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Z:\02.比賽\11排名積分\03少年\"/>
    </mc:Choice>
  </mc:AlternateContent>
  <xr:revisionPtr revIDLastSave="0" documentId="13_ncr:1_{4F6340B2-DC52-493A-AA6C-40D50A51D8F2}" xr6:coauthVersionLast="47" xr6:coauthVersionMax="47" xr10:uidLastSave="{00000000-0000-0000-0000-000000000000}"/>
  <bookViews>
    <workbookView xWindow="-120" yWindow="-120" windowWidth="29040" windowHeight="15840" tabRatio="941" activeTab="8" xr2:uid="{00000000-000D-0000-FFFF-FFFF00000000}"/>
  </bookViews>
  <sheets>
    <sheet name="U9積分排名" sheetId="45" r:id="rId1"/>
    <sheet name="9男銳" sheetId="3" r:id="rId2"/>
    <sheet name="9男鈍" sheetId="46" r:id="rId3"/>
    <sheet name="9男軍" sheetId="47" r:id="rId4"/>
    <sheet name="9女銳" sheetId="48" r:id="rId5"/>
    <sheet name="9女鈍" sheetId="49" r:id="rId6"/>
    <sheet name="9女軍" sheetId="50" r:id="rId7"/>
    <sheet name="U11積分排名" sheetId="58" r:id="rId8"/>
    <sheet name="11男銳" sheetId="59" r:id="rId9"/>
    <sheet name="11男鈍" sheetId="60" r:id="rId10"/>
    <sheet name="11男軍" sheetId="61" r:id="rId11"/>
    <sheet name="11女銳" sheetId="62" r:id="rId12"/>
    <sheet name="11女鈍" sheetId="63" r:id="rId13"/>
    <sheet name="11女軍" sheetId="64" r:id="rId14"/>
    <sheet name="U13積分排名" sheetId="51" r:id="rId15"/>
    <sheet name="13男銳" sheetId="52" r:id="rId16"/>
    <sheet name="13男鈍" sheetId="53" r:id="rId17"/>
    <sheet name="13男軍" sheetId="54" r:id="rId18"/>
    <sheet name="13女銳" sheetId="55" r:id="rId19"/>
    <sheet name="13女鈍" sheetId="56" r:id="rId20"/>
    <sheet name="13女軍" sheetId="57" r:id="rId21"/>
    <sheet name="Sheet1" sheetId="35" r:id="rId22"/>
  </sheets>
  <definedNames>
    <definedName name="_xlnm._FilterDatabase" localSheetId="13" hidden="1">'11女軍'!$B$2:$H$20</definedName>
    <definedName name="_xlnm._FilterDatabase" localSheetId="12" hidden="1">'11女鈍'!$B$2:$H$23</definedName>
    <definedName name="_xlnm._FilterDatabase" localSheetId="11" hidden="1">'11女銳'!$B$2:$H$32</definedName>
    <definedName name="_xlnm._FilterDatabase" localSheetId="10" hidden="1">'11男軍'!$B$2:$H$35</definedName>
    <definedName name="_xlnm._FilterDatabase" localSheetId="9" hidden="1">'11男鈍'!$B$2:$H$38</definedName>
    <definedName name="_xlnm._FilterDatabase" localSheetId="8" hidden="1">'11男銳'!$C$3:$H$28</definedName>
    <definedName name="_xlnm._FilterDatabase" localSheetId="20" hidden="1">'13女軍'!$B$2:$H$27</definedName>
    <definedName name="_xlnm._FilterDatabase" localSheetId="19" hidden="1">'13女鈍'!$B$2:$H$22</definedName>
    <definedName name="_xlnm._FilterDatabase" localSheetId="18" hidden="1">'13女銳'!$B$3:$H$65</definedName>
    <definedName name="_xlnm._FilterDatabase" localSheetId="17" hidden="1">'13男軍'!$B$2:$H$34</definedName>
    <definedName name="_xlnm._FilterDatabase" localSheetId="16" hidden="1">'13男鈍'!$B$2:$H$39</definedName>
    <definedName name="_xlnm._FilterDatabase" localSheetId="15" hidden="1">'13男銳'!$B$2:$H$38</definedName>
    <definedName name="_xlnm._FilterDatabase" localSheetId="6" hidden="1">'9女軍'!$C$4:$H$5</definedName>
    <definedName name="_xlnm._FilterDatabase" localSheetId="5" hidden="1">'9女鈍'!$C$3:$H$13</definedName>
    <definedName name="_xlnm._FilterDatabase" localSheetId="4" hidden="1">'9女銳'!$C$3:$H$11</definedName>
    <definedName name="_xlnm._FilterDatabase" localSheetId="3" hidden="1">'9男軍'!#REF!</definedName>
    <definedName name="_xlnm._FilterDatabase" localSheetId="2" hidden="1">'9男鈍'!$C$3:$H$15</definedName>
    <definedName name="_xlnm._FilterDatabase" localSheetId="1" hidden="1">'9男銳'!$C$4:$H$7</definedName>
    <definedName name="_xlnm.Print_Area" localSheetId="0">U9積分排名!$A$1:$S$23</definedName>
    <definedName name="_xlnm.Print_Titles" localSheetId="13">'11女軍'!$2:$2</definedName>
    <definedName name="_xlnm.Print_Titles" localSheetId="12">'11女鈍'!$2:$2</definedName>
    <definedName name="_xlnm.Print_Titles" localSheetId="11">'11女銳'!$2:$2</definedName>
    <definedName name="_xlnm.Print_Titles" localSheetId="10">'11男軍'!$2:$2</definedName>
    <definedName name="_xlnm.Print_Titles" localSheetId="9">'11男鈍'!$2:$2</definedName>
    <definedName name="_xlnm.Print_Titles" localSheetId="8">'11男銳'!$2:$2</definedName>
    <definedName name="_xlnm.Print_Titles" localSheetId="20">'13女軍'!$2:$2</definedName>
    <definedName name="_xlnm.Print_Titles" localSheetId="19">'13女鈍'!$2:$2</definedName>
    <definedName name="_xlnm.Print_Titles" localSheetId="18">'13女銳'!$2:$2</definedName>
    <definedName name="_xlnm.Print_Titles" localSheetId="17">'13男軍'!$2:$2</definedName>
    <definedName name="_xlnm.Print_Titles" localSheetId="16">'13男鈍'!$2:$2</definedName>
    <definedName name="_xlnm.Print_Titles" localSheetId="15">'13男銳'!$2:$2</definedName>
    <definedName name="_xlnm.Print_Titles" localSheetId="6">'9女軍'!$2:$2</definedName>
    <definedName name="_xlnm.Print_Titles" localSheetId="5">'9女鈍'!$2:$2</definedName>
    <definedName name="_xlnm.Print_Titles" localSheetId="4">'9女銳'!$2:$2</definedName>
    <definedName name="_xlnm.Print_Titles" localSheetId="3">'9男軍'!$2:$2</definedName>
    <definedName name="_xlnm.Print_Titles" localSheetId="2">'9男鈍'!$2:$2</definedName>
    <definedName name="_xlnm.Print_Titles" localSheetId="1">'9男銳'!$2:$2</definedName>
    <definedName name="_xlnm.Print_Titles" localSheetId="7">U11積分排名!$2:$3</definedName>
    <definedName name="_xlnm.Print_Titles" localSheetId="14">U13積分排名!$2:$3</definedName>
    <definedName name="_xlnm.Print_Titles" localSheetId="0">U9積分排名!$2:$3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57" l="1"/>
  <c r="H4" i="57"/>
  <c r="H6" i="57"/>
  <c r="H7" i="57"/>
  <c r="H8" i="57"/>
  <c r="H9" i="57"/>
  <c r="H13" i="57"/>
  <c r="H14" i="57"/>
  <c r="H10" i="57"/>
  <c r="H16" i="57"/>
  <c r="H15" i="57"/>
  <c r="H21" i="57"/>
  <c r="H22" i="57"/>
  <c r="H17" i="57"/>
  <c r="H24" i="57"/>
  <c r="H26" i="57"/>
  <c r="H33" i="57"/>
  <c r="H30" i="57"/>
  <c r="H18" i="57"/>
  <c r="H25" i="57"/>
  <c r="H27" i="57"/>
  <c r="H29" i="57"/>
  <c r="H28" i="57"/>
  <c r="H31" i="57"/>
  <c r="H36" i="57"/>
  <c r="H38" i="57"/>
  <c r="H40" i="57"/>
  <c r="H32" i="57"/>
  <c r="H11" i="57"/>
  <c r="H12" i="57"/>
  <c r="H20" i="57"/>
  <c r="H19" i="57"/>
  <c r="H23" i="57"/>
  <c r="H34" i="57"/>
  <c r="H35" i="57"/>
  <c r="H37" i="57"/>
  <c r="H39" i="57"/>
  <c r="H41" i="57"/>
  <c r="H42" i="57"/>
  <c r="H3" i="57"/>
  <c r="H8" i="56"/>
  <c r="H4" i="56"/>
  <c r="H7" i="56"/>
  <c r="H5" i="56"/>
  <c r="H3" i="56"/>
  <c r="H16" i="56"/>
  <c r="H10" i="56"/>
  <c r="H20" i="56"/>
  <c r="H13" i="56"/>
  <c r="H12" i="56"/>
  <c r="H9" i="56"/>
  <c r="H14" i="56"/>
  <c r="H18" i="56"/>
  <c r="H22" i="56"/>
  <c r="H19" i="56"/>
  <c r="H24" i="56"/>
  <c r="H25" i="56"/>
  <c r="H27" i="56"/>
  <c r="H28" i="56"/>
  <c r="H11" i="56"/>
  <c r="H15" i="56"/>
  <c r="H17" i="56"/>
  <c r="H23" i="56"/>
  <c r="H21" i="56"/>
  <c r="H29" i="56"/>
  <c r="H26" i="56"/>
  <c r="H30" i="56"/>
  <c r="H31" i="56"/>
  <c r="H32" i="56"/>
  <c r="H33" i="56"/>
  <c r="H34" i="56"/>
  <c r="H35" i="56"/>
  <c r="H36" i="56"/>
  <c r="H6" i="56"/>
  <c r="H4" i="55"/>
  <c r="H5" i="55"/>
  <c r="H6" i="55"/>
  <c r="H14" i="55"/>
  <c r="H7" i="55"/>
  <c r="H8" i="55"/>
  <c r="H16" i="55"/>
  <c r="H10" i="55"/>
  <c r="H17" i="55"/>
  <c r="H12" i="55"/>
  <c r="H18" i="55"/>
  <c r="H11" i="55"/>
  <c r="H13" i="55"/>
  <c r="H24" i="55"/>
  <c r="H20" i="55"/>
  <c r="H35" i="55"/>
  <c r="H19" i="55"/>
  <c r="H37" i="55"/>
  <c r="H31" i="55"/>
  <c r="H38" i="55"/>
  <c r="H32" i="55"/>
  <c r="H27" i="55"/>
  <c r="H40" i="55"/>
  <c r="H25" i="55"/>
  <c r="H42" i="55"/>
  <c r="H26" i="55"/>
  <c r="H44" i="55"/>
  <c r="H45" i="55"/>
  <c r="H29" i="55"/>
  <c r="H30" i="55"/>
  <c r="H28" i="55"/>
  <c r="H47" i="55"/>
  <c r="H48" i="55"/>
  <c r="H50" i="55"/>
  <c r="H33" i="55"/>
  <c r="H34" i="55"/>
  <c r="H52" i="55"/>
  <c r="H53" i="55"/>
  <c r="H54" i="55"/>
  <c r="H9" i="55"/>
  <c r="H15" i="55"/>
  <c r="H21" i="55"/>
  <c r="H22" i="55"/>
  <c r="H23" i="55"/>
  <c r="H36" i="55"/>
  <c r="H39" i="55"/>
  <c r="H41" i="55"/>
  <c r="H43" i="55"/>
  <c r="H46" i="55"/>
  <c r="H51" i="55"/>
  <c r="H49" i="55"/>
  <c r="H3" i="55"/>
  <c r="H8" i="54"/>
  <c r="H4" i="54"/>
  <c r="H6" i="54"/>
  <c r="H10" i="54"/>
  <c r="H9" i="54"/>
  <c r="H5" i="54"/>
  <c r="H7" i="54"/>
  <c r="H14" i="54"/>
  <c r="H15" i="54"/>
  <c r="H12" i="54"/>
  <c r="H23" i="54"/>
  <c r="H18" i="54"/>
  <c r="H21" i="54"/>
  <c r="H11" i="54"/>
  <c r="H20" i="54"/>
  <c r="H26" i="54"/>
  <c r="H25" i="54"/>
  <c r="H19" i="54"/>
  <c r="H33" i="54"/>
  <c r="H36" i="54"/>
  <c r="H37" i="54"/>
  <c r="H29" i="54"/>
  <c r="H30" i="54"/>
  <c r="H27" i="54"/>
  <c r="H16" i="54"/>
  <c r="H17" i="54"/>
  <c r="H34" i="54"/>
  <c r="H35" i="54"/>
  <c r="H28" i="54"/>
  <c r="H42" i="54"/>
  <c r="H31" i="54"/>
  <c r="H51" i="54"/>
  <c r="H52" i="54"/>
  <c r="H43" i="54"/>
  <c r="H53" i="54"/>
  <c r="H32" i="54"/>
  <c r="H45" i="54"/>
  <c r="H56" i="54"/>
  <c r="H57" i="54"/>
  <c r="H46" i="54"/>
  <c r="H49" i="54"/>
  <c r="H59" i="54"/>
  <c r="H48" i="54"/>
  <c r="H44" i="54"/>
  <c r="H50" i="54"/>
  <c r="H47" i="54"/>
  <c r="H13" i="54"/>
  <c r="H22" i="54"/>
  <c r="H24" i="54"/>
  <c r="H38" i="54"/>
  <c r="H39" i="54"/>
  <c r="H40" i="54"/>
  <c r="H41" i="54"/>
  <c r="H61" i="54"/>
  <c r="H58" i="54"/>
  <c r="H54" i="54"/>
  <c r="H55" i="54"/>
  <c r="H60" i="54"/>
  <c r="H62" i="54"/>
  <c r="H63" i="54"/>
  <c r="H64" i="54"/>
  <c r="H3" i="54"/>
  <c r="H55" i="53"/>
  <c r="H54" i="53"/>
  <c r="H49" i="53"/>
  <c r="H46" i="53"/>
  <c r="H51" i="53"/>
  <c r="H48" i="53"/>
  <c r="H41" i="53"/>
  <c r="H36" i="53"/>
  <c r="H34" i="53"/>
  <c r="H25" i="53"/>
  <c r="H17" i="53"/>
  <c r="H9" i="53"/>
  <c r="H44" i="53"/>
  <c r="H62" i="53"/>
  <c r="H61" i="53"/>
  <c r="H60" i="53"/>
  <c r="H59" i="53"/>
  <c r="H58" i="53"/>
  <c r="H57" i="53"/>
  <c r="H56" i="53"/>
  <c r="H42" i="53"/>
  <c r="H53" i="53"/>
  <c r="H43" i="53"/>
  <c r="H52" i="53"/>
  <c r="H33" i="53"/>
  <c r="H50" i="53"/>
  <c r="H24" i="53"/>
  <c r="H47" i="53"/>
  <c r="H45" i="53"/>
  <c r="H28" i="53"/>
  <c r="H30" i="53"/>
  <c r="H40" i="53"/>
  <c r="H29" i="53"/>
  <c r="H39" i="53"/>
  <c r="H38" i="53"/>
  <c r="H37" i="53"/>
  <c r="H10" i="53"/>
  <c r="H32" i="53"/>
  <c r="H11" i="53"/>
  <c r="H31" i="53"/>
  <c r="H35" i="53"/>
  <c r="H26" i="53"/>
  <c r="H19" i="53"/>
  <c r="H27" i="53"/>
  <c r="H16" i="53"/>
  <c r="H23" i="53"/>
  <c r="H22" i="53"/>
  <c r="H21" i="53"/>
  <c r="H20" i="53"/>
  <c r="H15" i="53"/>
  <c r="H14" i="53"/>
  <c r="H6" i="53"/>
  <c r="H18" i="53"/>
  <c r="H13" i="53"/>
  <c r="H12" i="53"/>
  <c r="H8" i="53"/>
  <c r="H7" i="53"/>
  <c r="H5" i="53"/>
  <c r="H4" i="53"/>
  <c r="H3" i="53"/>
  <c r="H3" i="52"/>
  <c r="H5" i="52"/>
  <c r="H7" i="52"/>
  <c r="H6" i="52"/>
  <c r="H11" i="52"/>
  <c r="H9" i="52"/>
  <c r="H13" i="52"/>
  <c r="H20" i="52"/>
  <c r="H10" i="52"/>
  <c r="H21" i="52"/>
  <c r="H12" i="52"/>
  <c r="H18" i="52"/>
  <c r="H8" i="52"/>
  <c r="H23" i="52"/>
  <c r="H25" i="52"/>
  <c r="H17" i="52"/>
  <c r="H16" i="52"/>
  <c r="H36" i="52"/>
  <c r="H38" i="52"/>
  <c r="H39" i="52"/>
  <c r="H30" i="52"/>
  <c r="H31" i="52"/>
  <c r="H29" i="52"/>
  <c r="H26" i="52"/>
  <c r="H27" i="52"/>
  <c r="H28" i="52"/>
  <c r="H43" i="52"/>
  <c r="H15" i="52"/>
  <c r="H45" i="52"/>
  <c r="H47" i="52"/>
  <c r="H55" i="52"/>
  <c r="H49" i="52"/>
  <c r="H32" i="52"/>
  <c r="H48" i="52"/>
  <c r="H50" i="52"/>
  <c r="H58" i="52"/>
  <c r="H59" i="52"/>
  <c r="H60" i="52"/>
  <c r="H33" i="52"/>
  <c r="H51" i="52"/>
  <c r="H63" i="52"/>
  <c r="H19" i="52"/>
  <c r="H64" i="52"/>
  <c r="H65" i="52"/>
  <c r="H66" i="52"/>
  <c r="H68" i="52"/>
  <c r="H70" i="52"/>
  <c r="H71" i="52"/>
  <c r="H72" i="52"/>
  <c r="H73" i="52"/>
  <c r="H34" i="52"/>
  <c r="H53" i="52"/>
  <c r="H52" i="52"/>
  <c r="H74" i="52"/>
  <c r="H54" i="52"/>
  <c r="H75" i="52"/>
  <c r="H76" i="52"/>
  <c r="H14" i="52"/>
  <c r="H22" i="52"/>
  <c r="H24" i="52"/>
  <c r="H35" i="52"/>
  <c r="H40" i="52"/>
  <c r="H42" i="52"/>
  <c r="H37" i="52"/>
  <c r="H41" i="52"/>
  <c r="H44" i="52"/>
  <c r="H46" i="52"/>
  <c r="H56" i="52"/>
  <c r="H57" i="52"/>
  <c r="H61" i="52"/>
  <c r="H62" i="52"/>
  <c r="H67" i="52"/>
  <c r="H69" i="52"/>
  <c r="H4" i="52"/>
  <c r="H6" i="64"/>
  <c r="H5" i="64"/>
  <c r="H11" i="64"/>
  <c r="H7" i="64"/>
  <c r="H9" i="64"/>
  <c r="H8" i="64"/>
  <c r="H4" i="64"/>
  <c r="H19" i="64"/>
  <c r="H10" i="64"/>
  <c r="H12" i="64"/>
  <c r="H14" i="64"/>
  <c r="H15" i="64"/>
  <c r="H18" i="64"/>
  <c r="H22" i="64"/>
  <c r="H13" i="64"/>
  <c r="H24" i="64"/>
  <c r="H17" i="64"/>
  <c r="H26" i="64"/>
  <c r="H16" i="64"/>
  <c r="H29" i="64"/>
  <c r="H31" i="64"/>
  <c r="H32" i="64"/>
  <c r="H33" i="64"/>
  <c r="H34" i="64"/>
  <c r="H23" i="64"/>
  <c r="H20" i="64"/>
  <c r="H21" i="64"/>
  <c r="H25" i="64"/>
  <c r="H27" i="64"/>
  <c r="H28" i="64"/>
  <c r="H30" i="64"/>
  <c r="H3" i="64"/>
  <c r="H3" i="63"/>
  <c r="H5" i="63"/>
  <c r="H7" i="63"/>
  <c r="H4" i="63"/>
  <c r="H11" i="63"/>
  <c r="H12" i="63"/>
  <c r="H13" i="63"/>
  <c r="H14" i="63"/>
  <c r="H10" i="63"/>
  <c r="H15" i="63"/>
  <c r="H9" i="63"/>
  <c r="H19" i="63"/>
  <c r="H20" i="63"/>
  <c r="H22" i="63"/>
  <c r="H8" i="63"/>
  <c r="H25" i="63"/>
  <c r="H18" i="63"/>
  <c r="H27" i="63"/>
  <c r="H24" i="63"/>
  <c r="H16" i="63"/>
  <c r="H17" i="63"/>
  <c r="H21" i="63"/>
  <c r="H23" i="63"/>
  <c r="H29" i="63"/>
  <c r="H26" i="63"/>
  <c r="H28" i="63"/>
  <c r="H30" i="63"/>
  <c r="H6" i="63"/>
  <c r="H7" i="62"/>
  <c r="H3" i="62"/>
  <c r="H5" i="62"/>
  <c r="H4" i="62"/>
  <c r="H9" i="62"/>
  <c r="H14" i="62"/>
  <c r="H12" i="62"/>
  <c r="H15" i="62"/>
  <c r="H11" i="62"/>
  <c r="H16" i="62"/>
  <c r="H23" i="62"/>
  <c r="H18" i="62"/>
  <c r="H19" i="62"/>
  <c r="H10" i="62"/>
  <c r="H21" i="62"/>
  <c r="H13" i="62"/>
  <c r="H20" i="62"/>
  <c r="H8" i="62"/>
  <c r="H25" i="62"/>
  <c r="H35" i="62"/>
  <c r="H24" i="62"/>
  <c r="H30" i="62"/>
  <c r="H36" i="62"/>
  <c r="H29" i="62"/>
  <c r="H26" i="62"/>
  <c r="H27" i="62"/>
  <c r="H38" i="62"/>
  <c r="H39" i="62"/>
  <c r="H28" i="62"/>
  <c r="H42" i="62"/>
  <c r="H43" i="62"/>
  <c r="H45" i="62"/>
  <c r="H31" i="62"/>
  <c r="H48" i="62"/>
  <c r="H49" i="62"/>
  <c r="H41" i="62"/>
  <c r="H32" i="62"/>
  <c r="H51" i="62"/>
  <c r="H52" i="62"/>
  <c r="H17" i="62"/>
  <c r="H22" i="62"/>
  <c r="H33" i="62"/>
  <c r="H44" i="62"/>
  <c r="H40" i="62"/>
  <c r="H34" i="62"/>
  <c r="H37" i="62"/>
  <c r="H46" i="62"/>
  <c r="H47" i="62"/>
  <c r="H50" i="62"/>
  <c r="H6" i="62"/>
  <c r="H5" i="61"/>
  <c r="H4" i="61"/>
  <c r="H9" i="61"/>
  <c r="H6" i="61"/>
  <c r="H8" i="61"/>
  <c r="H13" i="61"/>
  <c r="H12" i="61"/>
  <c r="H14" i="61"/>
  <c r="H10" i="61"/>
  <c r="H21" i="61"/>
  <c r="H11" i="61"/>
  <c r="H22" i="61"/>
  <c r="H7" i="61"/>
  <c r="H18" i="61"/>
  <c r="H15" i="61"/>
  <c r="H24" i="61"/>
  <c r="H36" i="61"/>
  <c r="H25" i="61"/>
  <c r="H26" i="61"/>
  <c r="H17" i="61"/>
  <c r="H34" i="61"/>
  <c r="H19" i="61"/>
  <c r="H37" i="61"/>
  <c r="H38" i="61"/>
  <c r="H27" i="61"/>
  <c r="H40" i="61"/>
  <c r="H28" i="61"/>
  <c r="H30" i="61"/>
  <c r="H31" i="61"/>
  <c r="H29" i="61"/>
  <c r="H32" i="61"/>
  <c r="H35" i="61"/>
  <c r="H33" i="61"/>
  <c r="H42" i="61"/>
  <c r="H54" i="61"/>
  <c r="H44" i="61"/>
  <c r="H55" i="61"/>
  <c r="H43" i="61"/>
  <c r="H48" i="61"/>
  <c r="H56" i="61"/>
  <c r="H45" i="61"/>
  <c r="H47" i="61"/>
  <c r="H58" i="61"/>
  <c r="H49" i="61"/>
  <c r="H50" i="61"/>
  <c r="H46" i="61"/>
  <c r="H51" i="61"/>
  <c r="H60" i="61"/>
  <c r="H16" i="61"/>
  <c r="H20" i="61"/>
  <c r="H23" i="61"/>
  <c r="H41" i="61"/>
  <c r="H52" i="61"/>
  <c r="H39" i="61"/>
  <c r="H53" i="61"/>
  <c r="H57" i="61"/>
  <c r="H59" i="61"/>
  <c r="H3" i="61"/>
  <c r="H3" i="60"/>
  <c r="H6" i="60"/>
  <c r="H8" i="60"/>
  <c r="H16" i="60"/>
  <c r="H5" i="60"/>
  <c r="H14" i="60"/>
  <c r="H13" i="60"/>
  <c r="H12" i="60"/>
  <c r="H7" i="60"/>
  <c r="H17" i="60"/>
  <c r="H15" i="60"/>
  <c r="H18" i="60"/>
  <c r="H11" i="60"/>
  <c r="H10" i="60"/>
  <c r="H22" i="60"/>
  <c r="H26" i="60"/>
  <c r="H25" i="60"/>
  <c r="H24" i="60"/>
  <c r="H34" i="60"/>
  <c r="H29" i="60"/>
  <c r="H35" i="60"/>
  <c r="H30" i="60"/>
  <c r="H27" i="60"/>
  <c r="H38" i="60"/>
  <c r="H39" i="60"/>
  <c r="H31" i="60"/>
  <c r="H40" i="60"/>
  <c r="H42" i="60"/>
  <c r="H28" i="60"/>
  <c r="H45" i="60"/>
  <c r="H32" i="60"/>
  <c r="H47" i="60"/>
  <c r="H48" i="60"/>
  <c r="H49" i="60"/>
  <c r="H52" i="60"/>
  <c r="H9" i="60"/>
  <c r="H19" i="60"/>
  <c r="H20" i="60"/>
  <c r="H21" i="60"/>
  <c r="H23" i="60"/>
  <c r="H33" i="60"/>
  <c r="H41" i="60"/>
  <c r="H43" i="60"/>
  <c r="H46" i="60"/>
  <c r="H36" i="60"/>
  <c r="H37" i="60"/>
  <c r="H44" i="60"/>
  <c r="H54" i="60"/>
  <c r="H53" i="60"/>
  <c r="H50" i="60"/>
  <c r="H51" i="60"/>
  <c r="H55" i="60"/>
  <c r="H56" i="60"/>
  <c r="H57" i="60"/>
  <c r="H58" i="60"/>
  <c r="H4" i="60"/>
  <c r="H4" i="59"/>
  <c r="H7" i="59"/>
  <c r="H9" i="59"/>
  <c r="H12" i="59"/>
  <c r="H10" i="59"/>
  <c r="H14" i="59"/>
  <c r="H8" i="59"/>
  <c r="H5" i="59"/>
  <c r="H15" i="59"/>
  <c r="H23" i="59"/>
  <c r="H18" i="59"/>
  <c r="H6" i="59"/>
  <c r="H20" i="59"/>
  <c r="H25" i="59"/>
  <c r="H21" i="59"/>
  <c r="H17" i="59"/>
  <c r="H27" i="59"/>
  <c r="H29" i="59"/>
  <c r="H34" i="59"/>
  <c r="H19" i="59"/>
  <c r="H30" i="59"/>
  <c r="H28" i="59"/>
  <c r="H37" i="59"/>
  <c r="H33" i="59"/>
  <c r="H38" i="59"/>
  <c r="H13" i="59"/>
  <c r="H22" i="59"/>
  <c r="H32" i="59"/>
  <c r="H40" i="59"/>
  <c r="H42" i="59"/>
  <c r="H31" i="59"/>
  <c r="H50" i="59"/>
  <c r="H43" i="59"/>
  <c r="H52" i="59"/>
  <c r="H53" i="59"/>
  <c r="H45" i="59"/>
  <c r="H54" i="59"/>
  <c r="H44" i="59"/>
  <c r="H46" i="59"/>
  <c r="H47" i="59"/>
  <c r="H58" i="59"/>
  <c r="H59" i="59"/>
  <c r="H48" i="59"/>
  <c r="H61" i="59"/>
  <c r="H63" i="59"/>
  <c r="H11" i="59"/>
  <c r="H16" i="59"/>
  <c r="H41" i="59"/>
  <c r="H24" i="59"/>
  <c r="H26" i="59"/>
  <c r="H36" i="59"/>
  <c r="H39" i="59"/>
  <c r="H35" i="59"/>
  <c r="H64" i="59"/>
  <c r="H49" i="59"/>
  <c r="H57" i="59"/>
  <c r="H66" i="59"/>
  <c r="H51" i="59"/>
  <c r="H55" i="59"/>
  <c r="H56" i="59"/>
  <c r="H60" i="59"/>
  <c r="H62" i="59"/>
  <c r="H65" i="59"/>
  <c r="H67" i="59"/>
  <c r="H3" i="59"/>
  <c r="H8" i="50"/>
  <c r="H4" i="50"/>
  <c r="H6" i="50"/>
  <c r="H7" i="50"/>
  <c r="H11" i="50"/>
  <c r="H13" i="50"/>
  <c r="H5" i="50"/>
  <c r="H15" i="50"/>
  <c r="H17" i="50"/>
  <c r="H19" i="50"/>
  <c r="H9" i="50"/>
  <c r="H21" i="50"/>
  <c r="H22" i="50"/>
  <c r="H10" i="50"/>
  <c r="H23" i="50"/>
  <c r="H18" i="50"/>
  <c r="H12" i="50"/>
  <c r="H14" i="50"/>
  <c r="H16" i="50"/>
  <c r="H20" i="50"/>
  <c r="H3" i="50"/>
  <c r="H5" i="49"/>
  <c r="H6" i="49"/>
  <c r="H7" i="49"/>
  <c r="H4" i="49"/>
  <c r="H8" i="49"/>
  <c r="H14" i="49"/>
  <c r="H9" i="49"/>
  <c r="H12" i="49"/>
  <c r="H16" i="49"/>
  <c r="H13" i="49"/>
  <c r="H10" i="49"/>
  <c r="H11" i="49"/>
  <c r="H15" i="49"/>
  <c r="H17" i="49"/>
  <c r="H18" i="49"/>
  <c r="H3" i="49"/>
  <c r="H4" i="48"/>
  <c r="H5" i="48"/>
  <c r="H11" i="48"/>
  <c r="H7" i="48"/>
  <c r="H9" i="48"/>
  <c r="H10" i="48"/>
  <c r="H14" i="48"/>
  <c r="H6" i="48"/>
  <c r="H17" i="48"/>
  <c r="H8" i="48"/>
  <c r="H13" i="48"/>
  <c r="H19" i="48"/>
  <c r="H20" i="48"/>
  <c r="H22" i="48"/>
  <c r="H23" i="48"/>
  <c r="H24" i="48"/>
  <c r="H25" i="48"/>
  <c r="H12" i="48"/>
  <c r="H16" i="48"/>
  <c r="H26" i="48"/>
  <c r="H27" i="48"/>
  <c r="H15" i="48"/>
  <c r="H21" i="48"/>
  <c r="H18" i="48"/>
  <c r="H3" i="48"/>
  <c r="H4" i="47"/>
  <c r="H7" i="47"/>
  <c r="H12" i="47"/>
  <c r="H5" i="47"/>
  <c r="H9" i="47"/>
  <c r="H16" i="47"/>
  <c r="H17" i="47"/>
  <c r="H3" i="47"/>
  <c r="H8" i="47"/>
  <c r="H11" i="47"/>
  <c r="H14" i="47"/>
  <c r="H20" i="47"/>
  <c r="H22" i="47"/>
  <c r="H15" i="47"/>
  <c r="H23" i="47"/>
  <c r="H13" i="47"/>
  <c r="H18" i="47"/>
  <c r="H24" i="47"/>
  <c r="H25" i="47"/>
  <c r="H10" i="47"/>
  <c r="H19" i="47"/>
  <c r="H21" i="47"/>
  <c r="H6" i="47"/>
  <c r="H20" i="46"/>
  <c r="H13" i="46"/>
  <c r="H14" i="46"/>
  <c r="H15" i="46"/>
  <c r="H19" i="46"/>
  <c r="H17" i="46"/>
  <c r="H18" i="46"/>
  <c r="H26" i="46"/>
  <c r="H22" i="46"/>
  <c r="H27" i="46"/>
  <c r="H29" i="46"/>
  <c r="H23" i="46"/>
  <c r="H21" i="46"/>
  <c r="H28" i="46"/>
  <c r="H24" i="46"/>
  <c r="H25" i="46"/>
  <c r="H3" i="46"/>
  <c r="H5" i="46"/>
  <c r="H7" i="46"/>
  <c r="H9" i="46"/>
  <c r="H16" i="46"/>
  <c r="H8" i="46"/>
  <c r="H11" i="46"/>
  <c r="H10" i="46"/>
  <c r="H6" i="46"/>
  <c r="H12" i="46"/>
  <c r="H4" i="46"/>
  <c r="H13" i="3"/>
  <c r="H14" i="3"/>
  <c r="H15" i="3"/>
  <c r="H6" i="3"/>
  <c r="H21" i="3"/>
  <c r="H10" i="3"/>
  <c r="H23" i="3"/>
  <c r="H25" i="3"/>
  <c r="H9" i="3"/>
  <c r="H26" i="3"/>
  <c r="H27" i="3"/>
  <c r="H16" i="3"/>
  <c r="H19" i="3"/>
  <c r="H28" i="3"/>
  <c r="H29" i="3"/>
  <c r="H30" i="3"/>
  <c r="H31" i="3"/>
  <c r="H18" i="3"/>
  <c r="H32" i="3"/>
  <c r="H17" i="3"/>
  <c r="H33" i="3"/>
  <c r="H34" i="3"/>
  <c r="H35" i="3"/>
  <c r="H36" i="3"/>
  <c r="H37" i="3"/>
  <c r="H12" i="3"/>
  <c r="H11" i="3"/>
  <c r="H24" i="3"/>
  <c r="H20" i="3"/>
  <c r="H22" i="3"/>
  <c r="H8" i="3"/>
  <c r="H4" i="3"/>
  <c r="H5" i="3"/>
  <c r="H7" i="3"/>
  <c r="H3" i="3"/>
</calcChain>
</file>

<file path=xl/sharedStrings.xml><?xml version="1.0" encoding="utf-8"?>
<sst xmlns="http://schemas.openxmlformats.org/spreadsheetml/2006/main" count="3287" uniqueCount="916">
  <si>
    <t>名次</t>
  </si>
  <si>
    <t>男鈍</t>
  </si>
  <si>
    <t>男軍</t>
  </si>
  <si>
    <t>女鈍</t>
  </si>
  <si>
    <t>女銳</t>
  </si>
  <si>
    <t>女軍</t>
  </si>
  <si>
    <t>單位</t>
  </si>
  <si>
    <t>姓名</t>
  </si>
  <si>
    <t>奧林擊劍</t>
  </si>
  <si>
    <t>排名</t>
  </si>
  <si>
    <t>積分</t>
  </si>
  <si>
    <t>總積分</t>
  </si>
  <si>
    <t>男銳</t>
    <phoneticPr fontId="3" type="noConversion"/>
  </si>
  <si>
    <t>單位</t>
    <phoneticPr fontId="3" type="noConversion"/>
  </si>
  <si>
    <t>陳琪云</t>
  </si>
  <si>
    <t>林恩駿</t>
  </si>
  <si>
    <t>楊祐杰</t>
  </si>
  <si>
    <t>劉宇樂</t>
  </si>
  <si>
    <t>忠孝國小</t>
    <phoneticPr fontId="3" type="noConversion"/>
  </si>
  <si>
    <t>鬥魚擊劍</t>
    <phoneticPr fontId="3" type="noConversion"/>
  </si>
  <si>
    <t>葉泓均</t>
  </si>
  <si>
    <t>陳宥廷</t>
  </si>
  <si>
    <t>蔡忻璇</t>
  </si>
  <si>
    <t>男銳</t>
    <phoneticPr fontId="3" type="noConversion"/>
  </si>
  <si>
    <t>單位</t>
    <phoneticPr fontId="3" type="noConversion"/>
  </si>
  <si>
    <t>男銳</t>
    <phoneticPr fontId="3" type="noConversion"/>
  </si>
  <si>
    <t>單位</t>
    <phoneticPr fontId="3" type="noConversion"/>
  </si>
  <si>
    <t>單位</t>
    <phoneticPr fontId="3" type="noConversion"/>
  </si>
  <si>
    <t>李志恆</t>
  </si>
  <si>
    <t>林兆宇</t>
  </si>
  <si>
    <t>周詩皓</t>
  </si>
  <si>
    <t>連奕捷</t>
  </si>
  <si>
    <t>繁星擊劍</t>
    <phoneticPr fontId="3" type="noConversion"/>
  </si>
  <si>
    <t>復興實中小學部</t>
    <phoneticPr fontId="3" type="noConversion"/>
  </si>
  <si>
    <t>胡適國小</t>
    <phoneticPr fontId="3" type="noConversion"/>
  </si>
  <si>
    <t>立農國小</t>
    <phoneticPr fontId="3" type="noConversion"/>
  </si>
  <si>
    <t>永福國小</t>
    <phoneticPr fontId="3" type="noConversion"/>
  </si>
  <si>
    <t>Yi Fencing</t>
  </si>
  <si>
    <t>程悆涵</t>
  </si>
  <si>
    <t>貝思擊劍</t>
  </si>
  <si>
    <t>霧峰國小</t>
    <phoneticPr fontId="3" type="noConversion"/>
  </si>
  <si>
    <t>樹林國小</t>
    <phoneticPr fontId="3" type="noConversion"/>
  </si>
  <si>
    <t>何崇宥</t>
  </si>
  <si>
    <t>簡振烜</t>
  </si>
  <si>
    <t>蔡欣哲</t>
  </si>
  <si>
    <t>三光國小</t>
    <phoneticPr fontId="3" type="noConversion"/>
  </si>
  <si>
    <t>劉俊炘</t>
  </si>
  <si>
    <t>吳孟勳</t>
  </si>
  <si>
    <t>陳諺勳</t>
  </si>
  <si>
    <t>吳侑展</t>
  </si>
  <si>
    <t>平川力</t>
  </si>
  <si>
    <t>許敦為</t>
  </si>
  <si>
    <t>藍文澤</t>
  </si>
  <si>
    <t>宋睿杰</t>
  </si>
  <si>
    <t>林君翰</t>
  </si>
  <si>
    <t>吳侑祖</t>
  </si>
  <si>
    <t>施睿翔</t>
  </si>
  <si>
    <t>謝奇蒽</t>
  </si>
  <si>
    <t>益民國小</t>
    <phoneticPr fontId="3" type="noConversion"/>
  </si>
  <si>
    <t>林柏霖</t>
  </si>
  <si>
    <t>林佑宬</t>
  </si>
  <si>
    <t>蔡承諺</t>
  </si>
  <si>
    <t>紀喆曦</t>
  </si>
  <si>
    <t>頭家國小</t>
    <phoneticPr fontId="3" type="noConversion"/>
  </si>
  <si>
    <t>王廷恩</t>
  </si>
  <si>
    <t>呂昍穎</t>
  </si>
  <si>
    <t>魏以翔</t>
  </si>
  <si>
    <t>何秉謙</t>
  </si>
  <si>
    <t>李昕叡</t>
  </si>
  <si>
    <t>黃宥嘉</t>
  </si>
  <si>
    <t>黃宥愷</t>
  </si>
  <si>
    <t>嘉和國小</t>
    <phoneticPr fontId="3" type="noConversion"/>
  </si>
  <si>
    <t>育仁國小</t>
    <phoneticPr fontId="3" type="noConversion"/>
  </si>
  <si>
    <t>竹北國小</t>
    <phoneticPr fontId="3" type="noConversion"/>
  </si>
  <si>
    <t>張伯文</t>
  </si>
  <si>
    <t>劉芷榆</t>
  </si>
  <si>
    <t>齊天擊劍</t>
  </si>
  <si>
    <t>李瑞</t>
  </si>
  <si>
    <t>張恩睿</t>
  </si>
  <si>
    <t>林佑宸</t>
  </si>
  <si>
    <t>玉成國小</t>
    <phoneticPr fontId="3" type="noConversion"/>
  </si>
  <si>
    <t>童承晞</t>
  </si>
  <si>
    <t>李彤恩</t>
  </si>
  <si>
    <t>新竹擊劍</t>
    <phoneticPr fontId="3" type="noConversion"/>
  </si>
  <si>
    <t>金華國小</t>
    <phoneticPr fontId="3" type="noConversion"/>
  </si>
  <si>
    <t>文德國小</t>
    <phoneticPr fontId="3" type="noConversion"/>
  </si>
  <si>
    <t>仁美國小</t>
    <phoneticPr fontId="3" type="noConversion"/>
  </si>
  <si>
    <t>Winnie sports</t>
  </si>
  <si>
    <t>陳羿蓁</t>
  </si>
  <si>
    <t>明道普霖斯頓小學</t>
    <phoneticPr fontId="3" type="noConversion"/>
  </si>
  <si>
    <t>林澤宇</t>
  </si>
  <si>
    <t>埔里國小</t>
  </si>
  <si>
    <t>游竣宇</t>
  </si>
  <si>
    <t>林子宸</t>
  </si>
  <si>
    <t>阮棠</t>
  </si>
  <si>
    <t>黃宇棠</t>
  </si>
  <si>
    <t>林又璇</t>
  </si>
  <si>
    <t>Yi Fencing</t>
    <phoneticPr fontId="3" type="noConversion"/>
  </si>
  <si>
    <t>薛羽晴</t>
  </si>
  <si>
    <t>魏子晴</t>
  </si>
  <si>
    <t>廖泊丞</t>
  </si>
  <si>
    <t>蕭宏霖</t>
  </si>
  <si>
    <t>楊詠翔</t>
  </si>
  <si>
    <t>奧林擊劍</t>
    <phoneticPr fontId="3" type="noConversion"/>
  </si>
  <si>
    <t>玉成國小</t>
    <phoneticPr fontId="3" type="noConversion"/>
  </si>
  <si>
    <t>永福國小</t>
    <phoneticPr fontId="3" type="noConversion"/>
  </si>
  <si>
    <t>北投國小</t>
    <phoneticPr fontId="3" type="noConversion"/>
  </si>
  <si>
    <t>三光國小</t>
    <phoneticPr fontId="3" type="noConversion"/>
  </si>
  <si>
    <t>楊蓬寬</t>
  </si>
  <si>
    <t>余守硯</t>
  </si>
  <si>
    <t>阮晨</t>
  </si>
  <si>
    <t>簡嘉樂</t>
  </si>
  <si>
    <t>楊穠宇</t>
  </si>
  <si>
    <t>陳則允</t>
  </si>
  <si>
    <t>張廷碩</t>
  </si>
  <si>
    <t>齊天擊劍</t>
    <phoneticPr fontId="3" type="noConversion"/>
  </si>
  <si>
    <t>葳格附設小學</t>
    <phoneticPr fontId="3" type="noConversion"/>
  </si>
  <si>
    <t>三重國小</t>
    <phoneticPr fontId="3" type="noConversion"/>
  </si>
  <si>
    <t>興仁國小</t>
    <phoneticPr fontId="3" type="noConversion"/>
  </si>
  <si>
    <t>鎮東國小</t>
    <phoneticPr fontId="3" type="noConversion"/>
  </si>
  <si>
    <t>司徒長青</t>
  </si>
  <si>
    <t>施承邑</t>
  </si>
  <si>
    <t>莊騰磊</t>
  </si>
  <si>
    <t>范之騫</t>
  </si>
  <si>
    <t>方裕詠</t>
  </si>
  <si>
    <t>李丞宇</t>
  </si>
  <si>
    <t>林韋酉</t>
  </si>
  <si>
    <t>蔡霆翰</t>
  </si>
  <si>
    <t>李帛宸</t>
  </si>
  <si>
    <t>顏靖</t>
  </si>
  <si>
    <t>曾旎</t>
  </si>
  <si>
    <t>陳歆喬</t>
  </si>
  <si>
    <t>鎮東國小</t>
    <phoneticPr fontId="3" type="noConversion"/>
  </si>
  <si>
    <t>林玲伊</t>
  </si>
  <si>
    <t>吳芃樺</t>
  </si>
  <si>
    <t>楊宇哲</t>
  </si>
  <si>
    <t>蘇聖閔</t>
  </si>
  <si>
    <t>溫祖霆</t>
  </si>
  <si>
    <t>竇晨睿</t>
  </si>
  <si>
    <t>王運頎</t>
  </si>
  <si>
    <t>劉永錠</t>
  </si>
  <si>
    <t>貝思擊劍</t>
    <phoneticPr fontId="3" type="noConversion"/>
  </si>
  <si>
    <t>Winnie sports</t>
    <phoneticPr fontId="3" type="noConversion"/>
  </si>
  <si>
    <t>彭睦雲</t>
  </si>
  <si>
    <t>周君叡</t>
  </si>
  <si>
    <t>莊凱翔</t>
  </si>
  <si>
    <t>胡釗銘</t>
  </si>
  <si>
    <t>李坤鍇</t>
  </si>
  <si>
    <t>廖宥榮</t>
  </si>
  <si>
    <t>郭家聲</t>
  </si>
  <si>
    <t>蕭廷宇</t>
  </si>
  <si>
    <t>簡語樂</t>
  </si>
  <si>
    <t>楊采潔</t>
  </si>
  <si>
    <t>蔡忻儒</t>
  </si>
  <si>
    <t>林芷羽</t>
  </si>
  <si>
    <t>林玥岑</t>
  </si>
  <si>
    <t>陳可芯</t>
  </si>
  <si>
    <t>育仁國小</t>
    <phoneticPr fontId="3" type="noConversion"/>
  </si>
  <si>
    <t>周勤真</t>
  </si>
  <si>
    <t>王韻晴</t>
  </si>
  <si>
    <t>邱琪祈</t>
  </si>
  <si>
    <t>周昕潔</t>
  </si>
  <si>
    <t>Alisen CHEN 陳品瑀</t>
    <phoneticPr fontId="3" type="noConversion"/>
  </si>
  <si>
    <t>惠文國小</t>
    <phoneticPr fontId="3" type="noConversion"/>
  </si>
  <si>
    <t>王嫚</t>
  </si>
  <si>
    <t>許淳芯</t>
  </si>
  <si>
    <t>林芷妡</t>
  </si>
  <si>
    <t>陳韋彤</t>
  </si>
  <si>
    <t>李唯寧</t>
  </si>
  <si>
    <t>何采璇</t>
  </si>
  <si>
    <t>撼動擊劍</t>
    <phoneticPr fontId="3" type="noConversion"/>
  </si>
  <si>
    <t>鷺江國小</t>
    <phoneticPr fontId="3" type="noConversion"/>
  </si>
  <si>
    <t>興仁國小</t>
    <phoneticPr fontId="3" type="noConversion"/>
  </si>
  <si>
    <t>忠孝國小</t>
    <phoneticPr fontId="3" type="noConversion"/>
  </si>
  <si>
    <t>漳和國小</t>
    <phoneticPr fontId="3" type="noConversion"/>
  </si>
  <si>
    <t>王宥之</t>
  </si>
  <si>
    <t>Winnie Sports</t>
  </si>
  <si>
    <t>葉承澔</t>
  </si>
  <si>
    <t>廖晨瑋</t>
  </si>
  <si>
    <t>李威樹</t>
  </si>
  <si>
    <t>陳威齊</t>
  </si>
  <si>
    <t>賴禾軒</t>
  </si>
  <si>
    <t>陳和謙</t>
  </si>
  <si>
    <t>吳宇宸</t>
  </si>
  <si>
    <t>國語實小</t>
    <phoneticPr fontId="3" type="noConversion"/>
  </si>
  <si>
    <t>忠孝國小</t>
    <phoneticPr fontId="3" type="noConversion"/>
  </si>
  <si>
    <t>許晨恩</t>
  </si>
  <si>
    <t>方之介</t>
  </si>
  <si>
    <t>林雍岳</t>
  </si>
  <si>
    <t>周承諺</t>
  </si>
  <si>
    <t>劉澤良</t>
  </si>
  <si>
    <t>張京堯</t>
  </si>
  <si>
    <t>魏培然</t>
  </si>
  <si>
    <t>盟諾士擊劍</t>
    <phoneticPr fontId="3" type="noConversion"/>
  </si>
  <si>
    <t>蔡孟衡</t>
  </si>
  <si>
    <t>王傳仁</t>
  </si>
  <si>
    <t>撼動擊劍</t>
    <phoneticPr fontId="3" type="noConversion"/>
  </si>
  <si>
    <t>心極劍</t>
  </si>
  <si>
    <t>陳秭捷</t>
  </si>
  <si>
    <t>蘇宸璟</t>
  </si>
  <si>
    <t>蔡沛倫</t>
  </si>
  <si>
    <t>王梓玹</t>
  </si>
  <si>
    <t>吳沛萱</t>
  </si>
  <si>
    <t>林克妍</t>
  </si>
  <si>
    <t>文欣國小</t>
    <phoneticPr fontId="3" type="noConversion"/>
  </si>
  <si>
    <t>中原國小</t>
    <phoneticPr fontId="3" type="noConversion"/>
  </si>
  <si>
    <t>楊果</t>
  </si>
  <si>
    <t>Winnie Sports</t>
    <phoneticPr fontId="3" type="noConversion"/>
  </si>
  <si>
    <t>王佳萱</t>
  </si>
  <si>
    <t>劉霓霓</t>
  </si>
  <si>
    <t>北教大附小</t>
    <phoneticPr fontId="3" type="noConversion"/>
  </si>
  <si>
    <t>許紹恩</t>
  </si>
  <si>
    <t>呂昊恩</t>
  </si>
  <si>
    <t>蕭御丞</t>
  </si>
  <si>
    <t>吳翟</t>
  </si>
  <si>
    <t>陳睿麒</t>
  </si>
  <si>
    <t>林希辰</t>
  </si>
  <si>
    <t>明德國小</t>
    <phoneticPr fontId="3" type="noConversion"/>
  </si>
  <si>
    <t>黃天佐</t>
  </si>
  <si>
    <t>吳泰德</t>
  </si>
  <si>
    <t>古祥均</t>
  </si>
  <si>
    <t>陳禹碩</t>
  </si>
  <si>
    <t>林祐磊</t>
  </si>
  <si>
    <t>埔里國小</t>
    <phoneticPr fontId="3" type="noConversion"/>
  </si>
  <si>
    <t>劉恩妍</t>
  </si>
  <si>
    <t>林思彤</t>
  </si>
  <si>
    <t>江佾璇</t>
  </si>
  <si>
    <t>虎尾國小</t>
    <phoneticPr fontId="3" type="noConversion"/>
  </si>
  <si>
    <t>鎮東國小</t>
    <phoneticPr fontId="3" type="noConversion"/>
  </si>
  <si>
    <t>魏苡諾</t>
  </si>
  <si>
    <t>吳安婕</t>
  </si>
  <si>
    <t>張芷瑜</t>
  </si>
  <si>
    <t>徐維璟</t>
  </si>
  <si>
    <t>張碧堉</t>
  </si>
  <si>
    <t>林筠蓁</t>
  </si>
  <si>
    <t>李抒菲</t>
  </si>
  <si>
    <t>林紫橦</t>
  </si>
  <si>
    <t>永福國小</t>
    <phoneticPr fontId="3" type="noConversion"/>
  </si>
  <si>
    <t>陳柏宏</t>
  </si>
  <si>
    <t>余德</t>
  </si>
  <si>
    <t>劉紘瑄</t>
  </si>
  <si>
    <t>簡均宇</t>
  </si>
  <si>
    <t>盧愷晏</t>
  </si>
  <si>
    <t>張允讓</t>
  </si>
  <si>
    <t>李尚峰</t>
  </si>
  <si>
    <t>馬柏晟</t>
  </si>
  <si>
    <t>蘇則翰</t>
  </si>
  <si>
    <t>許睿哲</t>
  </si>
  <si>
    <t>蔡宇皓</t>
  </si>
  <si>
    <t>廖宥茗</t>
  </si>
  <si>
    <t>邱昱達</t>
  </si>
  <si>
    <t>陳抒昂</t>
  </si>
  <si>
    <t>廖晨嵐</t>
  </si>
  <si>
    <t>王伊晴</t>
  </si>
  <si>
    <t>吳佩宸</t>
  </si>
  <si>
    <t>李澄昕</t>
  </si>
  <si>
    <t>江宜瑾</t>
  </si>
  <si>
    <t>台中美國學校</t>
    <phoneticPr fontId="3" type="noConversion"/>
  </si>
  <si>
    <t>林芸萱</t>
  </si>
  <si>
    <t>楊翎艷</t>
  </si>
  <si>
    <t>劉映婕</t>
  </si>
  <si>
    <t>李元喬</t>
  </si>
  <si>
    <t>蕭宸馨</t>
  </si>
  <si>
    <t>慎齋小學</t>
    <phoneticPr fontId="3" type="noConversion"/>
  </si>
  <si>
    <t>兒童少年擊劍聯盟</t>
    <phoneticPr fontId="3" type="noConversion"/>
  </si>
  <si>
    <t>林沛霈</t>
  </si>
  <si>
    <t>張語芹</t>
  </si>
  <si>
    <t>賴依冉</t>
  </si>
  <si>
    <t>陳昱安</t>
  </si>
  <si>
    <t>徐苡善</t>
  </si>
  <si>
    <t>張晉綸</t>
  </si>
  <si>
    <t>盧愷傑</t>
  </si>
  <si>
    <t>李岳軒</t>
  </si>
  <si>
    <t>金彦希</t>
    <phoneticPr fontId="3" type="noConversion"/>
  </si>
  <si>
    <t>許庭熙</t>
  </si>
  <si>
    <t>林士峻</t>
  </si>
  <si>
    <t>韓睿鴻</t>
  </si>
  <si>
    <t>彭崇晏</t>
  </si>
  <si>
    <t>王彥鈞</t>
  </si>
  <si>
    <t>張呈苡</t>
  </si>
  <si>
    <t>藍之廷</t>
  </si>
  <si>
    <t>林閔彥</t>
  </si>
  <si>
    <t>李語桐</t>
  </si>
  <si>
    <t>高秉鈞</t>
  </si>
  <si>
    <t>田曉穎</t>
  </si>
  <si>
    <t>光華國小</t>
    <phoneticPr fontId="3" type="noConversion"/>
  </si>
  <si>
    <t>草屯國小</t>
    <phoneticPr fontId="3" type="noConversion"/>
  </si>
  <si>
    <t>陳荷芸</t>
  </si>
  <si>
    <t>王儀璇</t>
  </si>
  <si>
    <t>蕭薇馨</t>
  </si>
  <si>
    <t>顏曼倪</t>
  </si>
  <si>
    <t>鄭芮妮</t>
  </si>
  <si>
    <t>謝凱衣</t>
  </si>
  <si>
    <t>張佳涵</t>
  </si>
  <si>
    <t>呂沂潔</t>
  </si>
  <si>
    <t>李家㛓</t>
  </si>
  <si>
    <t>麗喆國小</t>
    <phoneticPr fontId="3" type="noConversion"/>
  </si>
  <si>
    <t>CHOI Yejin</t>
  </si>
  <si>
    <t>范芷寧</t>
  </si>
  <si>
    <t>馬柏霖</t>
  </si>
  <si>
    <t>黃宥期</t>
  </si>
  <si>
    <t>張亦菲</t>
  </si>
  <si>
    <t>張晨歆</t>
  </si>
  <si>
    <t>周宥葙</t>
  </si>
  <si>
    <t>曾苡宸</t>
  </si>
  <si>
    <t>耿主約</t>
  </si>
  <si>
    <t>謝易辰</t>
  </si>
  <si>
    <t>蔡家碩</t>
  </si>
  <si>
    <t>賴沛程</t>
  </si>
  <si>
    <t>賴謙閱</t>
  </si>
  <si>
    <t>程品睿</t>
  </si>
  <si>
    <t>陳思維</t>
  </si>
  <si>
    <t>陳章栩</t>
  </si>
  <si>
    <t>鐘睿旂</t>
  </si>
  <si>
    <t>方品諺</t>
  </si>
  <si>
    <t>丁翊翔</t>
  </si>
  <si>
    <t>吳定宇</t>
  </si>
  <si>
    <t>蘇柏宇</t>
  </si>
  <si>
    <t>蔡牧宸</t>
  </si>
  <si>
    <t>顏岑鎧</t>
  </si>
  <si>
    <t>翁靖傑</t>
  </si>
  <si>
    <t>林子恆</t>
  </si>
  <si>
    <t>鄧晴</t>
  </si>
  <si>
    <t>謝睿希</t>
  </si>
  <si>
    <t>陳荷雅</t>
  </si>
  <si>
    <t>陳妤宣</t>
  </si>
  <si>
    <t>楊苡彤</t>
  </si>
  <si>
    <t>雙連國小</t>
    <phoneticPr fontId="3" type="noConversion"/>
  </si>
  <si>
    <t>Katniss Yi-Ching Chiu 邱乙晴</t>
    <phoneticPr fontId="3" type="noConversion"/>
  </si>
  <si>
    <t>陳芯喬</t>
  </si>
  <si>
    <t>杜宸葳</t>
  </si>
  <si>
    <t>林津兒</t>
  </si>
  <si>
    <t>林宥辰</t>
  </si>
  <si>
    <t>杜宸緯</t>
  </si>
  <si>
    <t>許恩語</t>
  </si>
  <si>
    <t>連偊晴</t>
  </si>
  <si>
    <t>簡浩哲</t>
  </si>
  <si>
    <t>余睿洹</t>
  </si>
  <si>
    <t>李昶佑</t>
  </si>
  <si>
    <t>陳愛尹</t>
  </si>
  <si>
    <t>林聖曦</t>
  </si>
  <si>
    <t>蕭子軒</t>
  </si>
  <si>
    <t>陳浡瀚</t>
  </si>
  <si>
    <t>葉承叡</t>
  </si>
  <si>
    <t>楊昀謙</t>
  </si>
  <si>
    <t>陳愛允</t>
  </si>
  <si>
    <t>劉宥延</t>
  </si>
  <si>
    <t>陳可騫</t>
  </si>
  <si>
    <t>劉軒誠</t>
  </si>
  <si>
    <t>吳宥頡</t>
  </si>
  <si>
    <t>吳睦淮</t>
  </si>
  <si>
    <t>顏羽恩</t>
  </si>
  <si>
    <t>李沅熹</t>
  </si>
  <si>
    <t>林正鈐</t>
  </si>
  <si>
    <t>擊劍人才培育協會</t>
    <phoneticPr fontId="3" type="noConversion"/>
  </si>
  <si>
    <t>周佑謙</t>
  </si>
  <si>
    <t>鐘恆忠</t>
  </si>
  <si>
    <t>何定謙</t>
  </si>
  <si>
    <t>杜相愷</t>
  </si>
  <si>
    <t>劉柏辰</t>
  </si>
  <si>
    <t>洪楷諾</t>
  </si>
  <si>
    <t>盧楷威</t>
  </si>
  <si>
    <t>洪宇廷</t>
  </si>
  <si>
    <t>袁友鈞</t>
  </si>
  <si>
    <t>尹睦恒</t>
  </si>
  <si>
    <t>李律言</t>
  </si>
  <si>
    <t>鄭青尹</t>
  </si>
  <si>
    <t>黃永曦</t>
  </si>
  <si>
    <t>陳睿安</t>
  </si>
  <si>
    <t>個人</t>
    <phoneticPr fontId="3" type="noConversion"/>
  </si>
  <si>
    <t>南港國小</t>
    <phoneticPr fontId="3" type="noConversion"/>
  </si>
  <si>
    <t>洪于翔</t>
  </si>
  <si>
    <t>黃士豪</t>
  </si>
  <si>
    <t>呂彥慕</t>
  </si>
  <si>
    <t>陳予樂</t>
  </si>
  <si>
    <t>陳柏瑞</t>
  </si>
  <si>
    <t>陳泰赫</t>
  </si>
  <si>
    <t>東大附中</t>
    <phoneticPr fontId="3" type="noConversion"/>
  </si>
  <si>
    <t>劉予熙</t>
  </si>
  <si>
    <t>林愷希</t>
  </si>
  <si>
    <t>高新彤</t>
  </si>
  <si>
    <t>黃允霏</t>
  </si>
  <si>
    <t>陳語晴</t>
  </si>
  <si>
    <t>韓甯</t>
  </si>
  <si>
    <t>王喬歆</t>
  </si>
  <si>
    <t>謝雨辰</t>
  </si>
  <si>
    <t>張瑀芯</t>
  </si>
  <si>
    <t>陳宥媗</t>
  </si>
  <si>
    <t>羅曉曦</t>
  </si>
  <si>
    <t>莫宇涵</t>
  </si>
  <si>
    <t>劉姵儀</t>
  </si>
  <si>
    <t>徐千寓</t>
  </si>
  <si>
    <t>周晞悅</t>
  </si>
  <si>
    <t>馮崎嫚</t>
  </si>
  <si>
    <t>柯沁妤</t>
  </si>
  <si>
    <t>陳宥汝</t>
  </si>
  <si>
    <t>魏秜芽</t>
  </si>
  <si>
    <t>張舒妍</t>
  </si>
  <si>
    <t>林家安</t>
  </si>
  <si>
    <t>許芷綺</t>
  </si>
  <si>
    <t>陳羽睎</t>
    <phoneticPr fontId="3" type="noConversion"/>
  </si>
  <si>
    <t>李青芯</t>
  </si>
  <si>
    <t>鄭姸安</t>
  </si>
  <si>
    <t>李祐緗</t>
  </si>
  <si>
    <t>粘巧芯</t>
  </si>
  <si>
    <t>施巧悅</t>
  </si>
  <si>
    <t>葉靜橙</t>
  </si>
  <si>
    <t>樹德國小</t>
    <phoneticPr fontId="3" type="noConversion"/>
  </si>
  <si>
    <t>黃廷祐</t>
  </si>
  <si>
    <t>王竑勝</t>
  </si>
  <si>
    <t>林胤睿</t>
  </si>
  <si>
    <t>莫書睿</t>
  </si>
  <si>
    <t>曾昭斌</t>
  </si>
  <si>
    <t>黃義棠</t>
  </si>
  <si>
    <t>吳睦凡</t>
  </si>
  <si>
    <t>王運謙</t>
  </si>
  <si>
    <t>竺泓毅</t>
  </si>
  <si>
    <t>王俞翔</t>
  </si>
  <si>
    <t>林業宬</t>
  </si>
  <si>
    <t>金東夏</t>
  </si>
  <si>
    <t>陳昊曦</t>
  </si>
  <si>
    <t>黃劭恩</t>
  </si>
  <si>
    <t>林奕廷</t>
  </si>
  <si>
    <t>吳語宸</t>
  </si>
  <si>
    <t>陳映辰</t>
  </si>
  <si>
    <t>黃彥謙</t>
  </si>
  <si>
    <t>王俊曜</t>
  </si>
  <si>
    <t>高振鈞</t>
  </si>
  <si>
    <t>林儁睿</t>
  </si>
  <si>
    <t>高振順</t>
  </si>
  <si>
    <t>陳儒泫</t>
  </si>
  <si>
    <t>黃晨皓</t>
  </si>
  <si>
    <t>張人杰</t>
  </si>
  <si>
    <t>台北歐洲學校</t>
    <phoneticPr fontId="3" type="noConversion"/>
  </si>
  <si>
    <t>心極劍</t>
    <phoneticPr fontId="3" type="noConversion"/>
  </si>
  <si>
    <t>劉泰毅</t>
  </si>
  <si>
    <t>林崴鴻</t>
  </si>
  <si>
    <t>吳秉桓</t>
  </si>
  <si>
    <t>張凱倫</t>
  </si>
  <si>
    <t>郭煜承</t>
  </si>
  <si>
    <t>陳柏豪</t>
  </si>
  <si>
    <t>洪立穎</t>
  </si>
  <si>
    <t>周宥勳</t>
  </si>
  <si>
    <t>鄒芮平</t>
  </si>
  <si>
    <t>陳為樺</t>
  </si>
  <si>
    <t>邱浚熙</t>
  </si>
  <si>
    <t>陳以思</t>
  </si>
  <si>
    <t>邱與尊</t>
  </si>
  <si>
    <t>陳以學</t>
  </si>
  <si>
    <t>卓恩曜</t>
  </si>
  <si>
    <t>余柏慶</t>
  </si>
  <si>
    <t>邱士逵</t>
  </si>
  <si>
    <t>簡廷恩</t>
  </si>
  <si>
    <t>曾映棠</t>
  </si>
  <si>
    <t>游曜愷</t>
  </si>
  <si>
    <t>吳杰諾</t>
  </si>
  <si>
    <t>陳睿廷</t>
  </si>
  <si>
    <t>王傳升</t>
  </si>
  <si>
    <t>台北美國學校</t>
    <phoneticPr fontId="3" type="noConversion"/>
  </si>
  <si>
    <t>苗語芯</t>
  </si>
  <si>
    <t>林宥伊</t>
  </si>
  <si>
    <t>吳尚蓉</t>
  </si>
  <si>
    <t>郭朵雲</t>
  </si>
  <si>
    <t>楊穠安</t>
  </si>
  <si>
    <t>王睿靚</t>
  </si>
  <si>
    <t>曾稚琁</t>
  </si>
  <si>
    <t>王愷蕾</t>
  </si>
  <si>
    <t>竺姸萱</t>
  </si>
  <si>
    <t>李悅嘉</t>
  </si>
  <si>
    <t>李禮賢</t>
  </si>
  <si>
    <t>張瑀芹</t>
  </si>
  <si>
    <t>胡予菲</t>
  </si>
  <si>
    <t>張瑀恬</t>
  </si>
  <si>
    <t>普林斯頓小學</t>
    <phoneticPr fontId="3" type="noConversion"/>
  </si>
  <si>
    <t>陳婕瑀</t>
  </si>
  <si>
    <t>朱宸希</t>
  </si>
  <si>
    <t>楊蓁安</t>
  </si>
  <si>
    <t>張文嫙</t>
  </si>
  <si>
    <t>梁弈萱</t>
  </si>
  <si>
    <t>許芷瑄</t>
  </si>
  <si>
    <t>王彤安</t>
  </si>
  <si>
    <t>林芷丞</t>
  </si>
  <si>
    <t>蔡絜安</t>
  </si>
  <si>
    <t>劉予恩</t>
  </si>
  <si>
    <t>李芊瑩</t>
  </si>
  <si>
    <t>蕭凡寧</t>
  </si>
  <si>
    <t>莊凱鈞</t>
  </si>
  <si>
    <t>陳禹叡</t>
  </si>
  <si>
    <t>許有易</t>
  </si>
  <si>
    <t>黃辰睿</t>
  </si>
  <si>
    <t>吳志榮</t>
  </si>
  <si>
    <t>金東煦</t>
  </si>
  <si>
    <t>擊劍人才培訓</t>
    <phoneticPr fontId="3" type="noConversion"/>
  </si>
  <si>
    <t>林雍桓</t>
  </si>
  <si>
    <t>劉勵諺</t>
  </si>
  <si>
    <t>趙祖辰</t>
  </si>
  <si>
    <t>馬恩陞</t>
  </si>
  <si>
    <t>廖宜宸</t>
  </si>
  <si>
    <t>林育丞</t>
  </si>
  <si>
    <t>涂黃淏</t>
  </si>
  <si>
    <t>竹科實中</t>
    <phoneticPr fontId="3" type="noConversion"/>
  </si>
  <si>
    <t>陳珀橋</t>
  </si>
  <si>
    <t>倪紹宸</t>
  </si>
  <si>
    <t>鐘奎諺</t>
  </si>
  <si>
    <t>呂疅安</t>
  </si>
  <si>
    <t>畢軒齊</t>
  </si>
  <si>
    <t>黃泓鈞</t>
  </si>
  <si>
    <t>林畇熹</t>
  </si>
  <si>
    <t>中興國中</t>
    <phoneticPr fontId="3" type="noConversion"/>
  </si>
  <si>
    <t>四維國小</t>
    <phoneticPr fontId="3" type="noConversion"/>
  </si>
  <si>
    <t>陳羿樺</t>
  </si>
  <si>
    <t>張牧晴</t>
  </si>
  <si>
    <t>余芊樺</t>
  </si>
  <si>
    <t>陳韋寧</t>
  </si>
  <si>
    <t>陳品霏</t>
  </si>
  <si>
    <t>李佳容</t>
  </si>
  <si>
    <t>曾祐婷</t>
  </si>
  <si>
    <t>黃勻歆</t>
  </si>
  <si>
    <t>林宥希</t>
  </si>
  <si>
    <t>陳映彤</t>
  </si>
  <si>
    <t>徐翌馨</t>
  </si>
  <si>
    <t>周尹恩</t>
  </si>
  <si>
    <t>帝翰擊劍</t>
    <phoneticPr fontId="3" type="noConversion"/>
  </si>
  <si>
    <t>自強國中</t>
    <phoneticPr fontId="3" type="noConversion"/>
  </si>
  <si>
    <t>大墩國小</t>
    <phoneticPr fontId="3" type="noConversion"/>
  </si>
  <si>
    <t>新光國小</t>
    <phoneticPr fontId="3" type="noConversion"/>
  </si>
  <si>
    <t>李汭諦</t>
  </si>
  <si>
    <t>蔡采頤</t>
  </si>
  <si>
    <t>葉芷嫣</t>
  </si>
  <si>
    <t>馬毓茜</t>
  </si>
  <si>
    <t>何昕語</t>
  </si>
  <si>
    <t>光復國小</t>
    <phoneticPr fontId="3" type="noConversion"/>
  </si>
  <si>
    <t>114-1名</t>
    <phoneticPr fontId="3" type="noConversion"/>
  </si>
  <si>
    <t>林亨利</t>
  </si>
  <si>
    <t>辛浩然</t>
  </si>
  <si>
    <t>賴宥萣</t>
  </si>
  <si>
    <t>陳首叡</t>
  </si>
  <si>
    <t>陳博安</t>
  </si>
  <si>
    <t>林煦舒</t>
  </si>
  <si>
    <t>林寶得</t>
  </si>
  <si>
    <t>陳潁豪</t>
  </si>
  <si>
    <t>羽赫擊劍</t>
    <phoneticPr fontId="3" type="noConversion"/>
  </si>
  <si>
    <t>繁星擊劍學院</t>
  </si>
  <si>
    <t>林詡崴</t>
  </si>
  <si>
    <t>翁御勛</t>
  </si>
  <si>
    <t>高禎德</t>
  </si>
  <si>
    <t>吳秉橙</t>
  </si>
  <si>
    <t>吳侑錡</t>
  </si>
  <si>
    <t>李睿熙</t>
  </si>
  <si>
    <t>陳安倢</t>
  </si>
  <si>
    <t>柯軒穜</t>
  </si>
  <si>
    <t>黃旭辰</t>
  </si>
  <si>
    <t>顏翊斐</t>
  </si>
  <si>
    <t>郭宇恩</t>
  </si>
  <si>
    <t>撼動擊劍</t>
  </si>
  <si>
    <t>郭泰瑋</t>
  </si>
  <si>
    <t>丁煜恩</t>
  </si>
  <si>
    <t>廖桓寬</t>
  </si>
  <si>
    <t>王品硯</t>
  </si>
  <si>
    <t>劉宸希</t>
  </si>
  <si>
    <t>何昕澤</t>
  </si>
  <si>
    <t>白淙羽</t>
  </si>
  <si>
    <t>陳席妍</t>
  </si>
  <si>
    <t>卓子棠</t>
  </si>
  <si>
    <t>林宛禾</t>
  </si>
  <si>
    <t>楊懙安</t>
  </si>
  <si>
    <t>陳靖淳</t>
  </si>
  <si>
    <t>王喬禕</t>
  </si>
  <si>
    <t>林濛</t>
  </si>
  <si>
    <t>林岑</t>
  </si>
  <si>
    <t>陳羽睎</t>
  </si>
  <si>
    <t>周珈儀</t>
  </si>
  <si>
    <t>魏培竹</t>
  </si>
  <si>
    <t>黃煦媛</t>
  </si>
  <si>
    <t>程琬珍</t>
  </si>
  <si>
    <t>張苡歆</t>
  </si>
  <si>
    <t>何喬淅</t>
  </si>
  <si>
    <t>林禹序</t>
  </si>
  <si>
    <t>林沁瑀</t>
  </si>
  <si>
    <t>薛澄言</t>
  </si>
  <si>
    <t>羅華毅</t>
  </si>
  <si>
    <t>陳亮宇</t>
  </si>
  <si>
    <t>薛澄飛</t>
  </si>
  <si>
    <t>陳恩哲</t>
  </si>
  <si>
    <t>鄧又宸</t>
  </si>
  <si>
    <t>楊普心</t>
  </si>
  <si>
    <t>吳霆威</t>
  </si>
  <si>
    <t>徐宇廷</t>
  </si>
  <si>
    <t>林威佑</t>
  </si>
  <si>
    <t>羽赫擊劍</t>
  </si>
  <si>
    <t>金彦希</t>
  </si>
  <si>
    <t>張智誠</t>
  </si>
  <si>
    <t>蔡承洋</t>
  </si>
  <si>
    <t>周聖翰</t>
  </si>
  <si>
    <t>葉子豪</t>
  </si>
  <si>
    <t>沈祐晟</t>
  </si>
  <si>
    <t>康再希</t>
  </si>
  <si>
    <t>塗昱森</t>
  </si>
  <si>
    <t>許詠宸</t>
  </si>
  <si>
    <t>張博誠</t>
  </si>
  <si>
    <t>林宸希</t>
  </si>
  <si>
    <t>陳定沅</t>
  </si>
  <si>
    <t>臺北歐洲學校</t>
  </si>
  <si>
    <t>陳謙緒</t>
  </si>
  <si>
    <t>王亮宇</t>
  </si>
  <si>
    <t>楊沅翰</t>
  </si>
  <si>
    <t>聶裕宸</t>
  </si>
  <si>
    <t>李安格</t>
  </si>
  <si>
    <t>台中美國學校</t>
  </si>
  <si>
    <t>袁紫育</t>
  </si>
  <si>
    <t>陳祉安</t>
  </si>
  <si>
    <t>黃璿竹</t>
  </si>
  <si>
    <t>張以儒</t>
  </si>
  <si>
    <t>陳力迦尼</t>
  </si>
  <si>
    <t>范睿恩</t>
  </si>
  <si>
    <t>陳奕霏</t>
  </si>
  <si>
    <t>黃寶婕</t>
  </si>
  <si>
    <t>柯又瑄</t>
  </si>
  <si>
    <t>許瑗芯</t>
  </si>
  <si>
    <t>林品妤</t>
  </si>
  <si>
    <t>方允恩</t>
  </si>
  <si>
    <t>呂柚達</t>
  </si>
  <si>
    <t>李昱誠</t>
  </si>
  <si>
    <t>李為翰</t>
  </si>
  <si>
    <t>廖廷睿</t>
  </si>
  <si>
    <t>蘇聖廷</t>
  </si>
  <si>
    <t>孟繁宇</t>
  </si>
  <si>
    <t>個人</t>
  </si>
  <si>
    <t>王楷瑞</t>
  </si>
  <si>
    <t>沈秉彥</t>
  </si>
  <si>
    <t>邱承哲</t>
  </si>
  <si>
    <t>余德顥</t>
  </si>
  <si>
    <t>黃翰杰</t>
  </si>
  <si>
    <t>任品叡</t>
  </si>
  <si>
    <t>林坪諺</t>
  </si>
  <si>
    <t>李荌祐</t>
  </si>
  <si>
    <t>蘇守山</t>
  </si>
  <si>
    <t>黃子芹</t>
  </si>
  <si>
    <t>張舒晴</t>
  </si>
  <si>
    <t>張歆穎</t>
  </si>
  <si>
    <t>游雅茜</t>
  </si>
  <si>
    <t>趙語心</t>
  </si>
  <si>
    <t>黃貴鈺</t>
  </si>
  <si>
    <t>張苡柔</t>
  </si>
  <si>
    <t>兒少劍盟南區</t>
    <phoneticPr fontId="3" type="noConversion"/>
  </si>
  <si>
    <t>普霖斯頓小學</t>
  </si>
  <si>
    <t>忠孝小學</t>
    <phoneticPr fontId="3" type="noConversion"/>
  </si>
  <si>
    <t>江宜瑾</t>
    <phoneticPr fontId="3" type="noConversion"/>
  </si>
  <si>
    <t>文山國小</t>
    <phoneticPr fontId="3" type="noConversion"/>
  </si>
  <si>
    <t>鬥魚擊劍</t>
  </si>
  <si>
    <t>溪洲國小</t>
    <phoneticPr fontId="3" type="noConversion"/>
  </si>
  <si>
    <t>盟諾士擊劍</t>
  </si>
  <si>
    <t>松山國小</t>
    <phoneticPr fontId="3" type="noConversion"/>
  </si>
  <si>
    <t>超冠現代五項</t>
    <phoneticPr fontId="3" type="noConversion"/>
  </si>
  <si>
    <t>關埔國小</t>
    <phoneticPr fontId="3" type="noConversion"/>
  </si>
  <si>
    <t>麗園國小</t>
    <phoneticPr fontId="3" type="noConversion"/>
  </si>
  <si>
    <t>余柏慶</t>
    <phoneticPr fontId="3" type="noConversion"/>
  </si>
  <si>
    <t>青山國中小</t>
    <phoneticPr fontId="3" type="noConversion"/>
  </si>
  <si>
    <t>滙川擊劍</t>
    <phoneticPr fontId="3" type="noConversion"/>
  </si>
  <si>
    <t>重陽國小</t>
    <phoneticPr fontId="3" type="noConversion"/>
  </si>
  <si>
    <t>中山國小</t>
    <phoneticPr fontId="3" type="noConversion"/>
  </si>
  <si>
    <t>許舒甯</t>
    <phoneticPr fontId="3" type="noConversion"/>
  </si>
  <si>
    <t>張菀庭 CHANG Chaumet</t>
    <phoneticPr fontId="3" type="noConversion"/>
  </si>
  <si>
    <t>114-2名</t>
    <phoneticPr fontId="3" type="noConversion"/>
  </si>
  <si>
    <t>114-1積</t>
    <phoneticPr fontId="3" type="noConversion"/>
  </si>
  <si>
    <t>114-2積</t>
    <phoneticPr fontId="3" type="noConversion"/>
  </si>
  <si>
    <t>白紹辰</t>
  </si>
  <si>
    <t>游易恩</t>
  </si>
  <si>
    <t>吳楷巍</t>
  </si>
  <si>
    <t>嚴律桐</t>
  </si>
  <si>
    <t>黃瀚平</t>
  </si>
  <si>
    <t>余宣皜</t>
  </si>
  <si>
    <t>陳得齊</t>
  </si>
  <si>
    <t>陳星碩</t>
  </si>
  <si>
    <t>陳宥圻</t>
  </si>
  <si>
    <t>吳榮軒</t>
  </si>
  <si>
    <t>劉牧岩</t>
  </si>
  <si>
    <t>詹益佑</t>
  </si>
  <si>
    <t>陳建合</t>
  </si>
  <si>
    <t>廖芃赫</t>
  </si>
  <si>
    <t>簡郁恒</t>
  </si>
  <si>
    <t>黃偊哲</t>
  </si>
  <si>
    <t>呂東曄</t>
    <phoneticPr fontId="3" type="noConversion"/>
  </si>
  <si>
    <t>竹北國小</t>
    <phoneticPr fontId="3" type="noConversion"/>
  </si>
  <si>
    <t>奧世擊劍</t>
    <phoneticPr fontId="3" type="noConversion"/>
  </si>
  <si>
    <t>麗喆中小學</t>
    <phoneticPr fontId="3" type="noConversion"/>
  </si>
  <si>
    <t>鐘祐玄</t>
  </si>
  <si>
    <t>蔡丞彧</t>
  </si>
  <si>
    <t>馮紹耘</t>
  </si>
  <si>
    <t>鄒軼然</t>
  </si>
  <si>
    <t>東園國小</t>
    <phoneticPr fontId="3" type="noConversion"/>
  </si>
  <si>
    <t>羽赫擊劍</t>
    <phoneticPr fontId="3" type="noConversion"/>
  </si>
  <si>
    <t>奧世擊劍</t>
    <phoneticPr fontId="3" type="noConversion"/>
  </si>
  <si>
    <t>高雄美國學校</t>
  </si>
  <si>
    <t>黃星程</t>
  </si>
  <si>
    <t>黃梓峻</t>
  </si>
  <si>
    <t>黃駿炘</t>
  </si>
  <si>
    <t>杜鎧亦</t>
  </si>
  <si>
    <t>李繐戉</t>
  </si>
  <si>
    <t>光刃擊劍</t>
    <phoneticPr fontId="3" type="noConversion"/>
  </si>
  <si>
    <t>李函霏</t>
  </si>
  <si>
    <t>王翗思</t>
  </si>
  <si>
    <t>劉佐伊</t>
  </si>
  <si>
    <t>林夏禾</t>
  </si>
  <si>
    <t>林妮蓁</t>
  </si>
  <si>
    <t>魏聿妘</t>
  </si>
  <si>
    <t>賈昀嬡</t>
  </si>
  <si>
    <t>拉娃亞勁</t>
  </si>
  <si>
    <t>張采婷</t>
  </si>
  <si>
    <t>樹林國小</t>
    <phoneticPr fontId="3" type="noConversion"/>
  </si>
  <si>
    <t>萬國擊劍</t>
    <phoneticPr fontId="3" type="noConversion"/>
  </si>
  <si>
    <t>大榮劍橋</t>
    <phoneticPr fontId="3" type="noConversion"/>
  </si>
  <si>
    <t>鎮東國小</t>
    <phoneticPr fontId="3" type="noConversion"/>
  </si>
  <si>
    <t>吳楓英</t>
  </si>
  <si>
    <t>柯佳妤</t>
  </si>
  <si>
    <t>林姮妤</t>
  </si>
  <si>
    <t>蕭晨心</t>
  </si>
  <si>
    <t>陳詩穎</t>
  </si>
  <si>
    <t>劉宇惠</t>
  </si>
  <si>
    <t>劉宇恩</t>
  </si>
  <si>
    <t>黃郁玹</t>
  </si>
  <si>
    <t>簡妘芯</t>
  </si>
  <si>
    <t>陳以霏</t>
  </si>
  <si>
    <t>北投國小</t>
    <phoneticPr fontId="3" type="noConversion"/>
  </si>
  <si>
    <t>鄔叡恩</t>
  </si>
  <si>
    <t>陳炫碩</t>
  </si>
  <si>
    <t>余晏宸</t>
  </si>
  <si>
    <t>白奇諾</t>
  </si>
  <si>
    <t>陳柏叡</t>
  </si>
  <si>
    <t>李晨風</t>
  </si>
  <si>
    <t>竹北國小</t>
    <phoneticPr fontId="3" type="noConversion"/>
  </si>
  <si>
    <t>麗喆中小學</t>
    <phoneticPr fontId="3" type="noConversion"/>
  </si>
  <si>
    <t>康乃薾中小學</t>
    <phoneticPr fontId="3" type="noConversion"/>
  </si>
  <si>
    <t>楊子頡</t>
  </si>
  <si>
    <t>孫承孺</t>
  </si>
  <si>
    <t>童蟬晧</t>
  </si>
  <si>
    <t>王秉宸</t>
  </si>
  <si>
    <t>童蟬奕</t>
  </si>
  <si>
    <t>曾品睿</t>
  </si>
  <si>
    <t>王唯嘉</t>
  </si>
  <si>
    <t>繁星擊劍</t>
    <phoneticPr fontId="3" type="noConversion"/>
  </si>
  <si>
    <t>高雄馬禮遜美國學校</t>
  </si>
  <si>
    <t>廖辰瀚</t>
  </si>
  <si>
    <t>邱敬喬</t>
  </si>
  <si>
    <t>蔡尚築</t>
  </si>
  <si>
    <t>胡恩齊</t>
  </si>
  <si>
    <t>莊智帆</t>
  </si>
  <si>
    <t>高雄馬禮遜美國學校</t>
    <phoneticPr fontId="3" type="noConversion"/>
  </si>
  <si>
    <t>温WEN詠祈YUNG-CHI</t>
  </si>
  <si>
    <t>温WEN詠祈YUNG-CHI</t>
    <phoneticPr fontId="3" type="noConversion"/>
  </si>
  <si>
    <t>蔡昕諭</t>
    <phoneticPr fontId="3" type="noConversion"/>
  </si>
  <si>
    <t>羽赫擊劍學院</t>
    <phoneticPr fontId="3" type="noConversion"/>
  </si>
  <si>
    <t>廖子魚</t>
    <phoneticPr fontId="3" type="noConversion"/>
  </si>
  <si>
    <t>蔡宜桐</t>
    <phoneticPr fontId="3" type="noConversion"/>
  </si>
  <si>
    <t>林宥妡</t>
    <phoneticPr fontId="3" type="noConversion"/>
  </si>
  <si>
    <t>蘇慧</t>
    <phoneticPr fontId="3" type="noConversion"/>
  </si>
  <si>
    <t>戴悅丞</t>
    <phoneticPr fontId="3" type="noConversion"/>
  </si>
  <si>
    <t>黎庭彣</t>
    <phoneticPr fontId="3" type="noConversion"/>
  </si>
  <si>
    <t>賈昀嬡</t>
    <phoneticPr fontId="3" type="noConversion"/>
  </si>
  <si>
    <t>張瑀芯</t>
    <phoneticPr fontId="3" type="noConversion"/>
  </si>
  <si>
    <t>林姿里</t>
    <phoneticPr fontId="3" type="noConversion"/>
  </si>
  <si>
    <t>黃星媛</t>
    <phoneticPr fontId="3" type="noConversion"/>
  </si>
  <si>
    <t>廣福國小</t>
    <phoneticPr fontId="3" type="noConversion"/>
  </si>
  <si>
    <t>邱詩瀅</t>
  </si>
  <si>
    <t>吳楓美</t>
  </si>
  <si>
    <t>簡名妍</t>
  </si>
  <si>
    <t>巫亭萱</t>
  </si>
  <si>
    <t>盟諾士擊劍</t>
    <phoneticPr fontId="3" type="noConversion"/>
  </si>
  <si>
    <t>玉成國小</t>
    <phoneticPr fontId="3" type="noConversion"/>
  </si>
  <si>
    <t>蔡欣潔</t>
  </si>
  <si>
    <t>劉柔均</t>
  </si>
  <si>
    <t>陳靈</t>
  </si>
  <si>
    <t>陳詩昀</t>
  </si>
  <si>
    <t>楊晏如</t>
  </si>
  <si>
    <t>劉玨儀</t>
  </si>
  <si>
    <t>范喬勛</t>
  </si>
  <si>
    <t>曾威樵</t>
  </si>
  <si>
    <t>李亦恆</t>
  </si>
  <si>
    <t>蔡瑞升</t>
  </si>
  <si>
    <t>丁子珺</t>
  </si>
  <si>
    <t>陳政誠</t>
  </si>
  <si>
    <t>黃承駒</t>
  </si>
  <si>
    <t>陳昱誠</t>
  </si>
  <si>
    <t>黃靖凱</t>
  </si>
  <si>
    <t>林嵩傑</t>
  </si>
  <si>
    <t>賈斯博</t>
  </si>
  <si>
    <t>王皓郡</t>
  </si>
  <si>
    <t>詹益佐</t>
  </si>
  <si>
    <t>陳冠廷</t>
  </si>
  <si>
    <t>興仁國小</t>
    <phoneticPr fontId="3" type="noConversion"/>
  </si>
  <si>
    <t>三重國小</t>
    <phoneticPr fontId="3" type="noConversion"/>
  </si>
  <si>
    <t>東湖國小</t>
    <phoneticPr fontId="3" type="noConversion"/>
  </si>
  <si>
    <t>重陽國小</t>
    <phoneticPr fontId="3" type="noConversion"/>
  </si>
  <si>
    <t>自強國中</t>
    <phoneticPr fontId="3" type="noConversion"/>
  </si>
  <si>
    <t>清水國小</t>
    <phoneticPr fontId="3" type="noConversion"/>
  </si>
  <si>
    <t>林羣皓</t>
  </si>
  <si>
    <t>陳羿旬</t>
  </si>
  <si>
    <t>梁彧</t>
  </si>
  <si>
    <t>康聖邦</t>
  </si>
  <si>
    <t>黃正翰</t>
  </si>
  <si>
    <t>黃威瀚</t>
  </si>
  <si>
    <t>吳沁永</t>
  </si>
  <si>
    <t>大華國中</t>
    <phoneticPr fontId="3" type="noConversion"/>
  </si>
  <si>
    <t>繁星擊劍/AFC</t>
    <phoneticPr fontId="3" type="noConversion"/>
  </si>
  <si>
    <t>王睿理</t>
  </si>
  <si>
    <t>廖承詰</t>
  </si>
  <si>
    <t>簡樂耘</t>
  </si>
  <si>
    <t>周明朗</t>
  </si>
  <si>
    <t>包茗宥</t>
  </si>
  <si>
    <t>明道高中</t>
    <phoneticPr fontId="3" type="noConversion"/>
  </si>
  <si>
    <t>光榮國中</t>
    <phoneticPr fontId="3" type="noConversion"/>
  </si>
  <si>
    <t>楊光國中小</t>
    <phoneticPr fontId="3" type="noConversion"/>
  </si>
  <si>
    <t>林芳儀</t>
  </si>
  <si>
    <t>張芯伃</t>
  </si>
  <si>
    <t>朱慕寧</t>
  </si>
  <si>
    <t>胡荷昀</t>
  </si>
  <si>
    <t>雨農國小</t>
    <phoneticPr fontId="3" type="noConversion"/>
  </si>
  <si>
    <t>虎尾國小</t>
    <phoneticPr fontId="3" type="noConversion"/>
  </si>
  <si>
    <t>All Fencers Club</t>
  </si>
  <si>
    <t>楊欣諭</t>
  </si>
  <si>
    <t>林鈞鎂</t>
  </si>
  <si>
    <t>吳昕諾</t>
  </si>
  <si>
    <t>衛道高中</t>
    <phoneticPr fontId="3" type="noConversion"/>
  </si>
  <si>
    <t>忠孝國小</t>
    <phoneticPr fontId="3" type="noConversion"/>
  </si>
  <si>
    <t>AST美國學校</t>
  </si>
  <si>
    <t>李喻婷</t>
  </si>
  <si>
    <t>林與洹</t>
  </si>
  <si>
    <t>鄭璐依</t>
  </si>
  <si>
    <t>宗恩沂</t>
  </si>
  <si>
    <t>宗亮沂</t>
  </si>
  <si>
    <t>中興國中</t>
    <phoneticPr fontId="3" type="noConversion"/>
  </si>
  <si>
    <t>匯川擊劍</t>
    <phoneticPr fontId="3" type="noConversion"/>
  </si>
  <si>
    <t>114年度最新全國少年U9積分排名  (114-1~114-2)</t>
    <phoneticPr fontId="3" type="noConversion"/>
  </si>
  <si>
    <t>114年度最新全國少年U11積分排名  (114-1~114-2)</t>
    <phoneticPr fontId="3" type="noConversion"/>
  </si>
  <si>
    <t>114年度最新全國少年U13積分排名  (114-1~114-2)</t>
    <phoneticPr fontId="3" type="noConversion"/>
  </si>
  <si>
    <t>呂東曄</t>
  </si>
  <si>
    <t>忠孝國小</t>
  </si>
  <si>
    <t>葳格附設小學</t>
  </si>
  <si>
    <t>國語實小</t>
  </si>
  <si>
    <t>明德國小</t>
  </si>
  <si>
    <t>帝翰擊劍</t>
  </si>
  <si>
    <t>竹北國小</t>
  </si>
  <si>
    <t>奧世擊劍</t>
  </si>
  <si>
    <t>北教大附小</t>
  </si>
  <si>
    <t>鎮東國小</t>
  </si>
  <si>
    <t>復興實中小學部</t>
  </si>
  <si>
    <t>麗喆中小學</t>
  </si>
  <si>
    <t>樹林國小</t>
  </si>
  <si>
    <t>立農國小</t>
  </si>
  <si>
    <t>繁星擊劍</t>
  </si>
  <si>
    <t>東園國小</t>
  </si>
  <si>
    <t>兒少劍盟南區</t>
  </si>
  <si>
    <t>益民國小</t>
  </si>
  <si>
    <t>三重國小</t>
  </si>
  <si>
    <t>明道普霖斯頓小學</t>
  </si>
  <si>
    <t>興仁國小</t>
  </si>
  <si>
    <t>康乃薾中小學</t>
  </si>
  <si>
    <t>溪洲國小</t>
  </si>
  <si>
    <t>朱劭熙 CHU Sheldon</t>
  </si>
  <si>
    <t>朱劭熙 CHU Sheldon</t>
    <phoneticPr fontId="3" type="noConversion"/>
  </si>
  <si>
    <t>台北歐洲學校</t>
  </si>
  <si>
    <t>玉成國小</t>
  </si>
  <si>
    <t>育仁國小</t>
  </si>
  <si>
    <t>胡適國小</t>
  </si>
  <si>
    <t>南港國小</t>
  </si>
  <si>
    <t>松山國小</t>
  </si>
  <si>
    <t>文欣國小</t>
  </si>
  <si>
    <t>三光國小</t>
  </si>
  <si>
    <t>北投國小</t>
  </si>
  <si>
    <t>草屯國小</t>
  </si>
  <si>
    <t>永福國小</t>
  </si>
  <si>
    <t>台北美國學校</t>
  </si>
  <si>
    <t>文德國小</t>
  </si>
  <si>
    <t>漳和國小</t>
  </si>
  <si>
    <t>東大附中</t>
  </si>
  <si>
    <t>光刃擊劍</t>
  </si>
  <si>
    <t>蔡昕諭</t>
  </si>
  <si>
    <t>廖子魚</t>
  </si>
  <si>
    <t>蔡宜桐</t>
  </si>
  <si>
    <t>林宥妡</t>
  </si>
  <si>
    <t>蘇慧</t>
  </si>
  <si>
    <t>戴悅丞</t>
  </si>
  <si>
    <t>黎庭彣</t>
  </si>
  <si>
    <t>林姿里</t>
  </si>
  <si>
    <t>黃星媛</t>
  </si>
  <si>
    <t>虎尾國小</t>
  </si>
  <si>
    <t>普林斯頓小學</t>
  </si>
  <si>
    <t>兒童少年擊劍聯盟</t>
  </si>
  <si>
    <t>羽赫擊劍學院</t>
  </si>
  <si>
    <t>廣福國小</t>
  </si>
  <si>
    <t>中原國小</t>
  </si>
  <si>
    <t>文山國小</t>
  </si>
  <si>
    <t>樹德國小</t>
  </si>
  <si>
    <t>四維國小</t>
  </si>
  <si>
    <t>超冠現代五項</t>
  </si>
  <si>
    <t>金華國小</t>
  </si>
  <si>
    <t>擊劍人才培訓</t>
  </si>
  <si>
    <t>新竹擊劍</t>
  </si>
  <si>
    <t>關埔國小</t>
  </si>
  <si>
    <t>仁美國小</t>
  </si>
  <si>
    <t>自強國中</t>
  </si>
  <si>
    <t>東湖國小</t>
  </si>
  <si>
    <t>重陽國小</t>
  </si>
  <si>
    <t>清水國小</t>
  </si>
  <si>
    <t>大華國中</t>
  </si>
  <si>
    <t>麗園國小</t>
  </si>
  <si>
    <t>竹科實中</t>
  </si>
  <si>
    <t>繁星擊劍/AFC</t>
  </si>
  <si>
    <t>鷺江國小</t>
  </si>
  <si>
    <t>滙川擊劍</t>
  </si>
  <si>
    <t>青山國中小</t>
  </si>
  <si>
    <t>明道高中</t>
  </si>
  <si>
    <t>光華國小</t>
  </si>
  <si>
    <t>光榮國中</t>
  </si>
  <si>
    <t>楊光國中小</t>
  </si>
  <si>
    <t>游YU可真Aelita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</si>
</sst>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Calibri"/>
      <family val="2"/>
    </font>
    <font>
      <b/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>
      <alignment vertical="center"/>
    </xf>
    <xf numFmtId="0" fontId="8" fillId="0" borderId="0" applyFill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158EDF79-34D1-447F-AD08-DFD3BA87DC31}"/>
    <cellStyle name="一般 3" xfId="3" xr:uid="{16A55976-7F53-4CBF-9641-D9AC9157A7EC}"/>
    <cellStyle name="一般 3 2" xfId="5" xr:uid="{F82EC5A9-BCD6-4103-A7D8-1950C82C00AB}"/>
    <cellStyle name="一般 4" xfId="2" xr:uid="{BA1D2F49-E7D0-4470-B6D8-EF2C2AFFFA5A}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zoomScale="85" zoomScaleNormal="85" zoomScaleSheetLayoutView="75" workbookViewId="0">
      <pane xSplit="1" ySplit="3" topLeftCell="B4" activePane="bottomRight" state="frozen"/>
      <selection activeCell="A3" sqref="A3:A39"/>
      <selection pane="topRight" activeCell="A3" sqref="A3:A39"/>
      <selection pane="bottomLeft" activeCell="A3" sqref="A3:A39"/>
      <selection pane="bottomRight" activeCell="J22" sqref="J22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5" width="16.125" style="1" customWidth="1"/>
    <col min="6" max="6" width="15.625" style="1" customWidth="1"/>
    <col min="7" max="7" width="4.25" style="1" bestFit="1" customWidth="1"/>
    <col min="8" max="8" width="16.125" style="1" customWidth="1"/>
    <col min="9" max="9" width="15.625" style="1" customWidth="1"/>
    <col min="10" max="10" width="4.25" style="1" bestFit="1" customWidth="1"/>
    <col min="11" max="11" width="16.125" style="1" customWidth="1"/>
    <col min="12" max="12" width="15.625" style="1" customWidth="1"/>
    <col min="13" max="13" width="4.25" style="1" bestFit="1" customWidth="1"/>
    <col min="14" max="14" width="15.875" style="1" customWidth="1"/>
    <col min="15" max="15" width="15.625" style="1" customWidth="1"/>
    <col min="16" max="16" width="4.25" style="1" bestFit="1" customWidth="1"/>
    <col min="17" max="17" width="16.125" style="1" customWidth="1"/>
    <col min="18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19" t="s">
        <v>832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0" t="s">
        <v>0</v>
      </c>
      <c r="B2" s="22" t="s">
        <v>12</v>
      </c>
      <c r="C2" s="22"/>
      <c r="D2" s="20" t="s">
        <v>0</v>
      </c>
      <c r="E2" s="21" t="s">
        <v>1</v>
      </c>
      <c r="F2" s="21"/>
      <c r="G2" s="20" t="s">
        <v>0</v>
      </c>
      <c r="H2" s="22" t="s">
        <v>2</v>
      </c>
      <c r="I2" s="22"/>
      <c r="J2" s="20" t="s">
        <v>0</v>
      </c>
      <c r="K2" s="22" t="s">
        <v>4</v>
      </c>
      <c r="L2" s="22"/>
      <c r="M2" s="20" t="s">
        <v>0</v>
      </c>
      <c r="N2" s="22" t="s">
        <v>3</v>
      </c>
      <c r="O2" s="22"/>
      <c r="P2" s="20" t="s">
        <v>0</v>
      </c>
      <c r="Q2" s="22" t="s">
        <v>5</v>
      </c>
      <c r="R2" s="22"/>
      <c r="S2" s="23"/>
    </row>
    <row r="3" spans="1:19" x14ac:dyDescent="0.25">
      <c r="A3" s="20"/>
      <c r="B3" s="9" t="s">
        <v>6</v>
      </c>
      <c r="C3" s="9" t="s">
        <v>7</v>
      </c>
      <c r="D3" s="20"/>
      <c r="E3" s="9" t="s">
        <v>6</v>
      </c>
      <c r="F3" s="9" t="s">
        <v>7</v>
      </c>
      <c r="G3" s="20"/>
      <c r="H3" s="9" t="s">
        <v>6</v>
      </c>
      <c r="I3" s="9" t="s">
        <v>7</v>
      </c>
      <c r="J3" s="20"/>
      <c r="K3" s="9" t="s">
        <v>6</v>
      </c>
      <c r="L3" s="9" t="s">
        <v>7</v>
      </c>
      <c r="M3" s="20"/>
      <c r="N3" s="9" t="s">
        <v>6</v>
      </c>
      <c r="O3" s="9" t="s">
        <v>7</v>
      </c>
      <c r="P3" s="20"/>
      <c r="Q3" s="9" t="s">
        <v>6</v>
      </c>
      <c r="R3" s="9" t="s">
        <v>7</v>
      </c>
      <c r="S3" s="23"/>
    </row>
    <row r="4" spans="1:19" x14ac:dyDescent="0.25">
      <c r="A4" s="11">
        <v>1</v>
      </c>
      <c r="B4" s="10" t="s">
        <v>836</v>
      </c>
      <c r="C4" s="12" t="s">
        <v>339</v>
      </c>
      <c r="D4" s="11">
        <v>1</v>
      </c>
      <c r="E4" s="1" t="s">
        <v>845</v>
      </c>
      <c r="F4" s="12" t="s">
        <v>362</v>
      </c>
      <c r="G4" s="11">
        <v>1</v>
      </c>
      <c r="H4" s="10" t="s">
        <v>377</v>
      </c>
      <c r="I4" s="12" t="s">
        <v>555</v>
      </c>
      <c r="J4" s="11">
        <v>1</v>
      </c>
      <c r="K4" s="10" t="s">
        <v>18</v>
      </c>
      <c r="L4" s="10" t="s">
        <v>647</v>
      </c>
      <c r="M4" s="11">
        <v>1</v>
      </c>
      <c r="N4" s="12" t="s">
        <v>648</v>
      </c>
      <c r="O4" s="14" t="s">
        <v>569</v>
      </c>
      <c r="P4" s="11">
        <v>1</v>
      </c>
      <c r="Q4" s="12" t="s">
        <v>35</v>
      </c>
      <c r="R4" s="14" t="s">
        <v>573</v>
      </c>
      <c r="S4" s="11">
        <v>1</v>
      </c>
    </row>
    <row r="5" spans="1:19" x14ac:dyDescent="0.25">
      <c r="A5" s="7">
        <v>2</v>
      </c>
      <c r="B5" s="10" t="s">
        <v>837</v>
      </c>
      <c r="C5" s="10" t="s">
        <v>337</v>
      </c>
      <c r="D5" s="7">
        <v>2</v>
      </c>
      <c r="E5" s="1" t="s">
        <v>39</v>
      </c>
      <c r="F5" s="10" t="s">
        <v>545</v>
      </c>
      <c r="G5" s="7">
        <v>2</v>
      </c>
      <c r="H5" s="10" t="s">
        <v>35</v>
      </c>
      <c r="I5" s="10" t="s">
        <v>556</v>
      </c>
      <c r="J5" s="7">
        <v>2</v>
      </c>
      <c r="K5" s="10" t="s">
        <v>645</v>
      </c>
      <c r="L5" s="10" t="s">
        <v>562</v>
      </c>
      <c r="M5" s="7">
        <v>2</v>
      </c>
      <c r="N5" s="10" t="s">
        <v>116</v>
      </c>
      <c r="O5" s="14" t="s">
        <v>661</v>
      </c>
      <c r="P5" s="7">
        <v>2</v>
      </c>
      <c r="Q5" s="10" t="s">
        <v>45</v>
      </c>
      <c r="R5" s="1" t="s">
        <v>266</v>
      </c>
      <c r="S5" s="7">
        <v>2</v>
      </c>
    </row>
    <row r="6" spans="1:19" x14ac:dyDescent="0.25">
      <c r="A6" s="7">
        <v>3</v>
      </c>
      <c r="B6" s="10" t="s">
        <v>836</v>
      </c>
      <c r="C6" s="10" t="s">
        <v>345</v>
      </c>
      <c r="D6" s="7">
        <v>3</v>
      </c>
      <c r="E6" s="1" t="s">
        <v>845</v>
      </c>
      <c r="F6" s="10" t="s">
        <v>355</v>
      </c>
      <c r="G6" s="7">
        <v>3</v>
      </c>
      <c r="H6" s="10" t="s">
        <v>116</v>
      </c>
      <c r="I6" s="10" t="s">
        <v>373</v>
      </c>
      <c r="J6" s="7">
        <v>3</v>
      </c>
      <c r="K6" s="10" t="s">
        <v>377</v>
      </c>
      <c r="L6" s="10" t="s">
        <v>387</v>
      </c>
      <c r="M6" s="7">
        <v>3</v>
      </c>
      <c r="N6" s="10" t="s">
        <v>103</v>
      </c>
      <c r="O6" s="14" t="s">
        <v>393</v>
      </c>
      <c r="P6" s="7">
        <v>3</v>
      </c>
      <c r="Q6" s="10" t="s">
        <v>85</v>
      </c>
      <c r="R6" s="1" t="s">
        <v>404</v>
      </c>
      <c r="S6" s="7">
        <v>3</v>
      </c>
    </row>
    <row r="7" spans="1:19" x14ac:dyDescent="0.25">
      <c r="A7" s="7">
        <v>4</v>
      </c>
      <c r="B7" s="1" t="s">
        <v>838</v>
      </c>
      <c r="C7" s="10" t="s">
        <v>343</v>
      </c>
      <c r="D7" s="7">
        <v>4</v>
      </c>
      <c r="E7" s="10" t="s">
        <v>848</v>
      </c>
      <c r="F7" s="10" t="s">
        <v>543</v>
      </c>
      <c r="G7" s="7">
        <v>4</v>
      </c>
      <c r="H7" s="10" t="s">
        <v>116</v>
      </c>
      <c r="I7" s="10" t="s">
        <v>337</v>
      </c>
      <c r="J7" s="7">
        <v>4</v>
      </c>
      <c r="K7" s="1" t="s">
        <v>184</v>
      </c>
      <c r="L7" s="10" t="s">
        <v>382</v>
      </c>
      <c r="M7" s="7">
        <v>4</v>
      </c>
      <c r="N7" s="10" t="s">
        <v>34</v>
      </c>
      <c r="O7" s="14" t="s">
        <v>400</v>
      </c>
      <c r="P7" s="7">
        <v>4</v>
      </c>
      <c r="Q7" s="10" t="s">
        <v>45</v>
      </c>
      <c r="R7" s="1" t="s">
        <v>403</v>
      </c>
      <c r="S7" s="7">
        <v>4</v>
      </c>
    </row>
    <row r="8" spans="1:19" x14ac:dyDescent="0.25">
      <c r="A8" s="7">
        <v>5</v>
      </c>
      <c r="B8" s="10" t="s">
        <v>838</v>
      </c>
      <c r="C8" s="10" t="s">
        <v>348</v>
      </c>
      <c r="D8" s="7">
        <v>5</v>
      </c>
      <c r="E8" s="1" t="s">
        <v>845</v>
      </c>
      <c r="F8" s="10" t="s">
        <v>357</v>
      </c>
      <c r="G8" s="7">
        <v>5</v>
      </c>
      <c r="H8" s="10" t="s">
        <v>377</v>
      </c>
      <c r="I8" s="10" t="s">
        <v>558</v>
      </c>
      <c r="J8" s="7">
        <v>5</v>
      </c>
      <c r="K8" s="10" t="s">
        <v>115</v>
      </c>
      <c r="L8" s="10" t="s">
        <v>381</v>
      </c>
      <c r="M8" s="7">
        <v>5</v>
      </c>
      <c r="N8" s="10" t="s">
        <v>32</v>
      </c>
      <c r="O8" s="14" t="s">
        <v>392</v>
      </c>
      <c r="P8" s="7">
        <v>5</v>
      </c>
      <c r="Q8" s="10" t="s">
        <v>36</v>
      </c>
      <c r="R8" s="1" t="s">
        <v>402</v>
      </c>
      <c r="S8" s="7">
        <v>5</v>
      </c>
    </row>
    <row r="9" spans="1:19" x14ac:dyDescent="0.25">
      <c r="A9" s="7">
        <v>6</v>
      </c>
      <c r="B9" s="1" t="s">
        <v>839</v>
      </c>
      <c r="C9" s="10" t="s">
        <v>338</v>
      </c>
      <c r="D9" s="7">
        <v>6</v>
      </c>
      <c r="E9" s="1" t="s">
        <v>845</v>
      </c>
      <c r="F9" s="10" t="s">
        <v>544</v>
      </c>
      <c r="G9" s="7">
        <v>6</v>
      </c>
      <c r="H9" s="10" t="s">
        <v>45</v>
      </c>
      <c r="I9" s="10" t="s">
        <v>248</v>
      </c>
      <c r="J9" s="7">
        <v>6</v>
      </c>
      <c r="K9" s="10" t="s">
        <v>19</v>
      </c>
      <c r="L9" s="1" t="s">
        <v>255</v>
      </c>
      <c r="M9" s="7">
        <v>6</v>
      </c>
      <c r="N9" s="10" t="s">
        <v>18</v>
      </c>
      <c r="O9" s="14" t="s">
        <v>256</v>
      </c>
      <c r="P9" s="7">
        <v>6</v>
      </c>
      <c r="Q9" s="10" t="s">
        <v>116</v>
      </c>
      <c r="R9" s="1" t="s">
        <v>715</v>
      </c>
      <c r="S9" s="7">
        <v>6</v>
      </c>
    </row>
    <row r="10" spans="1:19" x14ac:dyDescent="0.25">
      <c r="A10" s="7">
        <v>7</v>
      </c>
      <c r="B10" s="1" t="s">
        <v>840</v>
      </c>
      <c r="C10" s="10" t="s">
        <v>534</v>
      </c>
      <c r="D10" s="7">
        <v>7</v>
      </c>
      <c r="E10" s="1" t="s">
        <v>37</v>
      </c>
      <c r="F10" s="10" t="s">
        <v>243</v>
      </c>
      <c r="G10" s="7">
        <v>7</v>
      </c>
      <c r="H10" s="10" t="s">
        <v>45</v>
      </c>
      <c r="I10" s="10" t="s">
        <v>252</v>
      </c>
      <c r="J10" s="7">
        <v>7</v>
      </c>
      <c r="K10" s="10" t="s">
        <v>18</v>
      </c>
      <c r="L10" s="1" t="s">
        <v>564</v>
      </c>
      <c r="M10" s="7">
        <v>7</v>
      </c>
      <c r="N10" s="10" t="s">
        <v>8</v>
      </c>
      <c r="O10" s="14" t="s">
        <v>571</v>
      </c>
      <c r="P10" s="7">
        <v>7</v>
      </c>
      <c r="Q10" s="10" t="s">
        <v>184</v>
      </c>
      <c r="R10" s="1" t="s">
        <v>382</v>
      </c>
      <c r="S10" s="7">
        <v>7</v>
      </c>
    </row>
    <row r="11" spans="1:19" x14ac:dyDescent="0.25">
      <c r="A11" s="7">
        <v>8</v>
      </c>
      <c r="B11" s="1" t="s">
        <v>836</v>
      </c>
      <c r="C11" s="10" t="s">
        <v>538</v>
      </c>
      <c r="D11" s="7">
        <v>8</v>
      </c>
      <c r="E11" s="14" t="s">
        <v>849</v>
      </c>
      <c r="F11" s="10" t="s">
        <v>359</v>
      </c>
      <c r="G11" s="7">
        <v>8</v>
      </c>
      <c r="H11" s="1" t="s">
        <v>170</v>
      </c>
      <c r="I11" s="10" t="s">
        <v>195</v>
      </c>
      <c r="J11" s="7">
        <v>8</v>
      </c>
      <c r="K11" s="7" t="s">
        <v>646</v>
      </c>
      <c r="L11" s="1" t="s">
        <v>566</v>
      </c>
      <c r="M11" s="7">
        <v>8</v>
      </c>
      <c r="N11" s="10" t="s">
        <v>97</v>
      </c>
      <c r="O11" s="14" t="s">
        <v>259</v>
      </c>
      <c r="P11" s="7">
        <v>8</v>
      </c>
      <c r="Q11" s="10" t="s">
        <v>85</v>
      </c>
      <c r="R11" s="1" t="s">
        <v>577</v>
      </c>
      <c r="S11" s="7">
        <v>8</v>
      </c>
    </row>
    <row r="12" spans="1:19" x14ac:dyDescent="0.25">
      <c r="A12" s="7">
        <v>9</v>
      </c>
      <c r="B12" s="1" t="s">
        <v>837</v>
      </c>
      <c r="C12" s="10" t="s">
        <v>533</v>
      </c>
      <c r="D12" s="7">
        <v>9</v>
      </c>
      <c r="E12" s="1" t="s">
        <v>849</v>
      </c>
      <c r="F12" s="10" t="s">
        <v>365</v>
      </c>
      <c r="G12" s="7">
        <v>9</v>
      </c>
      <c r="H12" s="1" t="s">
        <v>184</v>
      </c>
      <c r="I12" s="10" t="s">
        <v>348</v>
      </c>
      <c r="J12" s="7">
        <v>9</v>
      </c>
      <c r="K12" s="10" t="s">
        <v>116</v>
      </c>
      <c r="L12" s="1" t="s">
        <v>384</v>
      </c>
      <c r="M12" s="7">
        <v>9</v>
      </c>
      <c r="N12" s="10" t="s">
        <v>263</v>
      </c>
      <c r="O12" s="1" t="s">
        <v>260</v>
      </c>
      <c r="P12" s="7">
        <v>9</v>
      </c>
      <c r="Q12" s="10" t="s">
        <v>45</v>
      </c>
      <c r="R12" s="1" t="s">
        <v>267</v>
      </c>
      <c r="S12" s="7">
        <v>9</v>
      </c>
    </row>
    <row r="13" spans="1:19" x14ac:dyDescent="0.25">
      <c r="A13" s="7">
        <v>10</v>
      </c>
      <c r="B13" s="1" t="s">
        <v>608</v>
      </c>
      <c r="C13" s="10" t="s">
        <v>350</v>
      </c>
      <c r="D13" s="7">
        <v>10</v>
      </c>
      <c r="E13" s="1" t="s">
        <v>8</v>
      </c>
      <c r="F13" s="10" t="s">
        <v>242</v>
      </c>
      <c r="G13" s="7">
        <v>10</v>
      </c>
      <c r="H13" s="1" t="s">
        <v>72</v>
      </c>
      <c r="I13" s="10" t="s">
        <v>694</v>
      </c>
      <c r="J13" s="7">
        <v>10</v>
      </c>
      <c r="K13" s="7" t="s">
        <v>646</v>
      </c>
      <c r="L13" s="1" t="s">
        <v>563</v>
      </c>
      <c r="M13" s="7">
        <v>10</v>
      </c>
      <c r="N13" s="10" t="s">
        <v>8</v>
      </c>
      <c r="O13" s="1" t="s">
        <v>572</v>
      </c>
      <c r="P13" s="7">
        <v>10</v>
      </c>
      <c r="Q13" s="10" t="s">
        <v>33</v>
      </c>
      <c r="R13" s="1" t="s">
        <v>574</v>
      </c>
      <c r="S13" s="7">
        <v>10</v>
      </c>
    </row>
    <row r="14" spans="1:19" x14ac:dyDescent="0.25">
      <c r="A14" s="7">
        <v>11</v>
      </c>
      <c r="B14" s="1" t="s">
        <v>837</v>
      </c>
      <c r="C14" s="10" t="s">
        <v>835</v>
      </c>
      <c r="D14" s="7">
        <v>11</v>
      </c>
      <c r="E14" s="1" t="s">
        <v>542</v>
      </c>
      <c r="F14" s="10" t="s">
        <v>546</v>
      </c>
      <c r="G14" s="7">
        <v>11</v>
      </c>
      <c r="H14" s="1" t="s">
        <v>85</v>
      </c>
      <c r="I14" s="10" t="s">
        <v>557</v>
      </c>
      <c r="J14" s="7">
        <v>11</v>
      </c>
      <c r="K14" s="10" t="s">
        <v>184</v>
      </c>
      <c r="L14" s="1" t="s">
        <v>568</v>
      </c>
      <c r="M14" s="7">
        <v>11</v>
      </c>
      <c r="N14" s="10" t="s">
        <v>193</v>
      </c>
      <c r="O14" s="1" t="s">
        <v>397</v>
      </c>
      <c r="P14" s="7">
        <v>11</v>
      </c>
      <c r="Q14" s="10" t="s">
        <v>116</v>
      </c>
      <c r="R14" s="1" t="s">
        <v>716</v>
      </c>
      <c r="S14" s="7">
        <v>11</v>
      </c>
    </row>
    <row r="15" spans="1:19" x14ac:dyDescent="0.25">
      <c r="A15" s="7">
        <v>12</v>
      </c>
      <c r="B15" s="1" t="s">
        <v>841</v>
      </c>
      <c r="C15" s="10" t="s">
        <v>666</v>
      </c>
      <c r="D15" s="7">
        <v>12</v>
      </c>
      <c r="E15" s="1" t="s">
        <v>849</v>
      </c>
      <c r="F15" s="10" t="s">
        <v>244</v>
      </c>
      <c r="G15" s="7">
        <v>12</v>
      </c>
      <c r="H15" s="1" t="s">
        <v>85</v>
      </c>
      <c r="I15" s="10" t="s">
        <v>559</v>
      </c>
      <c r="J15" s="7">
        <v>12</v>
      </c>
      <c r="K15" s="10" t="s">
        <v>207</v>
      </c>
      <c r="L15" s="1" t="s">
        <v>389</v>
      </c>
      <c r="M15" s="7">
        <v>12</v>
      </c>
      <c r="N15" s="10" t="s">
        <v>8</v>
      </c>
      <c r="O15" s="1" t="s">
        <v>713</v>
      </c>
      <c r="P15" s="7">
        <v>12</v>
      </c>
      <c r="Q15" s="10" t="s">
        <v>36</v>
      </c>
      <c r="R15" s="1" t="s">
        <v>575</v>
      </c>
      <c r="S15" s="7">
        <v>12</v>
      </c>
    </row>
    <row r="16" spans="1:19" x14ac:dyDescent="0.25">
      <c r="A16" s="7">
        <v>13</v>
      </c>
      <c r="B16" s="1" t="s">
        <v>842</v>
      </c>
      <c r="C16" s="10" t="s">
        <v>667</v>
      </c>
      <c r="D16" s="7">
        <v>13</v>
      </c>
      <c r="E16" s="14" t="s">
        <v>39</v>
      </c>
      <c r="F16" s="10" t="s">
        <v>356</v>
      </c>
      <c r="G16" s="7">
        <v>13</v>
      </c>
      <c r="H16" s="1" t="s">
        <v>184</v>
      </c>
      <c r="I16" s="10" t="s">
        <v>343</v>
      </c>
      <c r="J16" s="7">
        <v>13</v>
      </c>
      <c r="K16" s="10" t="s">
        <v>644</v>
      </c>
      <c r="L16" s="1" t="s">
        <v>262</v>
      </c>
      <c r="M16" s="7">
        <v>13</v>
      </c>
      <c r="N16" s="10" t="s">
        <v>264</v>
      </c>
      <c r="O16" s="1" t="s">
        <v>262</v>
      </c>
      <c r="P16" s="7">
        <v>13</v>
      </c>
      <c r="Q16" s="10" t="s">
        <v>377</v>
      </c>
      <c r="R16" s="1" t="s">
        <v>717</v>
      </c>
      <c r="S16" s="7">
        <v>13</v>
      </c>
    </row>
    <row r="17" spans="1:19" x14ac:dyDescent="0.25">
      <c r="A17" s="7">
        <v>14</v>
      </c>
      <c r="B17" s="10" t="s">
        <v>649</v>
      </c>
      <c r="C17" s="10" t="s">
        <v>346</v>
      </c>
      <c r="D17" s="7">
        <v>14</v>
      </c>
      <c r="E17" s="1" t="s">
        <v>849</v>
      </c>
      <c r="F17" s="10" t="s">
        <v>364</v>
      </c>
      <c r="G17" s="7">
        <v>14</v>
      </c>
      <c r="H17" s="1" t="s">
        <v>699</v>
      </c>
      <c r="I17" s="10" t="s">
        <v>695</v>
      </c>
      <c r="J17" s="7">
        <v>14</v>
      </c>
      <c r="K17" s="10" t="s">
        <v>184</v>
      </c>
      <c r="L17" s="1" t="s">
        <v>567</v>
      </c>
      <c r="M17" s="7">
        <v>14</v>
      </c>
      <c r="N17" s="10" t="s">
        <v>34</v>
      </c>
      <c r="O17" s="1" t="s">
        <v>714</v>
      </c>
      <c r="P17" s="7">
        <v>14</v>
      </c>
      <c r="Q17" s="10" t="s">
        <v>377</v>
      </c>
      <c r="R17" s="1" t="s">
        <v>576</v>
      </c>
      <c r="S17" s="7">
        <v>14</v>
      </c>
    </row>
    <row r="18" spans="1:19" x14ac:dyDescent="0.25">
      <c r="A18" s="7">
        <v>15</v>
      </c>
      <c r="B18" s="1" t="s">
        <v>838</v>
      </c>
      <c r="C18" s="10" t="s">
        <v>536</v>
      </c>
      <c r="D18" s="7">
        <v>15</v>
      </c>
      <c r="E18" s="1" t="s">
        <v>542</v>
      </c>
      <c r="F18" s="10" t="s">
        <v>547</v>
      </c>
      <c r="G18" s="7">
        <v>15</v>
      </c>
      <c r="H18" s="1" t="s">
        <v>693</v>
      </c>
      <c r="I18" s="10" t="s">
        <v>537</v>
      </c>
      <c r="J18" s="7">
        <v>15</v>
      </c>
      <c r="K18" s="10" t="s">
        <v>41</v>
      </c>
      <c r="L18" s="1" t="s">
        <v>700</v>
      </c>
      <c r="M18" s="7">
        <v>15</v>
      </c>
      <c r="N18" s="10" t="s">
        <v>32</v>
      </c>
      <c r="O18" s="1" t="s">
        <v>396</v>
      </c>
      <c r="P18" s="7">
        <v>15</v>
      </c>
      <c r="Q18" s="10" t="s">
        <v>85</v>
      </c>
      <c r="R18" s="1" t="s">
        <v>718</v>
      </c>
      <c r="S18" s="7">
        <v>15</v>
      </c>
    </row>
    <row r="19" spans="1:19" x14ac:dyDescent="0.25">
      <c r="A19" s="7">
        <v>16</v>
      </c>
      <c r="B19" s="10" t="s">
        <v>843</v>
      </c>
      <c r="C19" s="10" t="s">
        <v>539</v>
      </c>
      <c r="D19" s="7">
        <v>16</v>
      </c>
      <c r="E19" s="1" t="s">
        <v>37</v>
      </c>
      <c r="F19" s="10" t="s">
        <v>549</v>
      </c>
      <c r="G19" s="7">
        <v>16</v>
      </c>
      <c r="H19" s="1" t="s">
        <v>85</v>
      </c>
      <c r="I19" s="10" t="s">
        <v>561</v>
      </c>
      <c r="J19" s="7">
        <v>16</v>
      </c>
      <c r="K19" s="10" t="s">
        <v>197</v>
      </c>
      <c r="L19" s="1" t="s">
        <v>565</v>
      </c>
      <c r="M19" s="7">
        <v>16</v>
      </c>
      <c r="N19" s="10" t="s">
        <v>296</v>
      </c>
      <c r="O19" s="1" t="s">
        <v>398</v>
      </c>
      <c r="P19" s="7">
        <v>16</v>
      </c>
      <c r="Q19" s="10" t="s">
        <v>45</v>
      </c>
      <c r="R19" s="1" t="s">
        <v>406</v>
      </c>
      <c r="S19" s="7">
        <v>16</v>
      </c>
    </row>
    <row r="20" spans="1:19" x14ac:dyDescent="0.25">
      <c r="A20" s="7">
        <v>17</v>
      </c>
      <c r="B20" s="1" t="s">
        <v>836</v>
      </c>
      <c r="C20" s="10" t="s">
        <v>540</v>
      </c>
      <c r="D20" s="7">
        <v>17</v>
      </c>
      <c r="E20" s="1" t="s">
        <v>845</v>
      </c>
      <c r="F20" s="10" t="s">
        <v>363</v>
      </c>
      <c r="G20" s="7">
        <v>17</v>
      </c>
      <c r="H20" s="7" t="s">
        <v>117</v>
      </c>
      <c r="I20" s="10" t="s">
        <v>351</v>
      </c>
      <c r="J20" s="7">
        <v>17</v>
      </c>
      <c r="K20" s="10" t="s">
        <v>710</v>
      </c>
      <c r="L20" s="1" t="s">
        <v>701</v>
      </c>
      <c r="M20" s="7">
        <v>17</v>
      </c>
      <c r="N20" s="10"/>
      <c r="O20" s="14"/>
      <c r="P20" s="7">
        <v>17</v>
      </c>
      <c r="Q20" s="10" t="s">
        <v>85</v>
      </c>
      <c r="R20" s="1" t="s">
        <v>719</v>
      </c>
      <c r="S20" s="7">
        <v>17</v>
      </c>
    </row>
    <row r="21" spans="1:19" x14ac:dyDescent="0.25">
      <c r="A21" s="7">
        <v>18</v>
      </c>
      <c r="B21" s="1" t="s">
        <v>589</v>
      </c>
      <c r="C21" s="10" t="s">
        <v>535</v>
      </c>
      <c r="D21" s="7">
        <v>18</v>
      </c>
      <c r="E21" s="1" t="s">
        <v>850</v>
      </c>
      <c r="F21" s="10" t="s">
        <v>686</v>
      </c>
      <c r="G21" s="7">
        <v>18</v>
      </c>
      <c r="H21" s="1" t="s">
        <v>116</v>
      </c>
      <c r="I21" s="10" t="s">
        <v>375</v>
      </c>
      <c r="J21" s="7">
        <v>18</v>
      </c>
      <c r="K21" s="10" t="s">
        <v>184</v>
      </c>
      <c r="L21" s="1" t="s">
        <v>702</v>
      </c>
      <c r="M21" s="7">
        <v>18</v>
      </c>
      <c r="N21" s="10"/>
      <c r="O21" s="14"/>
      <c r="P21" s="7">
        <v>18</v>
      </c>
      <c r="Q21" s="10" t="s">
        <v>45</v>
      </c>
      <c r="R21" s="1" t="s">
        <v>578</v>
      </c>
      <c r="S21" s="7">
        <v>18</v>
      </c>
    </row>
    <row r="22" spans="1:19" x14ac:dyDescent="0.25">
      <c r="A22" s="7">
        <v>19</v>
      </c>
      <c r="B22" s="1" t="s">
        <v>39</v>
      </c>
      <c r="C22" s="10" t="s">
        <v>668</v>
      </c>
      <c r="D22" s="7">
        <v>19</v>
      </c>
      <c r="E22" s="1" t="s">
        <v>851</v>
      </c>
      <c r="F22" s="10" t="s">
        <v>548</v>
      </c>
      <c r="G22" s="7">
        <v>19</v>
      </c>
      <c r="H22" s="1" t="s">
        <v>32</v>
      </c>
      <c r="I22" s="10" t="s">
        <v>560</v>
      </c>
      <c r="J22" s="7">
        <v>19</v>
      </c>
      <c r="K22" s="10" t="s">
        <v>115</v>
      </c>
      <c r="L22" s="1" t="s">
        <v>388</v>
      </c>
      <c r="M22" s="7">
        <v>19</v>
      </c>
      <c r="N22" s="10"/>
      <c r="O22" s="14"/>
      <c r="P22" s="7">
        <v>19</v>
      </c>
      <c r="Q22" s="10" t="s">
        <v>116</v>
      </c>
      <c r="R22" s="1" t="s">
        <v>720</v>
      </c>
      <c r="S22" s="7">
        <v>19</v>
      </c>
    </row>
    <row r="23" spans="1:19" x14ac:dyDescent="0.25">
      <c r="A23" s="7">
        <v>20</v>
      </c>
      <c r="B23" s="1" t="s">
        <v>197</v>
      </c>
      <c r="C23" s="10" t="s">
        <v>537</v>
      </c>
      <c r="D23" s="7">
        <v>20</v>
      </c>
      <c r="E23" s="1" t="s">
        <v>37</v>
      </c>
      <c r="F23" s="10" t="s">
        <v>552</v>
      </c>
      <c r="G23" s="7">
        <v>20</v>
      </c>
      <c r="H23" s="1" t="s">
        <v>85</v>
      </c>
      <c r="I23" s="10" t="s">
        <v>376</v>
      </c>
      <c r="J23" s="7">
        <v>20</v>
      </c>
      <c r="K23" s="10" t="s">
        <v>184</v>
      </c>
      <c r="L23" s="1" t="s">
        <v>703</v>
      </c>
      <c r="M23" s="7">
        <v>20</v>
      </c>
      <c r="N23" s="10"/>
      <c r="O23" s="14"/>
      <c r="P23" s="7">
        <v>20</v>
      </c>
      <c r="Q23" s="10" t="s">
        <v>106</v>
      </c>
      <c r="R23" s="1" t="s">
        <v>721</v>
      </c>
      <c r="S23" s="7">
        <v>20</v>
      </c>
    </row>
    <row r="24" spans="1:19" x14ac:dyDescent="0.25">
      <c r="A24" s="7">
        <v>21</v>
      </c>
      <c r="B24" s="1" t="s">
        <v>39</v>
      </c>
      <c r="C24" s="10" t="s">
        <v>669</v>
      </c>
      <c r="D24" s="7">
        <v>21</v>
      </c>
      <c r="E24" s="1" t="s">
        <v>37</v>
      </c>
      <c r="F24" s="10" t="s">
        <v>553</v>
      </c>
      <c r="G24" s="7">
        <v>21</v>
      </c>
      <c r="H24" s="1" t="s">
        <v>377</v>
      </c>
      <c r="I24" s="10" t="s">
        <v>696</v>
      </c>
      <c r="J24" s="7">
        <v>21</v>
      </c>
      <c r="K24" s="10" t="s">
        <v>711</v>
      </c>
      <c r="L24" s="1" t="s">
        <v>704</v>
      </c>
      <c r="M24" s="7">
        <v>21</v>
      </c>
      <c r="N24" s="10"/>
      <c r="O24" s="14"/>
      <c r="P24" s="7">
        <v>21</v>
      </c>
      <c r="Q24" s="10" t="s">
        <v>106</v>
      </c>
      <c r="R24" s="1" t="s">
        <v>722</v>
      </c>
      <c r="S24" s="7">
        <v>21</v>
      </c>
    </row>
    <row r="25" spans="1:19" x14ac:dyDescent="0.25">
      <c r="A25" s="7">
        <v>22</v>
      </c>
      <c r="B25" s="1" t="s">
        <v>844</v>
      </c>
      <c r="C25" s="10" t="s">
        <v>352</v>
      </c>
      <c r="D25" s="7">
        <v>22</v>
      </c>
      <c r="E25" s="1" t="s">
        <v>851</v>
      </c>
      <c r="F25" s="10" t="s">
        <v>550</v>
      </c>
      <c r="G25" s="7">
        <v>22</v>
      </c>
      <c r="H25" s="1" t="s">
        <v>32</v>
      </c>
      <c r="I25" s="10" t="s">
        <v>697</v>
      </c>
      <c r="J25" s="7">
        <v>22</v>
      </c>
      <c r="K25" s="10" t="s">
        <v>18</v>
      </c>
      <c r="L25" s="1" t="s">
        <v>705</v>
      </c>
      <c r="M25" s="7">
        <v>22</v>
      </c>
      <c r="N25" s="10"/>
      <c r="O25" s="14"/>
      <c r="P25" s="7"/>
      <c r="Q25" s="10"/>
      <c r="R25" s="14"/>
      <c r="S25" s="7"/>
    </row>
    <row r="26" spans="1:19" x14ac:dyDescent="0.25">
      <c r="A26" s="7">
        <v>23</v>
      </c>
      <c r="B26" s="1" t="s">
        <v>838</v>
      </c>
      <c r="C26" s="10" t="s">
        <v>670</v>
      </c>
      <c r="D26" s="7">
        <v>23</v>
      </c>
      <c r="E26" s="1" t="s">
        <v>837</v>
      </c>
      <c r="F26" s="10" t="s">
        <v>551</v>
      </c>
      <c r="G26" s="7">
        <v>23</v>
      </c>
      <c r="H26" s="2" t="s">
        <v>117</v>
      </c>
      <c r="I26" s="10" t="s">
        <v>698</v>
      </c>
      <c r="J26" s="7">
        <v>23</v>
      </c>
      <c r="K26" s="10" t="s">
        <v>119</v>
      </c>
      <c r="L26" s="1" t="s">
        <v>706</v>
      </c>
      <c r="M26" s="7">
        <v>23</v>
      </c>
      <c r="N26" s="10"/>
      <c r="O26" s="10"/>
      <c r="P26" s="7"/>
      <c r="Q26" s="10"/>
      <c r="R26" s="14"/>
      <c r="S26" s="7"/>
    </row>
    <row r="27" spans="1:19" x14ac:dyDescent="0.25">
      <c r="A27" s="7">
        <v>24</v>
      </c>
      <c r="B27" s="1" t="s">
        <v>838</v>
      </c>
      <c r="C27" s="10" t="s">
        <v>671</v>
      </c>
      <c r="D27" s="7">
        <v>24</v>
      </c>
      <c r="E27" s="1" t="s">
        <v>589</v>
      </c>
      <c r="F27" s="10" t="s">
        <v>687</v>
      </c>
      <c r="G27" s="7">
        <v>24</v>
      </c>
      <c r="H27" s="10"/>
      <c r="I27" s="10"/>
      <c r="J27" s="7">
        <v>24</v>
      </c>
      <c r="K27" s="10" t="s">
        <v>184</v>
      </c>
      <c r="L27" s="1" t="s">
        <v>707</v>
      </c>
      <c r="M27" s="7">
        <v>24</v>
      </c>
      <c r="N27" s="10"/>
      <c r="O27" s="10"/>
      <c r="P27" s="7"/>
      <c r="Q27" s="10"/>
      <c r="R27" s="14"/>
      <c r="S27" s="7"/>
    </row>
    <row r="28" spans="1:19" x14ac:dyDescent="0.25">
      <c r="A28" s="7">
        <v>25</v>
      </c>
      <c r="B28" s="1" t="s">
        <v>845</v>
      </c>
      <c r="C28" s="10" t="s">
        <v>672</v>
      </c>
      <c r="D28" s="7">
        <v>25</v>
      </c>
      <c r="E28" s="1" t="s">
        <v>842</v>
      </c>
      <c r="F28" s="10" t="s">
        <v>688</v>
      </c>
      <c r="G28" s="7">
        <v>25</v>
      </c>
      <c r="H28" s="10"/>
      <c r="I28" s="10"/>
      <c r="J28" s="7">
        <v>25</v>
      </c>
      <c r="K28" s="10" t="s">
        <v>18</v>
      </c>
      <c r="L28" s="1" t="s">
        <v>708</v>
      </c>
      <c r="M28" s="7">
        <v>25</v>
      </c>
      <c r="N28" s="10"/>
      <c r="O28" s="10"/>
      <c r="P28" s="7"/>
      <c r="Q28" s="10"/>
      <c r="R28" s="14"/>
      <c r="S28" s="7"/>
    </row>
    <row r="29" spans="1:19" x14ac:dyDescent="0.25">
      <c r="A29" s="7">
        <v>26</v>
      </c>
      <c r="B29" s="1" t="s">
        <v>846</v>
      </c>
      <c r="C29" s="10" t="s">
        <v>673</v>
      </c>
      <c r="D29" s="7">
        <v>26</v>
      </c>
      <c r="E29" s="1" t="s">
        <v>852</v>
      </c>
      <c r="F29" s="10" t="s">
        <v>368</v>
      </c>
      <c r="G29" s="7">
        <v>26</v>
      </c>
      <c r="H29" s="10"/>
      <c r="I29" s="10"/>
      <c r="J29" s="7"/>
      <c r="K29" s="10"/>
      <c r="L29" s="14"/>
      <c r="M29" s="7"/>
      <c r="N29" s="10"/>
      <c r="O29" s="10"/>
      <c r="P29" s="7"/>
      <c r="Q29" s="10"/>
      <c r="R29" s="14"/>
      <c r="S29" s="7"/>
    </row>
    <row r="30" spans="1:19" x14ac:dyDescent="0.25">
      <c r="A30" s="7">
        <v>27</v>
      </c>
      <c r="B30" s="1" t="s">
        <v>837</v>
      </c>
      <c r="C30" s="10" t="s">
        <v>375</v>
      </c>
      <c r="D30" s="7">
        <v>27</v>
      </c>
      <c r="E30" s="1" t="s">
        <v>849</v>
      </c>
      <c r="F30" s="10" t="s">
        <v>689</v>
      </c>
      <c r="G30" s="7">
        <v>27</v>
      </c>
      <c r="H30" s="7"/>
      <c r="I30" s="10"/>
      <c r="J30" s="7"/>
      <c r="K30" s="10"/>
      <c r="L30" s="14"/>
      <c r="M30" s="7"/>
      <c r="N30" s="10"/>
      <c r="O30" s="10"/>
      <c r="P30" s="7"/>
      <c r="Q30" s="10"/>
      <c r="R30" s="14"/>
      <c r="S30" s="7"/>
    </row>
    <row r="31" spans="1:19" x14ac:dyDescent="0.25">
      <c r="A31" s="7">
        <v>28</v>
      </c>
      <c r="B31" s="1" t="s">
        <v>838</v>
      </c>
      <c r="C31" s="10" t="s">
        <v>674</v>
      </c>
      <c r="D31" s="7">
        <v>28</v>
      </c>
      <c r="E31" s="10"/>
      <c r="F31" s="10"/>
      <c r="G31" s="7"/>
      <c r="H31" s="10"/>
      <c r="I31" s="10"/>
      <c r="J31" s="7"/>
      <c r="K31" s="10"/>
      <c r="L31" s="14"/>
      <c r="M31" s="7"/>
      <c r="N31" s="10"/>
      <c r="O31" s="10"/>
      <c r="P31" s="7"/>
      <c r="Q31" s="10"/>
      <c r="R31" s="14"/>
      <c r="S31" s="7"/>
    </row>
    <row r="32" spans="1:19" x14ac:dyDescent="0.25">
      <c r="A32" s="7">
        <v>29</v>
      </c>
      <c r="B32" s="1" t="s">
        <v>76</v>
      </c>
      <c r="C32" s="10" t="s">
        <v>675</v>
      </c>
      <c r="D32" s="7">
        <v>29</v>
      </c>
      <c r="E32" s="10"/>
      <c r="F32" s="10"/>
      <c r="G32" s="7"/>
      <c r="H32" s="10"/>
      <c r="I32" s="10"/>
      <c r="J32" s="7"/>
      <c r="K32" s="10"/>
      <c r="L32" s="10"/>
      <c r="M32" s="7"/>
      <c r="N32" s="10"/>
      <c r="O32" s="10"/>
      <c r="P32" s="7"/>
      <c r="Q32" s="10"/>
      <c r="R32" s="14"/>
      <c r="S32" s="7"/>
    </row>
    <row r="33" spans="1:19" x14ac:dyDescent="0.25">
      <c r="A33" s="7">
        <v>30</v>
      </c>
      <c r="B33" s="1" t="s">
        <v>847</v>
      </c>
      <c r="C33" s="10" t="s">
        <v>676</v>
      </c>
      <c r="D33" s="7">
        <v>30</v>
      </c>
      <c r="E33" s="10"/>
      <c r="F33" s="10"/>
      <c r="G33" s="7"/>
      <c r="H33" s="10"/>
      <c r="I33" s="10"/>
      <c r="J33" s="7"/>
      <c r="K33" s="10"/>
      <c r="L33" s="10"/>
      <c r="M33" s="7"/>
      <c r="N33" s="10"/>
      <c r="O33" s="10"/>
      <c r="P33" s="7"/>
      <c r="Q33" s="10"/>
      <c r="R33" s="10"/>
      <c r="S33" s="7"/>
    </row>
    <row r="34" spans="1:19" x14ac:dyDescent="0.25">
      <c r="A34" s="7">
        <v>31</v>
      </c>
      <c r="B34" s="1" t="s">
        <v>649</v>
      </c>
      <c r="C34" s="10" t="s">
        <v>677</v>
      </c>
      <c r="D34" s="7">
        <v>31</v>
      </c>
      <c r="E34" s="10"/>
      <c r="F34" s="10"/>
      <c r="G34" s="7"/>
      <c r="H34" s="10"/>
      <c r="I34" s="10"/>
      <c r="J34" s="7"/>
      <c r="K34" s="10"/>
      <c r="L34" s="10"/>
      <c r="M34" s="7"/>
      <c r="N34" s="10"/>
      <c r="O34" s="10"/>
      <c r="P34" s="7"/>
      <c r="Q34" s="10"/>
      <c r="R34" s="10"/>
      <c r="S34" s="7"/>
    </row>
    <row r="35" spans="1:19" x14ac:dyDescent="0.25">
      <c r="A35" s="7">
        <v>32</v>
      </c>
      <c r="B35" s="1" t="s">
        <v>847</v>
      </c>
      <c r="C35" s="10" t="s">
        <v>678</v>
      </c>
      <c r="D35" s="7">
        <v>32</v>
      </c>
      <c r="E35" s="10"/>
      <c r="F35" s="10"/>
      <c r="G35" s="7"/>
      <c r="H35" s="10"/>
      <c r="I35" s="10"/>
      <c r="J35" s="7"/>
      <c r="K35" s="10"/>
      <c r="L35" s="10"/>
      <c r="M35" s="7"/>
      <c r="N35" s="10"/>
      <c r="O35" s="10"/>
      <c r="P35" s="7"/>
      <c r="Q35" s="10"/>
      <c r="R35" s="10"/>
      <c r="S35" s="7"/>
    </row>
    <row r="36" spans="1:19" x14ac:dyDescent="0.25">
      <c r="A36" s="7">
        <v>33</v>
      </c>
      <c r="B36" s="1" t="s">
        <v>838</v>
      </c>
      <c r="C36" s="10" t="s">
        <v>679</v>
      </c>
      <c r="D36" s="7">
        <v>33</v>
      </c>
      <c r="E36" s="10"/>
      <c r="F36" s="10"/>
      <c r="G36" s="7"/>
      <c r="H36" s="10"/>
      <c r="I36" s="10"/>
      <c r="J36" s="7"/>
      <c r="K36" s="10"/>
      <c r="L36" s="10"/>
      <c r="M36" s="7"/>
      <c r="N36" s="10"/>
      <c r="O36" s="10"/>
      <c r="P36" s="7"/>
      <c r="Q36" s="10"/>
      <c r="R36" s="10"/>
      <c r="S36" s="7"/>
    </row>
    <row r="37" spans="1:19" x14ac:dyDescent="0.25">
      <c r="A37" s="7">
        <v>34</v>
      </c>
      <c r="B37" s="1" t="s">
        <v>847</v>
      </c>
      <c r="C37" s="10" t="s">
        <v>680</v>
      </c>
      <c r="D37" s="7">
        <v>34</v>
      </c>
      <c r="E37" s="10"/>
      <c r="F37" s="10"/>
      <c r="G37" s="7"/>
      <c r="H37" s="10"/>
      <c r="I37" s="10"/>
      <c r="J37" s="7"/>
      <c r="K37" s="10"/>
      <c r="L37" s="10"/>
      <c r="M37" s="7"/>
      <c r="N37" s="10"/>
      <c r="O37" s="10"/>
      <c r="P37" s="7"/>
      <c r="Q37" s="10"/>
      <c r="R37" s="10"/>
      <c r="S37" s="7"/>
    </row>
    <row r="38" spans="1:19" x14ac:dyDescent="0.25">
      <c r="A38" s="7">
        <v>35</v>
      </c>
      <c r="B38" s="1" t="s">
        <v>649</v>
      </c>
      <c r="C38" s="10" t="s">
        <v>681</v>
      </c>
      <c r="D38" s="7">
        <v>35</v>
      </c>
      <c r="E38" s="10"/>
      <c r="F38" s="10"/>
      <c r="G38" s="7"/>
      <c r="H38" s="10"/>
      <c r="I38" s="10"/>
      <c r="J38" s="7"/>
      <c r="K38" s="10"/>
      <c r="L38" s="10"/>
      <c r="M38" s="7"/>
      <c r="N38" s="10"/>
      <c r="O38" s="10"/>
      <c r="P38" s="7"/>
      <c r="Q38" s="10"/>
      <c r="R38" s="10"/>
      <c r="S38" s="7"/>
    </row>
  </sheetData>
  <mergeCells count="14">
    <mergeCell ref="A1:S1"/>
    <mergeCell ref="A2:A3"/>
    <mergeCell ref="E2:F2"/>
    <mergeCell ref="B2:C2"/>
    <mergeCell ref="H2:I2"/>
    <mergeCell ref="N2:O2"/>
    <mergeCell ref="K2:L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F38">
    <cfRule type="duplicateValues" dxfId="84" priority="24"/>
  </conditionalFormatting>
  <conditionalFormatting sqref="I31:I37">
    <cfRule type="duplicateValues" dxfId="83" priority="5"/>
  </conditionalFormatting>
  <conditionalFormatting sqref="L34:L38">
    <cfRule type="duplicateValues" dxfId="82" priority="25"/>
  </conditionalFormatting>
  <conditionalFormatting sqref="O32">
    <cfRule type="duplicateValues" dxfId="81" priority="3"/>
  </conditionalFormatting>
  <conditionalFormatting sqref="R19:R24">
    <cfRule type="duplicateValues" dxfId="80" priority="1"/>
  </conditionalFormatting>
  <printOptions horizontalCentered="1"/>
  <pageMargins left="0.35" right="0.35" top="0.56000000000000005" bottom="0.52" header="0.31" footer="0.23"/>
  <pageSetup paperSize="9" scale="63" fitToHeight="3" orientation="landscape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4.62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187</v>
      </c>
      <c r="C3" s="1" t="s">
        <v>103</v>
      </c>
      <c r="D3" s="6">
        <v>1</v>
      </c>
      <c r="E3" s="6">
        <v>2</v>
      </c>
      <c r="F3" s="4">
        <v>32</v>
      </c>
      <c r="G3" s="4">
        <v>26</v>
      </c>
      <c r="H3" s="8">
        <f t="shared" ref="H3:H34" si="0">SUM(F3:G3)</f>
        <v>58</v>
      </c>
      <c r="L3" s="1"/>
    </row>
    <row r="4" spans="1:12" x14ac:dyDescent="0.25">
      <c r="A4" s="7">
        <v>2</v>
      </c>
      <c r="B4" s="10" t="s">
        <v>120</v>
      </c>
      <c r="C4" s="1" t="s">
        <v>103</v>
      </c>
      <c r="D4" s="6">
        <v>5</v>
      </c>
      <c r="E4" s="6">
        <v>1</v>
      </c>
      <c r="F4" s="4">
        <v>14.04</v>
      </c>
      <c r="G4" s="4">
        <v>32</v>
      </c>
      <c r="H4" s="8">
        <f t="shared" si="0"/>
        <v>46.04</v>
      </c>
      <c r="L4" s="1"/>
    </row>
    <row r="5" spans="1:12" x14ac:dyDescent="0.25">
      <c r="A5" s="7">
        <v>3</v>
      </c>
      <c r="B5" s="10" t="s">
        <v>68</v>
      </c>
      <c r="C5" s="1" t="s">
        <v>97</v>
      </c>
      <c r="D5" s="6">
        <v>3</v>
      </c>
      <c r="E5" s="6">
        <v>6</v>
      </c>
      <c r="F5" s="4">
        <v>20.100000000000001</v>
      </c>
      <c r="G5" s="4">
        <v>14.03</v>
      </c>
      <c r="H5" s="8">
        <f t="shared" si="0"/>
        <v>34.130000000000003</v>
      </c>
      <c r="L5" s="1"/>
    </row>
    <row r="6" spans="1:12" x14ac:dyDescent="0.25">
      <c r="A6" s="7">
        <v>4</v>
      </c>
      <c r="B6" s="10" t="s">
        <v>186</v>
      </c>
      <c r="C6" s="1" t="s">
        <v>116</v>
      </c>
      <c r="D6" s="6">
        <v>9</v>
      </c>
      <c r="E6" s="6">
        <v>3</v>
      </c>
      <c r="F6" s="4">
        <v>8.0090000000000003</v>
      </c>
      <c r="G6" s="4">
        <v>20.100000000000001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122</v>
      </c>
      <c r="C7" s="1" t="s">
        <v>433</v>
      </c>
      <c r="D7" s="6">
        <v>3</v>
      </c>
      <c r="E7" s="6">
        <v>10</v>
      </c>
      <c r="F7" s="4">
        <v>20.100000000000001</v>
      </c>
      <c r="G7" s="4">
        <v>8.0069999999999997</v>
      </c>
      <c r="H7" s="8">
        <f t="shared" si="0"/>
        <v>28.106999999999999</v>
      </c>
      <c r="L7" s="1"/>
    </row>
    <row r="8" spans="1:12" x14ac:dyDescent="0.25">
      <c r="A8" s="7">
        <v>6</v>
      </c>
      <c r="B8" s="10" t="s">
        <v>110</v>
      </c>
      <c r="C8" s="1" t="s">
        <v>116</v>
      </c>
      <c r="D8" s="6">
        <v>11</v>
      </c>
      <c r="E8" s="6">
        <v>3</v>
      </c>
      <c r="F8" s="4">
        <v>8.0060000000000002</v>
      </c>
      <c r="G8" s="4">
        <v>20.100000000000001</v>
      </c>
      <c r="H8" s="8">
        <f t="shared" si="0"/>
        <v>28.106000000000002</v>
      </c>
      <c r="L8" s="1"/>
    </row>
    <row r="9" spans="1:12" x14ac:dyDescent="0.25">
      <c r="A9" s="7">
        <v>7</v>
      </c>
      <c r="B9" s="10" t="s">
        <v>273</v>
      </c>
      <c r="C9" s="1" t="s">
        <v>116</v>
      </c>
      <c r="D9" s="6">
        <v>2</v>
      </c>
      <c r="E9" s="6"/>
      <c r="F9" s="4">
        <v>26</v>
      </c>
      <c r="G9" s="4">
        <v>0</v>
      </c>
      <c r="H9" s="8">
        <f t="shared" si="0"/>
        <v>26</v>
      </c>
      <c r="L9" s="1"/>
    </row>
    <row r="10" spans="1:12" x14ac:dyDescent="0.25">
      <c r="A10" s="7">
        <v>8</v>
      </c>
      <c r="B10" s="10" t="s">
        <v>66</v>
      </c>
      <c r="C10" s="1" t="s">
        <v>97</v>
      </c>
      <c r="D10" s="6">
        <v>6</v>
      </c>
      <c r="E10" s="6">
        <v>15</v>
      </c>
      <c r="F10" s="4">
        <v>14.03</v>
      </c>
      <c r="G10" s="4">
        <v>8.0020000000000007</v>
      </c>
      <c r="H10" s="8">
        <f t="shared" si="0"/>
        <v>22.032</v>
      </c>
      <c r="L10" s="1"/>
    </row>
    <row r="11" spans="1:12" x14ac:dyDescent="0.25">
      <c r="A11" s="7">
        <v>9</v>
      </c>
      <c r="B11" s="10" t="s">
        <v>188</v>
      </c>
      <c r="C11" s="1" t="s">
        <v>80</v>
      </c>
      <c r="D11" s="6">
        <v>7</v>
      </c>
      <c r="E11" s="6">
        <v>14</v>
      </c>
      <c r="F11" s="4">
        <v>14.02</v>
      </c>
      <c r="G11" s="4">
        <v>8.0030000000000001</v>
      </c>
      <c r="H11" s="8">
        <f t="shared" si="0"/>
        <v>22.023</v>
      </c>
      <c r="L11" s="1"/>
    </row>
    <row r="12" spans="1:12" x14ac:dyDescent="0.25">
      <c r="A12" s="7">
        <v>10</v>
      </c>
      <c r="B12" s="10" t="s">
        <v>241</v>
      </c>
      <c r="C12" s="1" t="s">
        <v>72</v>
      </c>
      <c r="D12" s="6">
        <v>8</v>
      </c>
      <c r="E12" s="6">
        <v>9</v>
      </c>
      <c r="F12" s="4">
        <v>14.01</v>
      </c>
      <c r="G12" s="4">
        <v>8.0090000000000003</v>
      </c>
      <c r="H12" s="8">
        <f t="shared" si="0"/>
        <v>22.018999999999998</v>
      </c>
      <c r="L12" s="1"/>
    </row>
    <row r="13" spans="1:12" x14ac:dyDescent="0.25">
      <c r="A13" s="7">
        <v>11</v>
      </c>
      <c r="B13" s="10" t="s">
        <v>125</v>
      </c>
      <c r="C13" s="1" t="s">
        <v>116</v>
      </c>
      <c r="D13" s="6">
        <v>12</v>
      </c>
      <c r="E13" s="6">
        <v>8</v>
      </c>
      <c r="F13" s="4">
        <v>8.0050000000000008</v>
      </c>
      <c r="G13" s="4">
        <v>14.01</v>
      </c>
      <c r="H13" s="8">
        <f t="shared" si="0"/>
        <v>22.015000000000001</v>
      </c>
      <c r="L13" s="1"/>
    </row>
    <row r="14" spans="1:12" x14ac:dyDescent="0.25">
      <c r="A14" s="7">
        <v>12</v>
      </c>
      <c r="B14" s="10" t="s">
        <v>440</v>
      </c>
      <c r="C14" s="1" t="s">
        <v>97</v>
      </c>
      <c r="D14" s="6">
        <v>26</v>
      </c>
      <c r="E14" s="6">
        <v>7</v>
      </c>
      <c r="F14" s="4">
        <v>4.0000549999999997</v>
      </c>
      <c r="G14" s="4">
        <v>14.02</v>
      </c>
      <c r="H14" s="8">
        <f t="shared" si="0"/>
        <v>18.020054999999999</v>
      </c>
      <c r="L14" s="1"/>
    </row>
    <row r="15" spans="1:12" x14ac:dyDescent="0.25">
      <c r="A15" s="7">
        <v>13</v>
      </c>
      <c r="B15" s="1" t="s">
        <v>192</v>
      </c>
      <c r="C15" s="1" t="s">
        <v>8</v>
      </c>
      <c r="D15" s="6">
        <v>13</v>
      </c>
      <c r="E15" s="6">
        <v>12</v>
      </c>
      <c r="F15" s="4">
        <v>8.0039999999999996</v>
      </c>
      <c r="G15" s="4">
        <v>8.0050000000000008</v>
      </c>
      <c r="H15" s="8">
        <f t="shared" si="0"/>
        <v>16.009</v>
      </c>
      <c r="L15" s="1"/>
    </row>
    <row r="16" spans="1:12" x14ac:dyDescent="0.25">
      <c r="A16" s="7">
        <v>14</v>
      </c>
      <c r="B16" s="1" t="s">
        <v>733</v>
      </c>
      <c r="C16" s="1" t="s">
        <v>627</v>
      </c>
      <c r="D16" s="6"/>
      <c r="E16" s="6">
        <v>5</v>
      </c>
      <c r="F16" s="4">
        <v>0</v>
      </c>
      <c r="G16" s="4">
        <v>14.04</v>
      </c>
      <c r="H16" s="8">
        <f t="shared" si="0"/>
        <v>14.04</v>
      </c>
      <c r="L16" s="1"/>
    </row>
    <row r="17" spans="1:12" x14ac:dyDescent="0.25">
      <c r="A17" s="7">
        <v>15</v>
      </c>
      <c r="B17" s="10" t="s">
        <v>859</v>
      </c>
      <c r="C17" s="1" t="s">
        <v>8</v>
      </c>
      <c r="D17" s="6">
        <v>20</v>
      </c>
      <c r="E17" s="6">
        <v>11</v>
      </c>
      <c r="F17" s="4">
        <v>4.0000850000000003</v>
      </c>
      <c r="G17" s="4">
        <v>8.0060000000000002</v>
      </c>
      <c r="H17" s="8">
        <f t="shared" si="0"/>
        <v>12.006085000000001</v>
      </c>
      <c r="L17" s="1"/>
    </row>
    <row r="18" spans="1:12" x14ac:dyDescent="0.25">
      <c r="A18" s="7">
        <v>16</v>
      </c>
      <c r="B18" s="10" t="s">
        <v>593</v>
      </c>
      <c r="C18" s="1" t="s">
        <v>8</v>
      </c>
      <c r="D18" s="6">
        <v>19</v>
      </c>
      <c r="E18" s="6">
        <v>13</v>
      </c>
      <c r="F18" s="4">
        <v>4.000089</v>
      </c>
      <c r="G18" s="4">
        <v>8.0039999999999996</v>
      </c>
      <c r="H18" s="8">
        <f t="shared" si="0"/>
        <v>12.004089</v>
      </c>
      <c r="L18" s="1"/>
    </row>
    <row r="19" spans="1:12" x14ac:dyDescent="0.25">
      <c r="A19" s="7">
        <v>17</v>
      </c>
      <c r="B19" s="1" t="s">
        <v>121</v>
      </c>
      <c r="C19" s="1" t="s">
        <v>34</v>
      </c>
      <c r="D19" s="6">
        <v>10</v>
      </c>
      <c r="E19" s="6"/>
      <c r="F19" s="4">
        <v>8.0069999999999997</v>
      </c>
      <c r="G19" s="4">
        <v>0</v>
      </c>
      <c r="H19" s="8">
        <f t="shared" si="0"/>
        <v>8.0069999999999997</v>
      </c>
      <c r="L19" s="1"/>
    </row>
    <row r="20" spans="1:12" x14ac:dyDescent="0.25">
      <c r="A20" s="7">
        <v>18</v>
      </c>
      <c r="B20" s="1" t="s">
        <v>175</v>
      </c>
      <c r="C20" s="10" t="s">
        <v>33</v>
      </c>
      <c r="D20" s="6">
        <v>14</v>
      </c>
      <c r="E20" s="6"/>
      <c r="F20" s="4">
        <v>8.0030000000000001</v>
      </c>
      <c r="G20" s="4">
        <v>0</v>
      </c>
      <c r="H20" s="8">
        <f t="shared" si="0"/>
        <v>8.0030000000000001</v>
      </c>
      <c r="L20" s="1"/>
    </row>
    <row r="21" spans="1:12" x14ac:dyDescent="0.25">
      <c r="A21" s="7">
        <v>19</v>
      </c>
      <c r="B21" s="1" t="s">
        <v>591</v>
      </c>
      <c r="C21" s="10" t="s">
        <v>8</v>
      </c>
      <c r="D21" s="6">
        <v>15</v>
      </c>
      <c r="E21" s="6"/>
      <c r="F21" s="4">
        <v>8.0020000000000007</v>
      </c>
      <c r="G21" s="4">
        <v>0</v>
      </c>
      <c r="H21" s="8">
        <f t="shared" si="0"/>
        <v>8.0020000000000007</v>
      </c>
      <c r="L21" s="1"/>
    </row>
    <row r="22" spans="1:12" x14ac:dyDescent="0.25">
      <c r="A22" s="7">
        <v>20</v>
      </c>
      <c r="B22" s="1" t="s">
        <v>436</v>
      </c>
      <c r="C22" s="1" t="s">
        <v>32</v>
      </c>
      <c r="D22" s="6"/>
      <c r="E22" s="6">
        <v>16</v>
      </c>
      <c r="F22" s="4">
        <v>0</v>
      </c>
      <c r="G22" s="4">
        <v>8.0009999999999994</v>
      </c>
      <c r="H22" s="8">
        <f t="shared" si="0"/>
        <v>8.0009999999999994</v>
      </c>
      <c r="L22" s="1"/>
    </row>
    <row r="23" spans="1:12" x14ac:dyDescent="0.25">
      <c r="A23" s="7">
        <v>21</v>
      </c>
      <c r="B23" s="1" t="s">
        <v>592</v>
      </c>
      <c r="C23" s="1" t="s">
        <v>37</v>
      </c>
      <c r="D23" s="6">
        <v>16</v>
      </c>
      <c r="E23" s="6"/>
      <c r="F23" s="4">
        <v>8.0009999999999994</v>
      </c>
      <c r="G23" s="4">
        <v>0</v>
      </c>
      <c r="H23" s="8">
        <f t="shared" si="0"/>
        <v>8.0009999999999994</v>
      </c>
      <c r="L23" s="1"/>
    </row>
    <row r="24" spans="1:12" x14ac:dyDescent="0.25">
      <c r="A24" s="7">
        <v>22</v>
      </c>
      <c r="B24" s="1" t="s">
        <v>124</v>
      </c>
      <c r="C24" s="1" t="s">
        <v>32</v>
      </c>
      <c r="D24" s="6">
        <v>18</v>
      </c>
      <c r="E24" s="6">
        <v>19</v>
      </c>
      <c r="F24" s="4">
        <v>4.000095</v>
      </c>
      <c r="G24" s="4">
        <v>4.000089</v>
      </c>
      <c r="H24" s="8">
        <f t="shared" si="0"/>
        <v>8.0001840000000009</v>
      </c>
      <c r="L24" s="1"/>
    </row>
    <row r="25" spans="1:12" x14ac:dyDescent="0.25">
      <c r="A25" s="7">
        <v>23</v>
      </c>
      <c r="B25" s="1" t="s">
        <v>123</v>
      </c>
      <c r="C25" s="1" t="s">
        <v>34</v>
      </c>
      <c r="D25" s="6">
        <v>21</v>
      </c>
      <c r="E25" s="6">
        <v>18</v>
      </c>
      <c r="F25" s="4">
        <v>4.0000790000000004</v>
      </c>
      <c r="G25" s="4">
        <v>4.000095</v>
      </c>
      <c r="H25" s="8">
        <f t="shared" si="0"/>
        <v>8.0001740000000012</v>
      </c>
      <c r="L25" s="1"/>
    </row>
    <row r="26" spans="1:12" x14ac:dyDescent="0.25">
      <c r="A26" s="7">
        <v>24</v>
      </c>
      <c r="B26" s="1" t="s">
        <v>437</v>
      </c>
      <c r="C26" s="1" t="s">
        <v>32</v>
      </c>
      <c r="D26" s="6">
        <v>25</v>
      </c>
      <c r="E26" s="6">
        <v>17</v>
      </c>
      <c r="F26" s="4">
        <v>4.0000600000000004</v>
      </c>
      <c r="G26" s="4">
        <v>4.0000989999999996</v>
      </c>
      <c r="H26" s="8">
        <f t="shared" si="0"/>
        <v>8.000159</v>
      </c>
      <c r="L26" s="1"/>
    </row>
    <row r="27" spans="1:12" x14ac:dyDescent="0.25">
      <c r="A27" s="7">
        <v>25</v>
      </c>
      <c r="B27" s="1" t="s">
        <v>594</v>
      </c>
      <c r="C27" s="1" t="s">
        <v>589</v>
      </c>
      <c r="D27" s="6">
        <v>23</v>
      </c>
      <c r="E27" s="6">
        <v>24</v>
      </c>
      <c r="F27" s="4">
        <v>4.00007</v>
      </c>
      <c r="G27" s="4">
        <v>4.0000650000000002</v>
      </c>
      <c r="H27" s="8">
        <f t="shared" si="0"/>
        <v>8.0001350000000002</v>
      </c>
      <c r="L27" s="1"/>
    </row>
    <row r="28" spans="1:12" x14ac:dyDescent="0.25">
      <c r="A28" s="7">
        <v>26</v>
      </c>
      <c r="B28" s="1" t="s">
        <v>191</v>
      </c>
      <c r="C28" s="1" t="s">
        <v>370</v>
      </c>
      <c r="D28" s="6">
        <v>27</v>
      </c>
      <c r="E28" s="6">
        <v>30</v>
      </c>
      <c r="F28" s="4">
        <v>4.0000499999999999</v>
      </c>
      <c r="G28" s="4">
        <v>4.0000349999999996</v>
      </c>
      <c r="H28" s="8">
        <f t="shared" si="0"/>
        <v>8.0000849999999986</v>
      </c>
      <c r="L28" s="1"/>
    </row>
    <row r="29" spans="1:12" x14ac:dyDescent="0.25">
      <c r="A29" s="7">
        <v>27</v>
      </c>
      <c r="B29" s="1" t="s">
        <v>360</v>
      </c>
      <c r="C29" s="1" t="s">
        <v>8</v>
      </c>
      <c r="D29" s="6">
        <v>39</v>
      </c>
      <c r="E29" s="6">
        <v>21</v>
      </c>
      <c r="F29" s="4">
        <v>2.0000092999999999</v>
      </c>
      <c r="G29" s="4">
        <v>4.0000790000000004</v>
      </c>
      <c r="H29" s="8">
        <f t="shared" si="0"/>
        <v>6.0000882999999998</v>
      </c>
      <c r="L29" s="1"/>
    </row>
    <row r="30" spans="1:12" x14ac:dyDescent="0.25">
      <c r="A30" s="7">
        <v>28</v>
      </c>
      <c r="B30" s="1" t="s">
        <v>455</v>
      </c>
      <c r="C30" s="1" t="s">
        <v>116</v>
      </c>
      <c r="D30" s="6">
        <v>33</v>
      </c>
      <c r="E30" s="6">
        <v>23</v>
      </c>
      <c r="F30" s="4">
        <v>2.0000098999999998</v>
      </c>
      <c r="G30" s="4">
        <v>4.00007</v>
      </c>
      <c r="H30" s="8">
        <f t="shared" si="0"/>
        <v>6.0000798999999994</v>
      </c>
      <c r="L30" s="1"/>
    </row>
    <row r="31" spans="1:12" x14ac:dyDescent="0.25">
      <c r="A31" s="7">
        <v>29</v>
      </c>
      <c r="B31" s="1" t="s">
        <v>596</v>
      </c>
      <c r="C31" s="1" t="s">
        <v>652</v>
      </c>
      <c r="D31" s="6">
        <v>34</v>
      </c>
      <c r="E31" s="6">
        <v>27</v>
      </c>
      <c r="F31" s="4">
        <v>2.0000097999999999</v>
      </c>
      <c r="G31" s="4">
        <v>4.0000499999999999</v>
      </c>
      <c r="H31" s="8">
        <f t="shared" si="0"/>
        <v>6.0000597999999998</v>
      </c>
      <c r="L31" s="1"/>
    </row>
    <row r="32" spans="1:12" x14ac:dyDescent="0.25">
      <c r="A32" s="7">
        <v>30</v>
      </c>
      <c r="B32" s="1" t="s">
        <v>598</v>
      </c>
      <c r="C32" s="1" t="s">
        <v>33</v>
      </c>
      <c r="D32" s="6">
        <v>37</v>
      </c>
      <c r="E32" s="6">
        <v>32</v>
      </c>
      <c r="F32" s="4">
        <v>2.0000095</v>
      </c>
      <c r="G32" s="4">
        <v>4.0000099999999996</v>
      </c>
      <c r="H32" s="8">
        <f t="shared" si="0"/>
        <v>6.0000194999999996</v>
      </c>
      <c r="L32" s="1"/>
    </row>
    <row r="33" spans="1:12" x14ac:dyDescent="0.25">
      <c r="A33" s="7">
        <v>31</v>
      </c>
      <c r="B33" s="1" t="s">
        <v>70</v>
      </c>
      <c r="C33" s="1" t="s">
        <v>116</v>
      </c>
      <c r="D33" s="6">
        <v>17</v>
      </c>
      <c r="E33" s="6"/>
      <c r="F33" s="4">
        <v>4.0000989999999996</v>
      </c>
      <c r="G33" s="4">
        <v>0</v>
      </c>
      <c r="H33" s="8">
        <f t="shared" si="0"/>
        <v>4.0000989999999996</v>
      </c>
      <c r="L33" s="1"/>
    </row>
    <row r="34" spans="1:12" x14ac:dyDescent="0.25">
      <c r="A34" s="7">
        <v>32</v>
      </c>
      <c r="B34" s="1" t="s">
        <v>361</v>
      </c>
      <c r="C34" s="1" t="s">
        <v>8</v>
      </c>
      <c r="D34" s="6"/>
      <c r="E34" s="6">
        <v>20</v>
      </c>
      <c r="F34" s="4">
        <v>0</v>
      </c>
      <c r="G34" s="4">
        <v>4.0000850000000003</v>
      </c>
      <c r="H34" s="8">
        <f t="shared" si="0"/>
        <v>4.0000850000000003</v>
      </c>
      <c r="L34" s="1"/>
    </row>
    <row r="35" spans="1:12" x14ac:dyDescent="0.25">
      <c r="A35" s="7">
        <v>33</v>
      </c>
      <c r="B35" s="1" t="s">
        <v>734</v>
      </c>
      <c r="C35" s="1" t="s">
        <v>8</v>
      </c>
      <c r="D35" s="6"/>
      <c r="E35" s="6">
        <v>22</v>
      </c>
      <c r="F35" s="4">
        <v>0</v>
      </c>
      <c r="G35" s="4">
        <v>4.0000749999999998</v>
      </c>
      <c r="H35" s="8">
        <f t="shared" ref="H35:H58" si="1">SUM(F35:G35)</f>
        <v>4.0000749999999998</v>
      </c>
      <c r="L35" s="1"/>
    </row>
    <row r="36" spans="1:12" x14ac:dyDescent="0.25">
      <c r="A36" s="7">
        <v>34</v>
      </c>
      <c r="B36" s="1" t="s">
        <v>189</v>
      </c>
      <c r="C36" s="1" t="s">
        <v>34</v>
      </c>
      <c r="D36" s="6">
        <v>22</v>
      </c>
      <c r="E36" s="6"/>
      <c r="F36" s="4">
        <v>4.0000749999999998</v>
      </c>
      <c r="G36" s="4">
        <v>0</v>
      </c>
      <c r="H36" s="8">
        <f t="shared" si="1"/>
        <v>4.0000749999999998</v>
      </c>
      <c r="L36" s="1"/>
    </row>
    <row r="37" spans="1:12" x14ac:dyDescent="0.25">
      <c r="A37" s="7">
        <v>35</v>
      </c>
      <c r="B37" s="1" t="s">
        <v>543</v>
      </c>
      <c r="C37" s="1" t="s">
        <v>35</v>
      </c>
      <c r="D37" s="6">
        <v>24</v>
      </c>
      <c r="E37" s="6"/>
      <c r="F37" s="4">
        <v>4.0000650000000002</v>
      </c>
      <c r="G37" s="4">
        <v>0</v>
      </c>
      <c r="H37" s="8">
        <f t="shared" si="1"/>
        <v>4.0000650000000002</v>
      </c>
      <c r="L37" s="1"/>
    </row>
    <row r="38" spans="1:12" x14ac:dyDescent="0.25">
      <c r="A38" s="7">
        <v>36</v>
      </c>
      <c r="B38" s="1" t="s">
        <v>545</v>
      </c>
      <c r="C38" s="1" t="s">
        <v>39</v>
      </c>
      <c r="D38" s="6"/>
      <c r="E38" s="6">
        <v>25</v>
      </c>
      <c r="F38" s="4">
        <v>0</v>
      </c>
      <c r="G38" s="4">
        <v>4.0000600000000004</v>
      </c>
      <c r="H38" s="8">
        <f t="shared" si="1"/>
        <v>4.0000600000000004</v>
      </c>
      <c r="L38" s="1"/>
    </row>
    <row r="39" spans="1:12" x14ac:dyDescent="0.25">
      <c r="A39" s="7">
        <v>37</v>
      </c>
      <c r="B39" s="1" t="s">
        <v>735</v>
      </c>
      <c r="C39" s="1" t="s">
        <v>740</v>
      </c>
      <c r="D39" s="6"/>
      <c r="E39" s="6">
        <v>26</v>
      </c>
      <c r="F39" s="4">
        <v>0</v>
      </c>
      <c r="G39" s="4">
        <v>4.0000549999999997</v>
      </c>
      <c r="H39" s="8">
        <f t="shared" si="1"/>
        <v>4.0000549999999997</v>
      </c>
      <c r="L39" s="1"/>
    </row>
    <row r="40" spans="1:12" x14ac:dyDescent="0.25">
      <c r="A40" s="7">
        <v>38</v>
      </c>
      <c r="B40" s="1" t="s">
        <v>736</v>
      </c>
      <c r="C40" s="1" t="s">
        <v>39</v>
      </c>
      <c r="D40" s="6"/>
      <c r="E40" s="6">
        <v>28</v>
      </c>
      <c r="F40" s="4">
        <v>0</v>
      </c>
      <c r="G40" s="4">
        <v>4.0000450000000001</v>
      </c>
      <c r="H40" s="8">
        <f t="shared" si="1"/>
        <v>4.0000450000000001</v>
      </c>
      <c r="L40" s="1"/>
    </row>
    <row r="41" spans="1:12" x14ac:dyDescent="0.25">
      <c r="A41" s="7">
        <v>39</v>
      </c>
      <c r="B41" s="1" t="s">
        <v>443</v>
      </c>
      <c r="C41" s="1" t="s">
        <v>97</v>
      </c>
      <c r="D41" s="6">
        <v>28</v>
      </c>
      <c r="E41" s="6"/>
      <c r="F41" s="4">
        <v>4.0000450000000001</v>
      </c>
      <c r="G41" s="4">
        <v>0</v>
      </c>
      <c r="H41" s="8">
        <f t="shared" si="1"/>
        <v>4.0000450000000001</v>
      </c>
      <c r="L41" s="1"/>
    </row>
    <row r="42" spans="1:12" x14ac:dyDescent="0.25">
      <c r="A42" s="7">
        <v>40</v>
      </c>
      <c r="B42" s="1" t="s">
        <v>737</v>
      </c>
      <c r="C42" s="1" t="s">
        <v>740</v>
      </c>
      <c r="D42" s="6"/>
      <c r="E42" s="6">
        <v>29</v>
      </c>
      <c r="F42" s="4">
        <v>0</v>
      </c>
      <c r="G42" s="4">
        <v>4.0000400000000003</v>
      </c>
      <c r="H42" s="8">
        <f t="shared" si="1"/>
        <v>4.0000400000000003</v>
      </c>
      <c r="L42" s="1"/>
    </row>
    <row r="43" spans="1:12" x14ac:dyDescent="0.25">
      <c r="A43" s="7">
        <v>41</v>
      </c>
      <c r="B43" s="1" t="s">
        <v>126</v>
      </c>
      <c r="C43" s="1" t="s">
        <v>33</v>
      </c>
      <c r="D43" s="6">
        <v>29</v>
      </c>
      <c r="E43" s="6"/>
      <c r="F43" s="4">
        <v>4.0000400000000003</v>
      </c>
      <c r="G43" s="4">
        <v>0</v>
      </c>
      <c r="H43" s="8">
        <f t="shared" si="1"/>
        <v>4.0000400000000003</v>
      </c>
      <c r="L43" s="1"/>
    </row>
    <row r="44" spans="1:12" x14ac:dyDescent="0.25">
      <c r="A44" s="7">
        <v>42</v>
      </c>
      <c r="B44" s="1" t="s">
        <v>595</v>
      </c>
      <c r="C44" s="1" t="s">
        <v>34</v>
      </c>
      <c r="D44" s="6">
        <v>30</v>
      </c>
      <c r="E44" s="6"/>
      <c r="F44" s="4">
        <v>4.0000349999999996</v>
      </c>
      <c r="G44" s="4">
        <v>0</v>
      </c>
      <c r="H44" s="8">
        <f t="shared" si="1"/>
        <v>4.0000349999999996</v>
      </c>
      <c r="L44" s="1"/>
    </row>
    <row r="45" spans="1:12" x14ac:dyDescent="0.25">
      <c r="A45" s="7">
        <v>43</v>
      </c>
      <c r="B45" s="1" t="s">
        <v>738</v>
      </c>
      <c r="C45" s="1" t="s">
        <v>691</v>
      </c>
      <c r="D45" s="6"/>
      <c r="E45" s="6">
        <v>31</v>
      </c>
      <c r="F45" s="4">
        <v>0</v>
      </c>
      <c r="G45" s="4">
        <v>4.0000299999999998</v>
      </c>
      <c r="H45" s="8">
        <f t="shared" si="1"/>
        <v>4.0000299999999998</v>
      </c>
      <c r="L45" s="1"/>
    </row>
    <row r="46" spans="1:12" x14ac:dyDescent="0.25">
      <c r="A46" s="7">
        <v>44</v>
      </c>
      <c r="B46" s="1" t="s">
        <v>355</v>
      </c>
      <c r="C46" s="1" t="s">
        <v>33</v>
      </c>
      <c r="D46" s="6">
        <v>31</v>
      </c>
      <c r="E46" s="6"/>
      <c r="F46" s="4">
        <v>4.0000299999999998</v>
      </c>
      <c r="G46" s="4">
        <v>0</v>
      </c>
      <c r="H46" s="8">
        <f t="shared" si="1"/>
        <v>4.0000299999999998</v>
      </c>
      <c r="L46" s="1"/>
    </row>
    <row r="47" spans="1:12" x14ac:dyDescent="0.25">
      <c r="A47" s="7">
        <v>45</v>
      </c>
      <c r="B47" s="1" t="s">
        <v>358</v>
      </c>
      <c r="C47" s="1" t="s">
        <v>32</v>
      </c>
      <c r="D47" s="6">
        <v>43</v>
      </c>
      <c r="E47" s="6">
        <v>33</v>
      </c>
      <c r="F47" s="4">
        <v>2.0000086000000001</v>
      </c>
      <c r="G47" s="4">
        <v>2.0000098999999998</v>
      </c>
      <c r="H47" s="8">
        <f t="shared" si="1"/>
        <v>4.0000184999999995</v>
      </c>
      <c r="L47" s="1"/>
    </row>
    <row r="48" spans="1:12" x14ac:dyDescent="0.25">
      <c r="A48" s="7">
        <v>46</v>
      </c>
      <c r="B48" s="1" t="s">
        <v>190</v>
      </c>
      <c r="C48" s="1" t="s">
        <v>39</v>
      </c>
      <c r="D48" s="6">
        <v>42</v>
      </c>
      <c r="E48" s="6">
        <v>34</v>
      </c>
      <c r="F48" s="4">
        <v>2.0000087</v>
      </c>
      <c r="G48" s="4">
        <v>2.0000097999999999</v>
      </c>
      <c r="H48" s="8">
        <f t="shared" si="1"/>
        <v>4.0000184999999995</v>
      </c>
      <c r="L48" s="1"/>
    </row>
    <row r="49" spans="1:12" x14ac:dyDescent="0.25">
      <c r="A49" s="7">
        <v>47</v>
      </c>
      <c r="B49" s="1" t="s">
        <v>367</v>
      </c>
      <c r="C49" s="1" t="s">
        <v>8</v>
      </c>
      <c r="D49" s="6">
        <v>46</v>
      </c>
      <c r="E49" s="6">
        <v>35</v>
      </c>
      <c r="F49" s="4">
        <v>2.0000083000000002</v>
      </c>
      <c r="G49" s="4">
        <v>2.0000097000000001</v>
      </c>
      <c r="H49" s="8">
        <f t="shared" si="1"/>
        <v>4.0000180000000007</v>
      </c>
      <c r="L49" s="1"/>
    </row>
    <row r="50" spans="1:12" x14ac:dyDescent="0.25">
      <c r="A50" s="7">
        <v>48</v>
      </c>
      <c r="B50" s="1" t="s">
        <v>356</v>
      </c>
      <c r="C50" s="1" t="s">
        <v>39</v>
      </c>
      <c r="D50" s="6">
        <v>32</v>
      </c>
      <c r="E50" s="6"/>
      <c r="F50" s="4">
        <v>4.0000099999999996</v>
      </c>
      <c r="G50" s="4">
        <v>0</v>
      </c>
      <c r="H50" s="8">
        <f t="shared" si="1"/>
        <v>4.0000099999999996</v>
      </c>
      <c r="L50" s="1"/>
    </row>
    <row r="51" spans="1:12" x14ac:dyDescent="0.25">
      <c r="A51" s="7">
        <v>49</v>
      </c>
      <c r="B51" s="1" t="s">
        <v>597</v>
      </c>
      <c r="C51" s="1" t="s">
        <v>80</v>
      </c>
      <c r="D51" s="6">
        <v>35</v>
      </c>
      <c r="E51" s="6"/>
      <c r="F51" s="4">
        <v>2.0000097000000001</v>
      </c>
      <c r="G51" s="4">
        <v>0</v>
      </c>
      <c r="H51" s="8">
        <f t="shared" si="1"/>
        <v>2.0000097000000001</v>
      </c>
      <c r="L51" s="1"/>
    </row>
    <row r="52" spans="1:12" x14ac:dyDescent="0.25">
      <c r="A52" s="7">
        <v>50</v>
      </c>
      <c r="B52" s="1" t="s">
        <v>739</v>
      </c>
      <c r="C52" s="1" t="s">
        <v>8</v>
      </c>
      <c r="D52" s="6"/>
      <c r="E52" s="6">
        <v>36</v>
      </c>
      <c r="F52" s="4">
        <v>0</v>
      </c>
      <c r="G52" s="4">
        <v>2.0000095999999998</v>
      </c>
      <c r="H52" s="8">
        <f t="shared" si="1"/>
        <v>2.0000095999999998</v>
      </c>
      <c r="L52" s="1"/>
    </row>
    <row r="53" spans="1:12" x14ac:dyDescent="0.25">
      <c r="A53" s="7">
        <v>51</v>
      </c>
      <c r="B53" s="1" t="s">
        <v>444</v>
      </c>
      <c r="C53" s="1" t="s">
        <v>103</v>
      </c>
      <c r="D53" s="6">
        <v>36</v>
      </c>
      <c r="E53" s="6"/>
      <c r="F53" s="4">
        <v>2.0000095999999998</v>
      </c>
      <c r="G53" s="4">
        <v>0</v>
      </c>
      <c r="H53" s="8">
        <f t="shared" si="1"/>
        <v>2.0000095999999998</v>
      </c>
      <c r="L53" s="1"/>
    </row>
    <row r="54" spans="1:12" x14ac:dyDescent="0.25">
      <c r="A54" s="7">
        <v>52</v>
      </c>
      <c r="B54" s="1" t="s">
        <v>439</v>
      </c>
      <c r="C54" s="1" t="s">
        <v>97</v>
      </c>
      <c r="D54" s="6">
        <v>38</v>
      </c>
      <c r="E54" s="6"/>
      <c r="F54" s="4">
        <v>2.0000094000000002</v>
      </c>
      <c r="G54" s="4">
        <v>0</v>
      </c>
      <c r="H54" s="8">
        <f t="shared" si="1"/>
        <v>2.0000094000000002</v>
      </c>
      <c r="L54" s="1"/>
    </row>
    <row r="55" spans="1:12" x14ac:dyDescent="0.25">
      <c r="A55" s="7">
        <v>53</v>
      </c>
      <c r="B55" s="1" t="s">
        <v>599</v>
      </c>
      <c r="C55" s="1" t="s">
        <v>8</v>
      </c>
      <c r="D55" s="6">
        <v>40</v>
      </c>
      <c r="E55" s="6"/>
      <c r="F55" s="4">
        <v>2.0000089000000001</v>
      </c>
      <c r="G55" s="4">
        <v>0</v>
      </c>
      <c r="H55" s="8">
        <f t="shared" si="1"/>
        <v>2.0000089000000001</v>
      </c>
      <c r="L55" s="1"/>
    </row>
    <row r="56" spans="1:12" x14ac:dyDescent="0.25">
      <c r="A56" s="7">
        <v>54</v>
      </c>
      <c r="B56" s="1" t="s">
        <v>600</v>
      </c>
      <c r="C56" s="1" t="s">
        <v>651</v>
      </c>
      <c r="D56" s="6">
        <v>41</v>
      </c>
      <c r="E56" s="6"/>
      <c r="F56" s="4">
        <v>2.0000087999999998</v>
      </c>
      <c r="G56" s="4">
        <v>0</v>
      </c>
      <c r="H56" s="8">
        <f t="shared" si="1"/>
        <v>2.0000087999999998</v>
      </c>
      <c r="L56" s="1"/>
    </row>
    <row r="57" spans="1:12" x14ac:dyDescent="0.25">
      <c r="A57" s="7">
        <v>55</v>
      </c>
      <c r="B57" s="1" t="s">
        <v>366</v>
      </c>
      <c r="C57" s="1" t="s">
        <v>8</v>
      </c>
      <c r="D57" s="6">
        <v>44</v>
      </c>
      <c r="E57" s="6"/>
      <c r="F57" s="4">
        <v>2.0000084999999999</v>
      </c>
      <c r="G57" s="4">
        <v>0</v>
      </c>
      <c r="H57" s="8">
        <f t="shared" si="1"/>
        <v>2.0000084999999999</v>
      </c>
      <c r="L57" s="1"/>
    </row>
    <row r="58" spans="1:12" x14ac:dyDescent="0.25">
      <c r="A58" s="7">
        <v>56</v>
      </c>
      <c r="B58" s="1" t="s">
        <v>601</v>
      </c>
      <c r="C58" s="1" t="s">
        <v>80</v>
      </c>
      <c r="D58" s="6">
        <v>45</v>
      </c>
      <c r="E58" s="6"/>
      <c r="F58" s="4">
        <v>2.0000084</v>
      </c>
      <c r="G58" s="4">
        <v>0</v>
      </c>
      <c r="H58" s="8">
        <f t="shared" si="1"/>
        <v>2.0000084</v>
      </c>
      <c r="L58" s="1"/>
    </row>
    <row r="59" spans="1:12" x14ac:dyDescent="0.25">
      <c r="B59" s="1"/>
      <c r="C59" s="1"/>
      <c r="H59" s="1"/>
      <c r="I59" s="1"/>
      <c r="L59" s="1"/>
    </row>
    <row r="60" spans="1:12" x14ac:dyDescent="0.25">
      <c r="B60" s="1"/>
      <c r="C60" s="1"/>
      <c r="H60" s="1"/>
      <c r="I60" s="1"/>
      <c r="L60" s="1"/>
    </row>
    <row r="61" spans="1:12" x14ac:dyDescent="0.25">
      <c r="B61" s="1"/>
      <c r="C61" s="1"/>
      <c r="H61" s="1"/>
      <c r="I61" s="1"/>
      <c r="L61" s="1"/>
    </row>
    <row r="62" spans="1:12" x14ac:dyDescent="0.25">
      <c r="B62" s="1"/>
      <c r="C62" s="1"/>
      <c r="H62" s="1"/>
      <c r="I62" s="1"/>
      <c r="L62" s="1"/>
    </row>
    <row r="63" spans="1:12" x14ac:dyDescent="0.25">
      <c r="B63" s="1"/>
      <c r="C63" s="1"/>
      <c r="H63" s="1"/>
      <c r="I63" s="1"/>
      <c r="L63" s="1"/>
    </row>
    <row r="64" spans="1:12" x14ac:dyDescent="0.25">
      <c r="B64" s="1"/>
      <c r="C64" s="1"/>
      <c r="H64" s="1"/>
      <c r="I64" s="1"/>
      <c r="L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2:12" x14ac:dyDescent="0.25">
      <c r="B81" s="1"/>
      <c r="C81" s="1"/>
      <c r="H81" s="1"/>
      <c r="I81" s="1"/>
      <c r="L81" s="1"/>
    </row>
    <row r="82" spans="2:12" x14ac:dyDescent="0.25">
      <c r="B82" s="1"/>
      <c r="C82" s="1"/>
      <c r="H82" s="1"/>
      <c r="I82" s="1"/>
      <c r="L82" s="1"/>
    </row>
    <row r="83" spans="2:12" x14ac:dyDescent="0.25">
      <c r="B83" s="1"/>
      <c r="C83" s="1"/>
      <c r="H83" s="1"/>
      <c r="I83" s="1"/>
      <c r="L83" s="1"/>
    </row>
    <row r="84" spans="2:12" x14ac:dyDescent="0.25">
      <c r="B84" s="1"/>
      <c r="C84" s="1"/>
      <c r="H84" s="1"/>
      <c r="I84" s="1"/>
    </row>
    <row r="85" spans="2:12" x14ac:dyDescent="0.25">
      <c r="B85" s="1"/>
      <c r="C85" s="1"/>
      <c r="H85" s="1"/>
      <c r="I85" s="1"/>
    </row>
    <row r="86" spans="2:12" x14ac:dyDescent="0.25">
      <c r="B86" s="1"/>
      <c r="C86" s="1"/>
      <c r="H86" s="1"/>
      <c r="I86" s="1"/>
    </row>
    <row r="87" spans="2:12" x14ac:dyDescent="0.25">
      <c r="B87" s="1"/>
      <c r="C87" s="1"/>
      <c r="H87" s="1"/>
      <c r="I87" s="1"/>
    </row>
    <row r="88" spans="2:12" x14ac:dyDescent="0.25">
      <c r="B88" s="1"/>
      <c r="C88" s="1"/>
      <c r="H88" s="1"/>
      <c r="I88" s="1"/>
    </row>
    <row r="89" spans="2:12" x14ac:dyDescent="0.25">
      <c r="B89" s="1"/>
      <c r="C89" s="1"/>
      <c r="H89" s="1"/>
      <c r="I89" s="1"/>
    </row>
    <row r="90" spans="2:12" x14ac:dyDescent="0.25">
      <c r="B90" s="1"/>
      <c r="C90" s="1"/>
      <c r="H90" s="1"/>
      <c r="I90" s="1"/>
    </row>
    <row r="91" spans="2:12" x14ac:dyDescent="0.25">
      <c r="B91" s="1"/>
      <c r="C91" s="1"/>
      <c r="H91" s="1"/>
      <c r="I91" s="1"/>
    </row>
  </sheetData>
  <sortState xmlns:xlrd2="http://schemas.microsoft.com/office/spreadsheetml/2017/richdata2" ref="B3:H84">
    <sortCondition descending="1" ref="H3:H84"/>
  </sortState>
  <mergeCells count="2">
    <mergeCell ref="D1:E1"/>
    <mergeCell ref="F1:G1"/>
  </mergeCells>
  <phoneticPr fontId="3" type="noConversion"/>
  <conditionalFormatting sqref="L65:L75">
    <cfRule type="duplicateValues" dxfId="51" priority="3"/>
  </conditionalFormatting>
  <conditionalFormatting sqref="L65:M1048576">
    <cfRule type="duplicateValues" dxfId="50" priority="2"/>
  </conditionalFormatting>
  <conditionalFormatting sqref="M65:M1048576">
    <cfRule type="duplicateValues" dxfId="49" priority="11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19.25" style="2" bestFit="1" customWidth="1"/>
    <col min="4" max="7" width="8.125" style="1" customWidth="1"/>
    <col min="8" max="8" width="14.5" style="2" bestFit="1" customWidth="1"/>
    <col min="9" max="10" width="9" style="1"/>
    <col min="11" max="11" width="9.5" style="2" bestFit="1" customWidth="1"/>
    <col min="12" max="12" width="9" style="1"/>
    <col min="13" max="13" width="44.125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K2" s="1"/>
    </row>
    <row r="3" spans="1:11" x14ac:dyDescent="0.25">
      <c r="A3" s="7">
        <v>1</v>
      </c>
      <c r="B3" s="1" t="s">
        <v>69</v>
      </c>
      <c r="C3" s="7" t="s">
        <v>116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K3" s="1"/>
    </row>
    <row r="4" spans="1:11" x14ac:dyDescent="0.25">
      <c r="A4" s="7">
        <v>2</v>
      </c>
      <c r="B4" s="1" t="s">
        <v>446</v>
      </c>
      <c r="C4" s="7" t="s">
        <v>204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K4" s="1"/>
    </row>
    <row r="5" spans="1:11" x14ac:dyDescent="0.25">
      <c r="A5" s="7">
        <v>3</v>
      </c>
      <c r="B5" s="1" t="s">
        <v>280</v>
      </c>
      <c r="C5" s="2" t="s">
        <v>45</v>
      </c>
      <c r="D5" s="6">
        <v>12</v>
      </c>
      <c r="E5" s="6">
        <v>2</v>
      </c>
      <c r="F5" s="4">
        <v>8.0050000000000008</v>
      </c>
      <c r="G5" s="4">
        <v>26</v>
      </c>
      <c r="H5" s="8">
        <f t="shared" si="0"/>
        <v>34.005000000000003</v>
      </c>
    </row>
    <row r="6" spans="1:11" x14ac:dyDescent="0.25">
      <c r="A6" s="7">
        <v>4</v>
      </c>
      <c r="B6" s="1" t="s">
        <v>448</v>
      </c>
      <c r="C6" s="2" t="s">
        <v>204</v>
      </c>
      <c r="D6" s="6">
        <v>3</v>
      </c>
      <c r="E6" s="6">
        <v>5</v>
      </c>
      <c r="F6" s="4">
        <v>20.100000000000001</v>
      </c>
      <c r="G6" s="4">
        <v>14.04</v>
      </c>
      <c r="H6" s="8">
        <f t="shared" si="0"/>
        <v>34.14</v>
      </c>
      <c r="K6" s="1"/>
    </row>
    <row r="7" spans="1:11" x14ac:dyDescent="0.25">
      <c r="A7" s="7">
        <v>5</v>
      </c>
      <c r="B7" s="1" t="s">
        <v>21</v>
      </c>
      <c r="C7" s="7" t="s">
        <v>32</v>
      </c>
      <c r="D7" s="6">
        <v>2</v>
      </c>
      <c r="E7" s="6">
        <v>14</v>
      </c>
      <c r="F7" s="4">
        <v>26</v>
      </c>
      <c r="G7" s="4">
        <v>8.0030000000000001</v>
      </c>
      <c r="H7" s="8">
        <f t="shared" si="0"/>
        <v>34.003</v>
      </c>
      <c r="K7" s="1"/>
    </row>
    <row r="8" spans="1:11" x14ac:dyDescent="0.25">
      <c r="A8" s="7">
        <v>6</v>
      </c>
      <c r="B8" s="1" t="s">
        <v>194</v>
      </c>
      <c r="C8" s="2" t="s">
        <v>33</v>
      </c>
      <c r="D8" s="6">
        <v>6</v>
      </c>
      <c r="E8" s="6">
        <v>6</v>
      </c>
      <c r="F8" s="4">
        <v>14.03</v>
      </c>
      <c r="G8" s="4">
        <v>14.03</v>
      </c>
      <c r="H8" s="8">
        <f t="shared" si="0"/>
        <v>28.06</v>
      </c>
      <c r="K8" s="1"/>
    </row>
    <row r="9" spans="1:11" x14ac:dyDescent="0.25">
      <c r="A9" s="7">
        <v>7</v>
      </c>
      <c r="B9" s="1" t="s">
        <v>452</v>
      </c>
      <c r="C9" s="2" t="s">
        <v>106</v>
      </c>
      <c r="D9" s="6">
        <v>28</v>
      </c>
      <c r="E9" s="6">
        <v>3</v>
      </c>
      <c r="F9" s="4">
        <v>4.0000450000000001</v>
      </c>
      <c r="G9" s="4">
        <v>20.100000000000001</v>
      </c>
      <c r="H9" s="8">
        <f t="shared" si="0"/>
        <v>24.100045000000001</v>
      </c>
      <c r="K9" s="1"/>
    </row>
    <row r="10" spans="1:11" x14ac:dyDescent="0.25">
      <c r="A10" s="7">
        <v>8</v>
      </c>
      <c r="B10" s="1" t="s">
        <v>445</v>
      </c>
      <c r="C10" s="2" t="s">
        <v>35</v>
      </c>
      <c r="D10" s="6">
        <v>5</v>
      </c>
      <c r="E10" s="6">
        <v>10</v>
      </c>
      <c r="F10" s="4">
        <v>14.04</v>
      </c>
      <c r="G10" s="4">
        <v>8.0069999999999997</v>
      </c>
      <c r="H10" s="8">
        <f t="shared" si="0"/>
        <v>22.046999999999997</v>
      </c>
      <c r="K10" s="1"/>
    </row>
    <row r="11" spans="1:11" x14ac:dyDescent="0.25">
      <c r="A11" s="7">
        <v>9</v>
      </c>
      <c r="B11" s="1" t="s">
        <v>371</v>
      </c>
      <c r="C11" s="7" t="s">
        <v>32</v>
      </c>
      <c r="D11" s="6">
        <v>7</v>
      </c>
      <c r="E11" s="6">
        <v>12</v>
      </c>
      <c r="F11" s="4">
        <v>14.02</v>
      </c>
      <c r="G11" s="4">
        <v>8.0050000000000008</v>
      </c>
      <c r="H11" s="8">
        <f t="shared" si="0"/>
        <v>22.024999999999999</v>
      </c>
      <c r="K11" s="1"/>
    </row>
    <row r="12" spans="1:11" ht="17.25" customHeight="1" x14ac:dyDescent="0.25">
      <c r="A12" s="7">
        <v>10</v>
      </c>
      <c r="B12" s="1" t="s">
        <v>454</v>
      </c>
      <c r="C12" s="2" t="s">
        <v>32</v>
      </c>
      <c r="D12" s="6">
        <v>11</v>
      </c>
      <c r="E12" s="6">
        <v>8</v>
      </c>
      <c r="F12" s="4">
        <v>8.0060000000000002</v>
      </c>
      <c r="G12" s="4">
        <v>14.01</v>
      </c>
      <c r="H12" s="8">
        <f t="shared" si="0"/>
        <v>22.015999999999998</v>
      </c>
      <c r="K12" s="1"/>
    </row>
    <row r="13" spans="1:11" x14ac:dyDescent="0.25">
      <c r="A13" s="7">
        <v>11</v>
      </c>
      <c r="B13" s="1" t="s">
        <v>274</v>
      </c>
      <c r="C13" s="7" t="s">
        <v>369</v>
      </c>
      <c r="D13" s="6">
        <v>17</v>
      </c>
      <c r="E13" s="6">
        <v>7</v>
      </c>
      <c r="F13" s="4">
        <v>4.0000989999999996</v>
      </c>
      <c r="G13" s="4">
        <v>14.02</v>
      </c>
      <c r="H13" s="8">
        <f t="shared" si="0"/>
        <v>18.020098999999998</v>
      </c>
      <c r="K13" s="1"/>
    </row>
    <row r="14" spans="1:11" x14ac:dyDescent="0.25">
      <c r="A14" s="7">
        <v>12</v>
      </c>
      <c r="B14" s="1" t="s">
        <v>175</v>
      </c>
      <c r="C14" s="7" t="s">
        <v>33</v>
      </c>
      <c r="D14" s="6">
        <v>9</v>
      </c>
      <c r="E14" s="6">
        <v>9</v>
      </c>
      <c r="F14" s="4">
        <v>8.0090000000000003</v>
      </c>
      <c r="G14" s="4">
        <v>8.0090000000000003</v>
      </c>
      <c r="H14" s="8">
        <f t="shared" si="0"/>
        <v>16.018000000000001</v>
      </c>
      <c r="K14" s="1"/>
    </row>
    <row r="15" spans="1:11" x14ac:dyDescent="0.25">
      <c r="A15" s="7">
        <v>13</v>
      </c>
      <c r="B15" s="1" t="s">
        <v>283</v>
      </c>
      <c r="C15" s="2" t="s">
        <v>286</v>
      </c>
      <c r="D15" s="6">
        <v>15</v>
      </c>
      <c r="E15" s="6">
        <v>16</v>
      </c>
      <c r="F15" s="4">
        <v>8.0020000000000007</v>
      </c>
      <c r="G15" s="4">
        <v>8.0009999999999994</v>
      </c>
      <c r="H15" s="8">
        <f t="shared" si="0"/>
        <v>16.003</v>
      </c>
      <c r="K15" s="1"/>
    </row>
    <row r="16" spans="1:11" x14ac:dyDescent="0.25">
      <c r="A16" s="7">
        <v>14</v>
      </c>
      <c r="B16" s="1" t="s">
        <v>70</v>
      </c>
      <c r="C16" s="7" t="s">
        <v>116</v>
      </c>
      <c r="D16" s="6">
        <v>8</v>
      </c>
      <c r="E16" s="6"/>
      <c r="F16" s="4">
        <v>14.01</v>
      </c>
      <c r="G16" s="4"/>
      <c r="H16" s="8">
        <f t="shared" si="0"/>
        <v>14.01</v>
      </c>
      <c r="K16" s="1"/>
    </row>
    <row r="17" spans="1:11" x14ac:dyDescent="0.25">
      <c r="A17" s="7">
        <v>15</v>
      </c>
      <c r="B17" s="1" t="s">
        <v>250</v>
      </c>
      <c r="C17" s="7" t="s">
        <v>36</v>
      </c>
      <c r="D17" s="6">
        <v>13</v>
      </c>
      <c r="E17" s="6">
        <v>21</v>
      </c>
      <c r="F17" s="4">
        <v>8.0039999999999996</v>
      </c>
      <c r="G17" s="4">
        <v>4.0000790000000004</v>
      </c>
      <c r="H17" s="8">
        <f t="shared" si="0"/>
        <v>12.004079000000001</v>
      </c>
      <c r="K17" s="1"/>
    </row>
    <row r="18" spans="1:11" x14ac:dyDescent="0.25">
      <c r="A18" s="7">
        <v>16</v>
      </c>
      <c r="B18" s="1" t="s">
        <v>420</v>
      </c>
      <c r="C18" s="10" t="s">
        <v>602</v>
      </c>
      <c r="D18" s="6">
        <v>23</v>
      </c>
      <c r="E18" s="6">
        <v>15</v>
      </c>
      <c r="F18" s="4">
        <v>4.00007</v>
      </c>
      <c r="G18" s="4">
        <v>8.0020000000000007</v>
      </c>
      <c r="H18" s="8">
        <f t="shared" si="0"/>
        <v>12.00207</v>
      </c>
      <c r="K18" s="1"/>
    </row>
    <row r="19" spans="1:11" x14ac:dyDescent="0.25">
      <c r="A19" s="7">
        <v>17</v>
      </c>
      <c r="B19" s="1" t="s">
        <v>128</v>
      </c>
      <c r="C19" s="2" t="s">
        <v>45</v>
      </c>
      <c r="D19" s="6">
        <v>16</v>
      </c>
      <c r="E19" s="6">
        <v>23</v>
      </c>
      <c r="F19" s="4">
        <v>8.0009999999999994</v>
      </c>
      <c r="G19" s="4">
        <v>4.00007</v>
      </c>
      <c r="H19" s="8">
        <f t="shared" si="0"/>
        <v>12.001069999999999</v>
      </c>
      <c r="K19" s="1"/>
    </row>
    <row r="20" spans="1:11" x14ac:dyDescent="0.25">
      <c r="A20" s="7">
        <v>18</v>
      </c>
      <c r="B20" s="1" t="s">
        <v>282</v>
      </c>
      <c r="C20" s="7" t="s">
        <v>458</v>
      </c>
      <c r="D20" s="6">
        <v>10</v>
      </c>
      <c r="E20" s="6"/>
      <c r="F20" s="4">
        <v>8.0069999999999997</v>
      </c>
      <c r="G20" s="4"/>
      <c r="H20" s="8">
        <f t="shared" si="0"/>
        <v>8.0069999999999997</v>
      </c>
      <c r="K20" s="1"/>
    </row>
    <row r="21" spans="1:11" x14ac:dyDescent="0.25">
      <c r="A21" s="7">
        <v>19</v>
      </c>
      <c r="B21" s="1" t="s">
        <v>583</v>
      </c>
      <c r="C21" s="1" t="s">
        <v>693</v>
      </c>
      <c r="D21" s="6"/>
      <c r="E21" s="6">
        <v>11</v>
      </c>
      <c r="F21" s="4">
        <v>0</v>
      </c>
      <c r="G21" s="4">
        <v>8.0060000000000002</v>
      </c>
      <c r="H21" s="8">
        <f t="shared" si="0"/>
        <v>8.0060000000000002</v>
      </c>
      <c r="K21" s="1"/>
    </row>
    <row r="22" spans="1:11" x14ac:dyDescent="0.25">
      <c r="A22" s="7">
        <v>20</v>
      </c>
      <c r="B22" s="1" t="s">
        <v>421</v>
      </c>
      <c r="C22" s="1" t="s">
        <v>747</v>
      </c>
      <c r="D22" s="6"/>
      <c r="E22" s="6">
        <v>13</v>
      </c>
      <c r="F22" s="4">
        <v>0</v>
      </c>
      <c r="G22" s="4">
        <v>8.0039999999999996</v>
      </c>
      <c r="H22" s="8">
        <f t="shared" si="0"/>
        <v>8.0039999999999996</v>
      </c>
      <c r="K22" s="1"/>
    </row>
    <row r="23" spans="1:11" x14ac:dyDescent="0.25">
      <c r="A23" s="7">
        <v>21</v>
      </c>
      <c r="B23" s="1" t="s">
        <v>276</v>
      </c>
      <c r="C23" s="2" t="s">
        <v>210</v>
      </c>
      <c r="D23" s="6">
        <v>14</v>
      </c>
      <c r="E23" s="6"/>
      <c r="F23" s="4">
        <v>8.0030000000000001</v>
      </c>
      <c r="G23" s="4"/>
      <c r="H23" s="8">
        <f t="shared" si="0"/>
        <v>8.0030000000000001</v>
      </c>
      <c r="K23" s="1"/>
    </row>
    <row r="24" spans="1:11" x14ac:dyDescent="0.25">
      <c r="A24" s="7">
        <v>22</v>
      </c>
      <c r="B24" s="1" t="s">
        <v>126</v>
      </c>
      <c r="C24" s="7" t="s">
        <v>33</v>
      </c>
      <c r="D24" s="6">
        <v>20</v>
      </c>
      <c r="E24" s="6">
        <v>17</v>
      </c>
      <c r="F24" s="4">
        <v>4.0000850000000003</v>
      </c>
      <c r="G24" s="4">
        <v>4.0000989999999996</v>
      </c>
      <c r="H24" s="8">
        <f t="shared" si="0"/>
        <v>8.0001840000000009</v>
      </c>
      <c r="K24" s="1"/>
    </row>
    <row r="25" spans="1:11" x14ac:dyDescent="0.25">
      <c r="A25" s="7">
        <v>23</v>
      </c>
      <c r="B25" s="1" t="s">
        <v>447</v>
      </c>
      <c r="C25" s="7" t="s">
        <v>33</v>
      </c>
      <c r="D25" s="6">
        <v>19</v>
      </c>
      <c r="E25" s="6">
        <v>19</v>
      </c>
      <c r="F25" s="4">
        <v>4.000089</v>
      </c>
      <c r="G25" s="4">
        <v>4.000089</v>
      </c>
      <c r="H25" s="8">
        <f t="shared" si="0"/>
        <v>8.000178</v>
      </c>
      <c r="K25" s="1"/>
    </row>
    <row r="26" spans="1:11" x14ac:dyDescent="0.25">
      <c r="A26" s="7">
        <v>24</v>
      </c>
      <c r="B26" s="1" t="s">
        <v>245</v>
      </c>
      <c r="C26" s="2" t="s">
        <v>33</v>
      </c>
      <c r="D26" s="6">
        <v>21</v>
      </c>
      <c r="E26" s="6">
        <v>20</v>
      </c>
      <c r="F26" s="4">
        <v>4.0000790000000004</v>
      </c>
      <c r="G26" s="4">
        <v>4.0000850000000003</v>
      </c>
      <c r="H26" s="8">
        <f t="shared" si="0"/>
        <v>8.0001640000000016</v>
      </c>
      <c r="K26" s="1"/>
    </row>
    <row r="27" spans="1:11" x14ac:dyDescent="0.25">
      <c r="A27" s="7">
        <v>25</v>
      </c>
      <c r="B27" s="1" t="s">
        <v>603</v>
      </c>
      <c r="C27" s="7" t="s">
        <v>33</v>
      </c>
      <c r="D27" s="6">
        <v>22</v>
      </c>
      <c r="E27" s="6">
        <v>26</v>
      </c>
      <c r="F27" s="4">
        <v>4.0000749999999998</v>
      </c>
      <c r="G27" s="4">
        <v>4.0000549999999997</v>
      </c>
      <c r="H27" s="8">
        <f t="shared" si="0"/>
        <v>8.0001299999999986</v>
      </c>
      <c r="K27" s="1"/>
    </row>
    <row r="28" spans="1:11" x14ac:dyDescent="0.25">
      <c r="A28" s="7">
        <v>26</v>
      </c>
      <c r="B28" s="1" t="s">
        <v>372</v>
      </c>
      <c r="C28" s="7" t="s">
        <v>85</v>
      </c>
      <c r="D28" s="6">
        <v>25</v>
      </c>
      <c r="E28" s="6">
        <v>28</v>
      </c>
      <c r="F28" s="4">
        <v>4.0000600000000004</v>
      </c>
      <c r="G28" s="4">
        <v>4.0000450000000001</v>
      </c>
      <c r="H28" s="8">
        <f t="shared" si="0"/>
        <v>8.0001050000000014</v>
      </c>
      <c r="K28" s="1"/>
    </row>
    <row r="29" spans="1:11" x14ac:dyDescent="0.25">
      <c r="A29" s="7">
        <v>27</v>
      </c>
      <c r="B29" s="1" t="s">
        <v>456</v>
      </c>
      <c r="C29" s="7" t="s">
        <v>106</v>
      </c>
      <c r="D29" s="6">
        <v>24</v>
      </c>
      <c r="E29" s="6">
        <v>31</v>
      </c>
      <c r="F29" s="4">
        <v>4.0000650000000002</v>
      </c>
      <c r="G29" s="4">
        <v>4.0000299999999998</v>
      </c>
      <c r="H29" s="8">
        <f t="shared" si="0"/>
        <v>8.000095</v>
      </c>
      <c r="K29" s="1"/>
    </row>
    <row r="30" spans="1:11" x14ac:dyDescent="0.25">
      <c r="A30" s="7">
        <v>28</v>
      </c>
      <c r="B30" s="1" t="s">
        <v>442</v>
      </c>
      <c r="C30" s="2" t="s">
        <v>33</v>
      </c>
      <c r="D30" s="6">
        <v>31</v>
      </c>
      <c r="E30" s="6">
        <v>29</v>
      </c>
      <c r="F30" s="4">
        <v>4.0000299999999998</v>
      </c>
      <c r="G30" s="4">
        <v>4.0000400000000003</v>
      </c>
      <c r="H30" s="8">
        <f t="shared" si="0"/>
        <v>8.0000700000000009</v>
      </c>
      <c r="K30" s="1"/>
    </row>
    <row r="31" spans="1:11" x14ac:dyDescent="0.25">
      <c r="A31" s="7">
        <v>29</v>
      </c>
      <c r="B31" s="1" t="s">
        <v>279</v>
      </c>
      <c r="C31" s="7" t="s">
        <v>45</v>
      </c>
      <c r="D31" s="6">
        <v>30</v>
      </c>
      <c r="E31" s="6">
        <v>30</v>
      </c>
      <c r="F31" s="4">
        <v>4.0000349999999996</v>
      </c>
      <c r="G31" s="4">
        <v>4.0000349999999996</v>
      </c>
      <c r="H31" s="8">
        <f t="shared" si="0"/>
        <v>8.0000699999999991</v>
      </c>
      <c r="K31" s="1"/>
    </row>
    <row r="32" spans="1:11" x14ac:dyDescent="0.25">
      <c r="A32" s="7">
        <v>30</v>
      </c>
      <c r="B32" s="1" t="s">
        <v>251</v>
      </c>
      <c r="C32" s="2" t="s">
        <v>35</v>
      </c>
      <c r="D32" s="6">
        <v>32</v>
      </c>
      <c r="E32" s="6">
        <v>31</v>
      </c>
      <c r="F32" s="4">
        <v>4.0000099999999996</v>
      </c>
      <c r="G32" s="4">
        <v>4.0000099999999996</v>
      </c>
      <c r="H32" s="8">
        <f t="shared" si="0"/>
        <v>8.0000199999999992</v>
      </c>
      <c r="K32" s="1"/>
    </row>
    <row r="33" spans="1:11" x14ac:dyDescent="0.25">
      <c r="A33" s="7">
        <v>31</v>
      </c>
      <c r="B33" s="1" t="s">
        <v>93</v>
      </c>
      <c r="C33" s="10" t="s">
        <v>223</v>
      </c>
      <c r="D33" s="6">
        <v>18</v>
      </c>
      <c r="E33" s="6">
        <v>34</v>
      </c>
      <c r="F33" s="4">
        <v>4.000095</v>
      </c>
      <c r="G33" s="4">
        <v>2.0000097999999999</v>
      </c>
      <c r="H33" s="8">
        <f t="shared" si="0"/>
        <v>6.0001047999999999</v>
      </c>
      <c r="K33" s="1"/>
    </row>
    <row r="34" spans="1:11" x14ac:dyDescent="0.25">
      <c r="A34" s="7">
        <v>32</v>
      </c>
      <c r="B34" s="1" t="s">
        <v>268</v>
      </c>
      <c r="C34" s="7" t="s">
        <v>184</v>
      </c>
      <c r="D34" s="6">
        <v>41</v>
      </c>
      <c r="E34" s="6">
        <v>22</v>
      </c>
      <c r="F34" s="4">
        <v>2.0000087999999998</v>
      </c>
      <c r="G34" s="4">
        <v>4.0000749999999998</v>
      </c>
      <c r="H34" s="8">
        <f t="shared" si="0"/>
        <v>6.0000837999999996</v>
      </c>
      <c r="K34" s="1"/>
    </row>
    <row r="35" spans="1:11" x14ac:dyDescent="0.25">
      <c r="A35" s="7">
        <v>33</v>
      </c>
      <c r="B35" s="1" t="s">
        <v>455</v>
      </c>
      <c r="C35" s="7" t="s">
        <v>116</v>
      </c>
      <c r="D35" s="6">
        <v>29</v>
      </c>
      <c r="E35" s="6">
        <v>33</v>
      </c>
      <c r="F35" s="4">
        <v>4.0000400000000003</v>
      </c>
      <c r="G35" s="4">
        <v>2.0000098999999998</v>
      </c>
      <c r="H35" s="8">
        <f t="shared" ref="H35:H60" si="1">SUM(F35:G35)</f>
        <v>6.0000499000000005</v>
      </c>
      <c r="K35" s="1"/>
    </row>
    <row r="36" spans="1:11" x14ac:dyDescent="0.25">
      <c r="A36" s="7">
        <v>34</v>
      </c>
      <c r="B36" s="1" t="s">
        <v>275</v>
      </c>
      <c r="C36" s="2" t="s">
        <v>174</v>
      </c>
      <c r="D36" s="6"/>
      <c r="E36" s="6">
        <v>18</v>
      </c>
      <c r="F36" s="4">
        <v>0</v>
      </c>
      <c r="G36" s="4">
        <v>4.000095</v>
      </c>
      <c r="H36" s="8">
        <f t="shared" si="1"/>
        <v>4.000095</v>
      </c>
      <c r="K36" s="1"/>
    </row>
    <row r="37" spans="1:11" x14ac:dyDescent="0.25">
      <c r="A37" s="7">
        <v>35</v>
      </c>
      <c r="B37" s="1" t="s">
        <v>742</v>
      </c>
      <c r="C37" s="2" t="s">
        <v>33</v>
      </c>
      <c r="D37" s="6"/>
      <c r="E37" s="6">
        <v>24</v>
      </c>
      <c r="F37" s="4">
        <v>0</v>
      </c>
      <c r="G37" s="4">
        <v>4.0000650000000002</v>
      </c>
      <c r="H37" s="8">
        <f t="shared" si="1"/>
        <v>4.0000650000000002</v>
      </c>
      <c r="K37" s="1"/>
    </row>
    <row r="38" spans="1:11" x14ac:dyDescent="0.25">
      <c r="A38" s="7">
        <v>36</v>
      </c>
      <c r="B38" s="1" t="s">
        <v>743</v>
      </c>
      <c r="C38" s="1" t="s">
        <v>377</v>
      </c>
      <c r="D38" s="6"/>
      <c r="E38" s="6">
        <v>25</v>
      </c>
      <c r="F38" s="4">
        <v>0</v>
      </c>
      <c r="G38" s="4">
        <v>4.0000600000000004</v>
      </c>
      <c r="H38" s="8">
        <f t="shared" si="1"/>
        <v>4.0000600000000004</v>
      </c>
      <c r="K38" s="1"/>
    </row>
    <row r="39" spans="1:11" x14ac:dyDescent="0.25">
      <c r="A39" s="7">
        <v>37</v>
      </c>
      <c r="B39" s="1" t="s">
        <v>246</v>
      </c>
      <c r="C39" s="2" t="s">
        <v>210</v>
      </c>
      <c r="D39" s="6">
        <v>26</v>
      </c>
      <c r="E39" s="6"/>
      <c r="F39" s="4">
        <v>4.0000549999999997</v>
      </c>
      <c r="G39" s="4"/>
      <c r="H39" s="8">
        <f t="shared" si="1"/>
        <v>4.0000549999999997</v>
      </c>
      <c r="K39" s="1"/>
    </row>
    <row r="40" spans="1:11" x14ac:dyDescent="0.25">
      <c r="A40" s="7">
        <v>38</v>
      </c>
      <c r="B40" s="1" t="s">
        <v>744</v>
      </c>
      <c r="C40" s="1" t="s">
        <v>699</v>
      </c>
      <c r="D40" s="6"/>
      <c r="E40" s="6">
        <v>27</v>
      </c>
      <c r="F40" s="4">
        <v>0</v>
      </c>
      <c r="G40" s="4">
        <v>4.0000499999999999</v>
      </c>
      <c r="H40" s="8">
        <f t="shared" si="1"/>
        <v>4.0000499999999999</v>
      </c>
      <c r="K40" s="1"/>
    </row>
    <row r="41" spans="1:11" x14ac:dyDescent="0.25">
      <c r="A41" s="7">
        <v>39</v>
      </c>
      <c r="B41" s="1" t="s">
        <v>408</v>
      </c>
      <c r="C41" s="2" t="s">
        <v>184</v>
      </c>
      <c r="D41" s="6">
        <v>27</v>
      </c>
      <c r="E41" s="6"/>
      <c r="F41" s="4">
        <v>4.0000499999999999</v>
      </c>
      <c r="G41" s="4"/>
      <c r="H41" s="8">
        <f t="shared" si="1"/>
        <v>4.0000499999999999</v>
      </c>
      <c r="K41" s="1"/>
    </row>
    <row r="42" spans="1:11" x14ac:dyDescent="0.25">
      <c r="A42" s="7">
        <v>40</v>
      </c>
      <c r="B42" s="1" t="s">
        <v>284</v>
      </c>
      <c r="C42" s="2" t="s">
        <v>45</v>
      </c>
      <c r="D42" s="6">
        <v>38</v>
      </c>
      <c r="E42" s="6">
        <v>35</v>
      </c>
      <c r="F42" s="4">
        <v>2.0000094000000002</v>
      </c>
      <c r="G42" s="4">
        <v>2.0000097000000001</v>
      </c>
      <c r="H42" s="8">
        <f t="shared" si="1"/>
        <v>4.0000191000000003</v>
      </c>
      <c r="K42" s="1"/>
    </row>
    <row r="43" spans="1:11" x14ac:dyDescent="0.25">
      <c r="A43" s="7">
        <v>41</v>
      </c>
      <c r="B43" s="1" t="s">
        <v>247</v>
      </c>
      <c r="C43" s="2" t="s">
        <v>45</v>
      </c>
      <c r="D43" s="6">
        <v>36</v>
      </c>
      <c r="E43" s="6">
        <v>39</v>
      </c>
      <c r="F43" s="4">
        <v>2.0000095999999998</v>
      </c>
      <c r="G43" s="4">
        <v>2.0000092999999999</v>
      </c>
      <c r="H43" s="8">
        <f t="shared" si="1"/>
        <v>4.0000188999999997</v>
      </c>
      <c r="K43" s="1"/>
    </row>
    <row r="44" spans="1:11" x14ac:dyDescent="0.25">
      <c r="A44" s="7">
        <v>42</v>
      </c>
      <c r="B44" s="1" t="s">
        <v>281</v>
      </c>
      <c r="C44" s="2" t="s">
        <v>106</v>
      </c>
      <c r="D44" s="6">
        <v>39</v>
      </c>
      <c r="E44" s="6">
        <v>37</v>
      </c>
      <c r="F44" s="4">
        <v>2.0000092999999999</v>
      </c>
      <c r="G44" s="4">
        <v>2.0000095</v>
      </c>
      <c r="H44" s="8">
        <f t="shared" si="1"/>
        <v>4.0000187999999994</v>
      </c>
      <c r="K44" s="1"/>
    </row>
    <row r="45" spans="1:11" x14ac:dyDescent="0.25">
      <c r="A45" s="7">
        <v>43</v>
      </c>
      <c r="B45" s="1" t="s">
        <v>127</v>
      </c>
      <c r="C45" s="2" t="s">
        <v>85</v>
      </c>
      <c r="D45" s="6">
        <v>37</v>
      </c>
      <c r="E45" s="6">
        <v>42</v>
      </c>
      <c r="F45" s="4">
        <v>2.0000095</v>
      </c>
      <c r="G45" s="4">
        <v>2.0000087</v>
      </c>
      <c r="H45" s="8">
        <f t="shared" si="1"/>
        <v>4.0000181999999995</v>
      </c>
      <c r="K45" s="1"/>
    </row>
    <row r="46" spans="1:11" x14ac:dyDescent="0.25">
      <c r="A46" s="7">
        <v>44</v>
      </c>
      <c r="B46" s="1" t="s">
        <v>604</v>
      </c>
      <c r="C46" s="2" t="s">
        <v>45</v>
      </c>
      <c r="D46" s="6">
        <v>35</v>
      </c>
      <c r="E46" s="6">
        <v>47</v>
      </c>
      <c r="F46" s="4">
        <v>2.0000097000000001</v>
      </c>
      <c r="G46" s="4">
        <v>2.0000081999999999</v>
      </c>
      <c r="H46" s="8">
        <f t="shared" si="1"/>
        <v>4.0000178999999996</v>
      </c>
      <c r="K46" s="1"/>
    </row>
    <row r="47" spans="1:11" x14ac:dyDescent="0.25">
      <c r="A47" s="7">
        <v>45</v>
      </c>
      <c r="B47" s="1" t="s">
        <v>605</v>
      </c>
      <c r="C47" s="2" t="s">
        <v>85</v>
      </c>
      <c r="D47" s="6">
        <v>40</v>
      </c>
      <c r="E47" s="6">
        <v>43</v>
      </c>
      <c r="F47" s="4">
        <v>2.0000089000000001</v>
      </c>
      <c r="G47" s="4">
        <v>2.0000086000000001</v>
      </c>
      <c r="H47" s="8">
        <f t="shared" si="1"/>
        <v>4.0000175000000002</v>
      </c>
      <c r="K47" s="1"/>
    </row>
    <row r="48" spans="1:11" x14ac:dyDescent="0.25">
      <c r="A48" s="7">
        <v>46</v>
      </c>
      <c r="B48" s="1" t="s">
        <v>342</v>
      </c>
      <c r="C48" s="2" t="s">
        <v>184</v>
      </c>
      <c r="D48" s="6">
        <v>44</v>
      </c>
      <c r="E48" s="6">
        <v>40</v>
      </c>
      <c r="F48" s="4">
        <v>2.0000084999999999</v>
      </c>
      <c r="G48" s="4">
        <v>2.0000089000000001</v>
      </c>
      <c r="H48" s="8">
        <f t="shared" si="1"/>
        <v>4.0000173999999999</v>
      </c>
      <c r="K48" s="1"/>
    </row>
    <row r="49" spans="1:11" x14ac:dyDescent="0.25">
      <c r="A49" s="7">
        <v>47</v>
      </c>
      <c r="B49" s="1" t="s">
        <v>277</v>
      </c>
      <c r="C49" s="7" t="s">
        <v>85</v>
      </c>
      <c r="D49" s="6">
        <v>42</v>
      </c>
      <c r="E49" s="6">
        <v>45</v>
      </c>
      <c r="F49" s="4">
        <v>2.0000087</v>
      </c>
      <c r="G49" s="4">
        <v>2.0000084</v>
      </c>
      <c r="H49" s="8">
        <f t="shared" si="1"/>
        <v>4.0000171</v>
      </c>
      <c r="K49" s="1"/>
    </row>
    <row r="50" spans="1:11" x14ac:dyDescent="0.25">
      <c r="A50" s="7">
        <v>48</v>
      </c>
      <c r="B50" s="1" t="s">
        <v>249</v>
      </c>
      <c r="C50" s="7" t="s">
        <v>36</v>
      </c>
      <c r="D50" s="6">
        <v>46</v>
      </c>
      <c r="E50" s="6">
        <v>46</v>
      </c>
      <c r="F50" s="16">
        <v>2.0000083000000002</v>
      </c>
      <c r="G50" s="4">
        <v>2.0000083000000002</v>
      </c>
      <c r="H50" s="8">
        <f t="shared" si="1"/>
        <v>4.0000166000000004</v>
      </c>
      <c r="K50" s="1"/>
    </row>
    <row r="51" spans="1:11" x14ac:dyDescent="0.25">
      <c r="A51" s="7">
        <v>49</v>
      </c>
      <c r="B51" s="1" t="s">
        <v>607</v>
      </c>
      <c r="C51" s="2" t="s">
        <v>36</v>
      </c>
      <c r="D51" s="6">
        <v>47</v>
      </c>
      <c r="E51" s="6">
        <v>47</v>
      </c>
      <c r="F51" s="16">
        <v>2.0000081999999999</v>
      </c>
      <c r="G51" s="4">
        <v>2.0000081000000001</v>
      </c>
      <c r="H51" s="8">
        <f t="shared" si="1"/>
        <v>4.0000163000000004</v>
      </c>
      <c r="K51" s="1"/>
    </row>
    <row r="52" spans="1:11" x14ac:dyDescent="0.25">
      <c r="A52" s="7">
        <v>50</v>
      </c>
      <c r="B52" s="1" t="s">
        <v>451</v>
      </c>
      <c r="C52" s="7" t="s">
        <v>204</v>
      </c>
      <c r="D52" s="6">
        <v>33</v>
      </c>
      <c r="E52" s="6"/>
      <c r="F52" s="16">
        <v>2.0000098999999998</v>
      </c>
      <c r="G52" s="16"/>
      <c r="H52" s="8">
        <f t="shared" si="1"/>
        <v>2.0000098999999998</v>
      </c>
      <c r="K52" s="1"/>
    </row>
    <row r="53" spans="1:11" x14ac:dyDescent="0.25">
      <c r="A53" s="7">
        <v>51</v>
      </c>
      <c r="B53" s="1" t="s">
        <v>374</v>
      </c>
      <c r="C53" s="1" t="s">
        <v>377</v>
      </c>
      <c r="D53" s="6">
        <v>34</v>
      </c>
      <c r="E53" s="6"/>
      <c r="F53" s="16">
        <v>2.0000097999999999</v>
      </c>
      <c r="G53" s="16"/>
      <c r="H53" s="8">
        <f t="shared" si="1"/>
        <v>2.0000097999999999</v>
      </c>
      <c r="K53" s="1"/>
    </row>
    <row r="54" spans="1:11" x14ac:dyDescent="0.25">
      <c r="A54" s="7">
        <v>52</v>
      </c>
      <c r="B54" s="1" t="s">
        <v>457</v>
      </c>
      <c r="C54" s="2" t="s">
        <v>170</v>
      </c>
      <c r="D54" s="6"/>
      <c r="E54" s="6">
        <v>36</v>
      </c>
      <c r="F54" s="16">
        <v>0</v>
      </c>
      <c r="G54" s="16">
        <v>2.0000095999999998</v>
      </c>
      <c r="H54" s="8">
        <f t="shared" si="1"/>
        <v>2.0000095999999998</v>
      </c>
      <c r="K54" s="1"/>
    </row>
    <row r="55" spans="1:11" x14ac:dyDescent="0.25">
      <c r="A55" s="7">
        <v>53</v>
      </c>
      <c r="B55" s="1" t="s">
        <v>195</v>
      </c>
      <c r="C55" s="1" t="s">
        <v>554</v>
      </c>
      <c r="D55" s="6"/>
      <c r="E55" s="6">
        <v>38</v>
      </c>
      <c r="F55" s="16">
        <v>0</v>
      </c>
      <c r="G55" s="16">
        <v>2.0000094000000002</v>
      </c>
      <c r="H55" s="8">
        <f t="shared" si="1"/>
        <v>2.0000094000000002</v>
      </c>
      <c r="K55" s="1"/>
    </row>
    <row r="56" spans="1:11" x14ac:dyDescent="0.25">
      <c r="A56" s="7">
        <v>54</v>
      </c>
      <c r="B56" s="1" t="s">
        <v>745</v>
      </c>
      <c r="C56" s="1" t="s">
        <v>377</v>
      </c>
      <c r="D56" s="6"/>
      <c r="E56" s="6">
        <v>41</v>
      </c>
      <c r="F56" s="16">
        <v>0</v>
      </c>
      <c r="G56" s="16">
        <v>2.0000087999999998</v>
      </c>
      <c r="H56" s="8">
        <f t="shared" si="1"/>
        <v>2.0000087999999998</v>
      </c>
      <c r="K56" s="1"/>
    </row>
    <row r="57" spans="1:11" x14ac:dyDescent="0.25">
      <c r="A57" s="7">
        <v>55</v>
      </c>
      <c r="B57" s="1" t="s">
        <v>606</v>
      </c>
      <c r="C57" s="7" t="s">
        <v>45</v>
      </c>
      <c r="D57" s="6">
        <v>43</v>
      </c>
      <c r="E57" s="6"/>
      <c r="F57" s="16">
        <v>2.0000086000000001</v>
      </c>
      <c r="G57" s="16"/>
      <c r="H57" s="8">
        <f t="shared" si="1"/>
        <v>2.0000086000000001</v>
      </c>
      <c r="K57" s="1"/>
    </row>
    <row r="58" spans="1:11" x14ac:dyDescent="0.25">
      <c r="A58" s="7">
        <v>56</v>
      </c>
      <c r="B58" s="1" t="s">
        <v>746</v>
      </c>
      <c r="C58" s="1" t="s">
        <v>377</v>
      </c>
      <c r="D58" s="6"/>
      <c r="E58" s="6">
        <v>44</v>
      </c>
      <c r="F58" s="16">
        <v>0</v>
      </c>
      <c r="G58" s="16">
        <v>2.0000084999999999</v>
      </c>
      <c r="H58" s="8">
        <f t="shared" si="1"/>
        <v>2.0000084999999999</v>
      </c>
      <c r="K58" s="1"/>
    </row>
    <row r="59" spans="1:11" x14ac:dyDescent="0.25">
      <c r="A59" s="7">
        <v>57</v>
      </c>
      <c r="B59" s="1" t="s">
        <v>341</v>
      </c>
      <c r="C59" s="2" t="s">
        <v>184</v>
      </c>
      <c r="D59" s="6">
        <v>45</v>
      </c>
      <c r="E59" s="6"/>
      <c r="F59" s="16">
        <v>2.0000084</v>
      </c>
      <c r="G59" s="16"/>
      <c r="H59" s="8">
        <f t="shared" si="1"/>
        <v>2.0000084</v>
      </c>
      <c r="K59" s="1"/>
    </row>
    <row r="60" spans="1:11" x14ac:dyDescent="0.25">
      <c r="A60" s="7">
        <v>58</v>
      </c>
      <c r="B60" s="1" t="s">
        <v>376</v>
      </c>
      <c r="C60" s="2" t="s">
        <v>85</v>
      </c>
      <c r="D60" s="6"/>
      <c r="E60" s="6">
        <v>49</v>
      </c>
      <c r="F60" s="16">
        <v>0</v>
      </c>
      <c r="G60" s="16">
        <v>2.0000079999999998</v>
      </c>
      <c r="H60" s="8">
        <f t="shared" si="1"/>
        <v>2.0000079999999998</v>
      </c>
      <c r="K60" s="1"/>
    </row>
    <row r="61" spans="1:11" x14ac:dyDescent="0.25">
      <c r="B61" s="1"/>
      <c r="C61" s="1"/>
      <c r="H61" s="1"/>
      <c r="K61" s="1"/>
    </row>
    <row r="62" spans="1:11" x14ac:dyDescent="0.25">
      <c r="B62" s="1"/>
      <c r="C62" s="1"/>
      <c r="H62" s="1"/>
      <c r="K62" s="1"/>
    </row>
    <row r="63" spans="1:11" x14ac:dyDescent="0.25">
      <c r="B63" s="1"/>
      <c r="C63" s="1"/>
      <c r="H63" s="1"/>
      <c r="K63" s="1"/>
    </row>
    <row r="64" spans="1:11" x14ac:dyDescent="0.25">
      <c r="B64" s="1"/>
      <c r="C64" s="1"/>
      <c r="H64" s="1"/>
      <c r="K64" s="1"/>
    </row>
    <row r="65" spans="2:11" x14ac:dyDescent="0.25">
      <c r="B65" s="1"/>
      <c r="C65" s="1"/>
      <c r="H65" s="1"/>
      <c r="K65" s="1"/>
    </row>
    <row r="66" spans="2:11" x14ac:dyDescent="0.25">
      <c r="B66" s="1"/>
      <c r="C66" s="1"/>
      <c r="H66" s="1"/>
      <c r="K66" s="1"/>
    </row>
    <row r="67" spans="2:11" x14ac:dyDescent="0.25">
      <c r="B67" s="1"/>
      <c r="C67" s="1"/>
      <c r="H67" s="1"/>
      <c r="K67" s="1"/>
    </row>
    <row r="68" spans="2:11" x14ac:dyDescent="0.25">
      <c r="B68" s="1"/>
      <c r="C68" s="1"/>
      <c r="H68" s="1"/>
      <c r="K68" s="1"/>
    </row>
    <row r="69" spans="2:11" x14ac:dyDescent="0.25">
      <c r="B69" s="1"/>
      <c r="C69" s="1"/>
      <c r="H69" s="1"/>
      <c r="K69" s="1"/>
    </row>
    <row r="70" spans="2:11" x14ac:dyDescent="0.25">
      <c r="B70" s="1"/>
      <c r="C70" s="1"/>
      <c r="H70" s="1"/>
      <c r="K70" s="1"/>
    </row>
    <row r="71" spans="2:11" x14ac:dyDescent="0.25">
      <c r="B71" s="1"/>
      <c r="C71" s="1"/>
      <c r="H71" s="1"/>
      <c r="K71" s="1"/>
    </row>
    <row r="72" spans="2:11" x14ac:dyDescent="0.25">
      <c r="B72" s="1"/>
      <c r="C72" s="1"/>
      <c r="H72" s="1"/>
      <c r="K72" s="1"/>
    </row>
    <row r="73" spans="2:11" x14ac:dyDescent="0.25">
      <c r="B73" s="1"/>
      <c r="C73" s="1"/>
      <c r="H73" s="1"/>
      <c r="K73" s="1"/>
    </row>
    <row r="74" spans="2:11" x14ac:dyDescent="0.25">
      <c r="B74" s="1"/>
      <c r="C74" s="1"/>
      <c r="H74" s="1"/>
      <c r="K74" s="1"/>
    </row>
    <row r="75" spans="2:11" x14ac:dyDescent="0.25">
      <c r="B75" s="1"/>
      <c r="C75" s="1"/>
      <c r="H75" s="1"/>
      <c r="K75" s="1"/>
    </row>
    <row r="76" spans="2:11" x14ac:dyDescent="0.25">
      <c r="B76" s="1"/>
      <c r="C76" s="1"/>
      <c r="H76" s="1"/>
      <c r="K76" s="1"/>
    </row>
    <row r="77" spans="2:11" x14ac:dyDescent="0.25">
      <c r="B77" s="1"/>
      <c r="C77" s="1"/>
      <c r="H77" s="1"/>
    </row>
    <row r="78" spans="2:11" x14ac:dyDescent="0.25">
      <c r="B78" s="1"/>
      <c r="C78" s="1"/>
      <c r="H78" s="1"/>
    </row>
    <row r="79" spans="2:11" x14ac:dyDescent="0.25">
      <c r="B79" s="1"/>
      <c r="C79" s="1"/>
      <c r="H79" s="1"/>
    </row>
    <row r="80" spans="2:11" x14ac:dyDescent="0.25">
      <c r="B80" s="1"/>
      <c r="C80" s="1"/>
      <c r="H80" s="1"/>
    </row>
    <row r="81" spans="2:8" x14ac:dyDescent="0.25">
      <c r="B81" s="1"/>
      <c r="C81" s="1"/>
      <c r="H81" s="1"/>
    </row>
    <row r="82" spans="2:8" x14ac:dyDescent="0.25">
      <c r="B82" s="1"/>
      <c r="C82" s="1"/>
      <c r="H82" s="1"/>
    </row>
    <row r="83" spans="2:8" x14ac:dyDescent="0.25">
      <c r="B83" s="1"/>
      <c r="C83" s="1"/>
      <c r="H83" s="1"/>
    </row>
  </sheetData>
  <sortState xmlns:xlrd2="http://schemas.microsoft.com/office/spreadsheetml/2017/richdata2" ref="B3:H80">
    <sortCondition descending="1" ref="H3:H80"/>
  </sortState>
  <mergeCells count="2">
    <mergeCell ref="D1:E1"/>
    <mergeCell ref="F1:G1"/>
  </mergeCells>
  <phoneticPr fontId="3" type="noConversion"/>
  <conditionalFormatting sqref="B57:B60">
    <cfRule type="duplicateValues" dxfId="48" priority="5"/>
  </conditionalFormatting>
  <conditionalFormatting sqref="K75:L1048576">
    <cfRule type="duplicateValues" dxfId="47" priority="3"/>
  </conditionalFormatting>
  <conditionalFormatting sqref="L75:L1048576">
    <cfRule type="duplicateValues" dxfId="46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.5" style="2" bestFit="1" customWidth="1"/>
    <col min="11" max="11" width="12.875" customWidth="1"/>
    <col min="12" max="12" width="42.875" style="1" customWidth="1"/>
    <col min="13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J1" s="1"/>
      <c r="K1" s="1"/>
    </row>
    <row r="2" spans="1:11" ht="18" customHeight="1" x14ac:dyDescent="0.25">
      <c r="A2" s="9" t="s">
        <v>0</v>
      </c>
      <c r="B2" s="9" t="s">
        <v>7</v>
      </c>
      <c r="C2" s="9" t="s">
        <v>27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J2" s="1"/>
      <c r="K2" s="1"/>
    </row>
    <row r="3" spans="1:11" x14ac:dyDescent="0.25">
      <c r="A3" s="7">
        <v>1</v>
      </c>
      <c r="B3" s="10" t="s">
        <v>292</v>
      </c>
      <c r="C3" s="10" t="s">
        <v>184</v>
      </c>
      <c r="D3" s="6">
        <v>2</v>
      </c>
      <c r="E3" s="6">
        <v>3</v>
      </c>
      <c r="F3" s="4">
        <v>26</v>
      </c>
      <c r="G3" s="4">
        <v>20.100000000000001</v>
      </c>
      <c r="H3" s="8">
        <f t="shared" ref="H3:H34" si="0">SUM(F3:G3)</f>
        <v>46.1</v>
      </c>
      <c r="I3" s="13"/>
      <c r="J3" s="1"/>
      <c r="K3" s="1"/>
    </row>
    <row r="4" spans="1:11" x14ac:dyDescent="0.25">
      <c r="A4" s="7">
        <v>2</v>
      </c>
      <c r="B4" s="10" t="s">
        <v>256</v>
      </c>
      <c r="C4" s="1" t="s">
        <v>18</v>
      </c>
      <c r="D4" s="6">
        <v>1</v>
      </c>
      <c r="E4" s="6">
        <v>5</v>
      </c>
      <c r="F4" s="4">
        <v>32</v>
      </c>
      <c r="G4" s="4">
        <v>14.04</v>
      </c>
      <c r="H4" s="8">
        <f t="shared" si="0"/>
        <v>46.04</v>
      </c>
      <c r="I4" s="13"/>
      <c r="J4" s="1"/>
      <c r="K4" s="1"/>
    </row>
    <row r="5" spans="1:11" x14ac:dyDescent="0.25">
      <c r="A5" s="7">
        <v>3</v>
      </c>
      <c r="B5" s="10" t="s">
        <v>199</v>
      </c>
      <c r="C5" s="10" t="s">
        <v>72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I5" s="13"/>
      <c r="J5" s="1"/>
      <c r="K5" s="1"/>
    </row>
    <row r="6" spans="1:11" x14ac:dyDescent="0.25">
      <c r="A6" s="7">
        <v>4</v>
      </c>
      <c r="B6" s="10" t="s">
        <v>464</v>
      </c>
      <c r="C6" s="10" t="s">
        <v>18</v>
      </c>
      <c r="D6" s="6">
        <v>11</v>
      </c>
      <c r="E6" s="6">
        <v>1</v>
      </c>
      <c r="F6" s="4">
        <v>8.0060000000000002</v>
      </c>
      <c r="G6" s="4">
        <v>32</v>
      </c>
      <c r="H6" s="8">
        <f t="shared" si="0"/>
        <v>40.006</v>
      </c>
      <c r="I6" s="13"/>
      <c r="J6" s="1"/>
      <c r="K6" s="1"/>
    </row>
    <row r="7" spans="1:11" x14ac:dyDescent="0.25">
      <c r="A7" s="7">
        <v>5</v>
      </c>
      <c r="B7" s="10" t="s">
        <v>380</v>
      </c>
      <c r="C7" s="7" t="s">
        <v>18</v>
      </c>
      <c r="D7" s="6">
        <v>13</v>
      </c>
      <c r="E7" s="6">
        <v>2</v>
      </c>
      <c r="F7" s="4">
        <v>8.0039999999999996</v>
      </c>
      <c r="G7" s="4">
        <v>26</v>
      </c>
      <c r="H7" s="8">
        <f t="shared" si="0"/>
        <v>34.003999999999998</v>
      </c>
      <c r="I7" s="13"/>
      <c r="J7" s="1"/>
      <c r="K7" s="1"/>
    </row>
    <row r="8" spans="1:11" x14ac:dyDescent="0.25">
      <c r="A8" s="7">
        <v>6</v>
      </c>
      <c r="B8" s="10" t="s">
        <v>198</v>
      </c>
      <c r="C8" s="10" t="s">
        <v>176</v>
      </c>
      <c r="D8" s="6">
        <v>3</v>
      </c>
      <c r="E8" s="6">
        <v>20</v>
      </c>
      <c r="F8" s="4">
        <v>20.100000000000001</v>
      </c>
      <c r="G8" s="4">
        <v>4.0000850000000003</v>
      </c>
      <c r="H8" s="8">
        <f t="shared" si="0"/>
        <v>24.100085</v>
      </c>
      <c r="I8" s="13"/>
      <c r="J8" s="1"/>
      <c r="K8" s="1"/>
    </row>
    <row r="9" spans="1:11" x14ac:dyDescent="0.25">
      <c r="A9" s="7">
        <v>7</v>
      </c>
      <c r="B9" s="10" t="s">
        <v>459</v>
      </c>
      <c r="C9" s="10" t="s">
        <v>184</v>
      </c>
      <c r="D9" s="6">
        <v>14</v>
      </c>
      <c r="E9" s="6">
        <v>6</v>
      </c>
      <c r="F9" s="4">
        <v>8.0030000000000001</v>
      </c>
      <c r="G9" s="4">
        <v>14.03</v>
      </c>
      <c r="H9" s="8">
        <f t="shared" si="0"/>
        <v>22.033000000000001</v>
      </c>
      <c r="I9" s="13"/>
      <c r="J9" s="1"/>
      <c r="K9" s="1"/>
    </row>
    <row r="10" spans="1:11" x14ac:dyDescent="0.25">
      <c r="A10" s="7">
        <v>8</v>
      </c>
      <c r="B10" s="10" t="s">
        <v>383</v>
      </c>
      <c r="C10" s="10" t="s">
        <v>184</v>
      </c>
      <c r="D10" s="6">
        <v>7</v>
      </c>
      <c r="E10" s="6">
        <v>15</v>
      </c>
      <c r="F10" s="4">
        <v>14.02</v>
      </c>
      <c r="G10" s="4">
        <v>8.0020000000000007</v>
      </c>
      <c r="H10" s="8">
        <f t="shared" si="0"/>
        <v>22.021999999999998</v>
      </c>
      <c r="I10" s="13"/>
      <c r="J10" s="1"/>
      <c r="K10" s="1"/>
    </row>
    <row r="11" spans="1:11" x14ac:dyDescent="0.25">
      <c r="A11" s="7">
        <v>9</v>
      </c>
      <c r="B11" s="10" t="s">
        <v>470</v>
      </c>
      <c r="C11" s="10" t="s">
        <v>116</v>
      </c>
      <c r="D11" s="6">
        <v>8</v>
      </c>
      <c r="E11" s="6">
        <v>10</v>
      </c>
      <c r="F11" s="4">
        <v>14.01</v>
      </c>
      <c r="G11" s="4">
        <v>8.0069999999999997</v>
      </c>
      <c r="H11" s="8">
        <f t="shared" si="0"/>
        <v>22.016999999999999</v>
      </c>
      <c r="I11" s="13"/>
      <c r="J11" s="1"/>
      <c r="K11" s="1"/>
    </row>
    <row r="12" spans="1:11" x14ac:dyDescent="0.25">
      <c r="A12" s="7">
        <v>10</v>
      </c>
      <c r="B12" s="10" t="s">
        <v>293</v>
      </c>
      <c r="C12" s="10" t="s">
        <v>115</v>
      </c>
      <c r="D12" s="6">
        <v>12</v>
      </c>
      <c r="E12" s="6">
        <v>8</v>
      </c>
      <c r="F12" s="4">
        <v>8.0050000000000008</v>
      </c>
      <c r="G12" s="4">
        <v>14.01</v>
      </c>
      <c r="H12" s="8">
        <f t="shared" si="0"/>
        <v>22.015000000000001</v>
      </c>
      <c r="I12" s="13"/>
      <c r="J12" s="1"/>
      <c r="K12" s="1"/>
    </row>
    <row r="13" spans="1:11" x14ac:dyDescent="0.25">
      <c r="A13" s="7">
        <v>11</v>
      </c>
      <c r="B13" s="1" t="s">
        <v>130</v>
      </c>
      <c r="C13" s="1" t="s">
        <v>228</v>
      </c>
      <c r="D13" s="6">
        <v>6</v>
      </c>
      <c r="E13" s="6">
        <v>17</v>
      </c>
      <c r="F13" s="4">
        <v>14.03</v>
      </c>
      <c r="G13" s="4">
        <v>4.0000989999999996</v>
      </c>
      <c r="H13" s="8">
        <f t="shared" si="0"/>
        <v>18.030099</v>
      </c>
      <c r="I13" s="13"/>
      <c r="J13" s="1"/>
      <c r="K13" s="1"/>
    </row>
    <row r="14" spans="1:11" ht="17.25" customHeight="1" x14ac:dyDescent="0.25">
      <c r="A14" s="7">
        <v>12</v>
      </c>
      <c r="B14" s="10" t="s">
        <v>471</v>
      </c>
      <c r="C14" s="10" t="s">
        <v>115</v>
      </c>
      <c r="D14" s="6">
        <v>25</v>
      </c>
      <c r="E14" s="6">
        <v>7</v>
      </c>
      <c r="F14" s="4">
        <v>4.0000600000000004</v>
      </c>
      <c r="G14" s="4">
        <v>14.02</v>
      </c>
      <c r="H14" s="8">
        <f t="shared" si="0"/>
        <v>18.020060000000001</v>
      </c>
      <c r="I14" s="13"/>
      <c r="J14" s="1"/>
      <c r="K14" s="1"/>
    </row>
    <row r="15" spans="1:11" x14ac:dyDescent="0.25">
      <c r="A15" s="7">
        <v>13</v>
      </c>
      <c r="B15" s="1" t="s">
        <v>131</v>
      </c>
      <c r="C15" s="2" t="s">
        <v>18</v>
      </c>
      <c r="D15" s="6">
        <v>10</v>
      </c>
      <c r="E15" s="6">
        <v>9</v>
      </c>
      <c r="F15" s="4">
        <v>8.0069999999999997</v>
      </c>
      <c r="G15" s="4">
        <v>8.0090000000000003</v>
      </c>
      <c r="H15" s="8">
        <f t="shared" si="0"/>
        <v>16.015999999999998</v>
      </c>
      <c r="I15" s="13"/>
      <c r="J15" s="1"/>
      <c r="K15" s="1"/>
    </row>
    <row r="16" spans="1:11" x14ac:dyDescent="0.25">
      <c r="A16" s="7">
        <v>14</v>
      </c>
      <c r="B16" s="1" t="s">
        <v>288</v>
      </c>
      <c r="C16" s="1" t="s">
        <v>115</v>
      </c>
      <c r="D16" s="6">
        <v>9</v>
      </c>
      <c r="E16" s="6">
        <v>11</v>
      </c>
      <c r="F16" s="4">
        <v>8.0090000000000003</v>
      </c>
      <c r="G16" s="4">
        <v>8.0060000000000002</v>
      </c>
      <c r="H16" s="8">
        <f t="shared" si="0"/>
        <v>16.015000000000001</v>
      </c>
      <c r="I16" s="13"/>
      <c r="J16" s="1"/>
      <c r="K16" s="1"/>
    </row>
    <row r="17" spans="1:11" x14ac:dyDescent="0.25">
      <c r="A17" s="7">
        <v>15</v>
      </c>
      <c r="B17" s="1" t="s">
        <v>200</v>
      </c>
      <c r="C17" s="1" t="s">
        <v>197</v>
      </c>
      <c r="D17" s="6">
        <v>5</v>
      </c>
      <c r="E17" s="6"/>
      <c r="F17" s="4">
        <v>14.04</v>
      </c>
      <c r="G17" s="4">
        <v>0</v>
      </c>
      <c r="H17" s="8">
        <f t="shared" si="0"/>
        <v>14.04</v>
      </c>
      <c r="I17" s="13"/>
      <c r="J17" s="1"/>
      <c r="K17" s="1"/>
    </row>
    <row r="18" spans="1:11" x14ac:dyDescent="0.25">
      <c r="A18" s="7">
        <v>16</v>
      </c>
      <c r="B18" s="1" t="s">
        <v>379</v>
      </c>
      <c r="C18" s="2" t="s">
        <v>18</v>
      </c>
      <c r="D18" s="6">
        <v>27</v>
      </c>
      <c r="E18" s="6">
        <v>13</v>
      </c>
      <c r="F18" s="4">
        <v>4.0000499999999999</v>
      </c>
      <c r="G18" s="4">
        <v>8.0039999999999996</v>
      </c>
      <c r="H18" s="8">
        <f t="shared" si="0"/>
        <v>12.004049999999999</v>
      </c>
      <c r="I18" s="13"/>
      <c r="J18" s="1"/>
      <c r="K18" s="1"/>
    </row>
    <row r="19" spans="1:11" x14ac:dyDescent="0.25">
      <c r="A19" s="7">
        <v>17</v>
      </c>
      <c r="B19" s="1" t="s">
        <v>254</v>
      </c>
      <c r="C19" s="1" t="s">
        <v>184</v>
      </c>
      <c r="D19" s="6">
        <v>18</v>
      </c>
      <c r="E19" s="6">
        <v>14</v>
      </c>
      <c r="F19" s="4">
        <v>4.000095</v>
      </c>
      <c r="G19" s="4">
        <v>8.0030000000000001</v>
      </c>
      <c r="H19" s="8">
        <f t="shared" si="0"/>
        <v>12.003095</v>
      </c>
      <c r="I19" s="13"/>
      <c r="J19" s="1"/>
      <c r="K19" s="1"/>
    </row>
    <row r="20" spans="1:11" x14ac:dyDescent="0.25">
      <c r="A20" s="7">
        <v>18</v>
      </c>
      <c r="B20" s="1" t="s">
        <v>291</v>
      </c>
      <c r="C20" s="1" t="s">
        <v>184</v>
      </c>
      <c r="D20" s="6">
        <v>15</v>
      </c>
      <c r="E20" s="6">
        <v>19</v>
      </c>
      <c r="F20" s="4">
        <v>8.0020000000000007</v>
      </c>
      <c r="G20" s="4">
        <v>4.000089</v>
      </c>
      <c r="H20" s="8">
        <f t="shared" si="0"/>
        <v>12.002089000000002</v>
      </c>
      <c r="I20" s="13"/>
      <c r="J20" s="1"/>
      <c r="K20" s="1"/>
    </row>
    <row r="21" spans="1:11" x14ac:dyDescent="0.25">
      <c r="A21" s="7">
        <v>19</v>
      </c>
      <c r="B21" s="1" t="s">
        <v>378</v>
      </c>
      <c r="C21" s="1" t="s">
        <v>184</v>
      </c>
      <c r="D21" s="6">
        <v>19</v>
      </c>
      <c r="E21" s="6">
        <v>16</v>
      </c>
      <c r="F21" s="4">
        <v>4.000089</v>
      </c>
      <c r="G21" s="4">
        <v>8.0009999999999994</v>
      </c>
      <c r="H21" s="8">
        <f t="shared" si="0"/>
        <v>12.001089</v>
      </c>
      <c r="I21" s="13"/>
      <c r="J21" s="1"/>
      <c r="K21" s="1"/>
    </row>
    <row r="22" spans="1:11" x14ac:dyDescent="0.25">
      <c r="A22" s="7">
        <v>20</v>
      </c>
      <c r="B22" s="1" t="s">
        <v>749</v>
      </c>
      <c r="C22" s="1" t="s">
        <v>608</v>
      </c>
      <c r="D22" s="6">
        <v>16</v>
      </c>
      <c r="E22" s="6">
        <v>18</v>
      </c>
      <c r="F22" s="4">
        <v>8.0009999999999994</v>
      </c>
      <c r="G22" s="4">
        <v>4</v>
      </c>
      <c r="H22" s="8">
        <f t="shared" si="0"/>
        <v>12.000999999999999</v>
      </c>
      <c r="I22" s="13"/>
      <c r="J22" s="1"/>
      <c r="K22" s="1"/>
    </row>
    <row r="23" spans="1:11" x14ac:dyDescent="0.25">
      <c r="A23" s="7">
        <v>21</v>
      </c>
      <c r="B23" s="1" t="s">
        <v>129</v>
      </c>
      <c r="C23" s="2" t="s">
        <v>157</v>
      </c>
      <c r="D23" s="6"/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I23" s="13"/>
      <c r="J23" s="1"/>
      <c r="K23" s="1"/>
    </row>
    <row r="24" spans="1:11" x14ac:dyDescent="0.25">
      <c r="A24" s="7">
        <v>22</v>
      </c>
      <c r="B24" s="1" t="s">
        <v>253</v>
      </c>
      <c r="C24" s="2" t="s">
        <v>18</v>
      </c>
      <c r="D24" s="6">
        <v>22</v>
      </c>
      <c r="E24" s="6">
        <v>23</v>
      </c>
      <c r="F24" s="4">
        <v>4.0000749999999998</v>
      </c>
      <c r="G24" s="4">
        <v>4.00007</v>
      </c>
      <c r="H24" s="8">
        <f t="shared" si="0"/>
        <v>8.0001449999999998</v>
      </c>
      <c r="I24" s="13"/>
      <c r="J24" s="1"/>
      <c r="K24" s="1"/>
    </row>
    <row r="25" spans="1:11" x14ac:dyDescent="0.25">
      <c r="A25" s="7">
        <v>23</v>
      </c>
      <c r="B25" s="1" t="s">
        <v>295</v>
      </c>
      <c r="C25" s="1" t="s">
        <v>115</v>
      </c>
      <c r="D25" s="6">
        <v>28</v>
      </c>
      <c r="E25" s="6">
        <v>21</v>
      </c>
      <c r="F25" s="4">
        <v>4.0000450000000001</v>
      </c>
      <c r="G25" s="4">
        <v>4.0000790000000004</v>
      </c>
      <c r="H25" s="8">
        <f t="shared" si="0"/>
        <v>8.0001239999999996</v>
      </c>
      <c r="I25" s="13"/>
      <c r="J25" s="1"/>
      <c r="K25" s="1"/>
    </row>
    <row r="26" spans="1:11" x14ac:dyDescent="0.25">
      <c r="A26" s="7">
        <v>24</v>
      </c>
      <c r="B26" s="1" t="s">
        <v>201</v>
      </c>
      <c r="C26" s="1" t="s">
        <v>204</v>
      </c>
      <c r="D26" s="6">
        <v>23</v>
      </c>
      <c r="E26" s="6">
        <v>27</v>
      </c>
      <c r="F26" s="4">
        <v>4.00007</v>
      </c>
      <c r="G26" s="4">
        <v>4.0000499999999999</v>
      </c>
      <c r="H26" s="8">
        <f t="shared" si="0"/>
        <v>8.000119999999999</v>
      </c>
      <c r="I26" s="13"/>
      <c r="J26" s="1"/>
      <c r="K26" s="1"/>
    </row>
    <row r="27" spans="1:11" x14ac:dyDescent="0.25">
      <c r="A27" s="7">
        <v>25</v>
      </c>
      <c r="B27" s="1" t="s">
        <v>202</v>
      </c>
      <c r="C27" s="1" t="s">
        <v>227</v>
      </c>
      <c r="D27" s="6">
        <v>24</v>
      </c>
      <c r="E27" s="6">
        <v>28</v>
      </c>
      <c r="F27" s="4">
        <v>4.0000650000000002</v>
      </c>
      <c r="G27" s="4">
        <v>4.0000450000000001</v>
      </c>
      <c r="H27" s="8">
        <f t="shared" si="0"/>
        <v>8.0001099999999994</v>
      </c>
      <c r="I27" s="13"/>
      <c r="J27" s="1"/>
      <c r="K27" s="1"/>
    </row>
    <row r="28" spans="1:11" x14ac:dyDescent="0.25">
      <c r="A28" s="7">
        <v>26</v>
      </c>
      <c r="B28" s="1" t="s">
        <v>472</v>
      </c>
      <c r="C28" s="1" t="s">
        <v>19</v>
      </c>
      <c r="D28" s="6">
        <v>21</v>
      </c>
      <c r="E28" s="6">
        <v>31</v>
      </c>
      <c r="F28" s="4">
        <v>4.0000790000000004</v>
      </c>
      <c r="G28" s="4">
        <v>4.0000299999999998</v>
      </c>
      <c r="H28" s="8">
        <f t="shared" si="0"/>
        <v>8.0001090000000001</v>
      </c>
      <c r="I28" s="13"/>
      <c r="J28" s="1"/>
      <c r="K28" s="1"/>
    </row>
    <row r="29" spans="1:11" x14ac:dyDescent="0.25">
      <c r="A29" s="7">
        <v>27</v>
      </c>
      <c r="B29" s="1" t="s">
        <v>610</v>
      </c>
      <c r="C29" s="1" t="s">
        <v>184</v>
      </c>
      <c r="D29" s="6">
        <v>29</v>
      </c>
      <c r="E29" s="6">
        <v>26</v>
      </c>
      <c r="F29" s="4">
        <v>4.0000400000000003</v>
      </c>
      <c r="G29" s="4">
        <v>4.0000549999999997</v>
      </c>
      <c r="H29" s="8">
        <f t="shared" si="0"/>
        <v>8.000095</v>
      </c>
      <c r="I29" s="13"/>
      <c r="J29" s="1"/>
      <c r="K29" s="1"/>
    </row>
    <row r="30" spans="1:11" x14ac:dyDescent="0.25">
      <c r="A30" s="7">
        <v>28</v>
      </c>
      <c r="B30" s="1" t="s">
        <v>385</v>
      </c>
      <c r="C30" s="1" t="s">
        <v>41</v>
      </c>
      <c r="D30" s="6">
        <v>36</v>
      </c>
      <c r="E30" s="6">
        <v>24</v>
      </c>
      <c r="F30" s="4">
        <v>2.0000095999999998</v>
      </c>
      <c r="G30" s="4">
        <v>4.0000650000000002</v>
      </c>
      <c r="H30" s="8">
        <f t="shared" si="0"/>
        <v>6.0000745999999996</v>
      </c>
      <c r="I30" s="13"/>
      <c r="J30" s="1"/>
      <c r="K30" s="1"/>
    </row>
    <row r="31" spans="1:11" x14ac:dyDescent="0.25">
      <c r="A31" s="7">
        <v>29</v>
      </c>
      <c r="B31" s="1" t="s">
        <v>290</v>
      </c>
      <c r="C31" s="1" t="s">
        <v>18</v>
      </c>
      <c r="D31" s="6">
        <v>31</v>
      </c>
      <c r="E31" s="6">
        <v>35</v>
      </c>
      <c r="F31" s="4">
        <v>4.0000299999999998</v>
      </c>
      <c r="G31" s="4">
        <v>2.0000097000000001</v>
      </c>
      <c r="H31" s="8">
        <f t="shared" si="0"/>
        <v>6.0000397000000003</v>
      </c>
      <c r="I31" s="13"/>
      <c r="J31" s="1"/>
      <c r="K31" s="1"/>
    </row>
    <row r="32" spans="1:11" x14ac:dyDescent="0.25">
      <c r="A32" s="7">
        <v>30</v>
      </c>
      <c r="B32" s="1" t="s">
        <v>166</v>
      </c>
      <c r="C32" s="1" t="s">
        <v>184</v>
      </c>
      <c r="D32" s="6">
        <v>32</v>
      </c>
      <c r="E32" s="6">
        <v>39</v>
      </c>
      <c r="F32" s="4">
        <v>4.0000099999999996</v>
      </c>
      <c r="G32" s="4">
        <v>2.0000092999999999</v>
      </c>
      <c r="H32" s="8">
        <f t="shared" si="0"/>
        <v>6.0000192999999999</v>
      </c>
      <c r="I32" s="13"/>
      <c r="J32" s="1"/>
      <c r="K32" s="1"/>
    </row>
    <row r="33" spans="1:11" x14ac:dyDescent="0.25">
      <c r="A33" s="7">
        <v>31</v>
      </c>
      <c r="B33" s="1" t="s">
        <v>465</v>
      </c>
      <c r="C33" s="1" t="s">
        <v>473</v>
      </c>
      <c r="D33" s="6">
        <v>17</v>
      </c>
      <c r="E33" s="6"/>
      <c r="F33" s="4">
        <v>4.0000989999999996</v>
      </c>
      <c r="G33" s="4">
        <v>0</v>
      </c>
      <c r="H33" s="8">
        <f t="shared" si="0"/>
        <v>4.0000989999999996</v>
      </c>
      <c r="I33" s="13"/>
      <c r="J33" s="1"/>
      <c r="K33" s="1"/>
    </row>
    <row r="34" spans="1:11" x14ac:dyDescent="0.25">
      <c r="A34" s="7">
        <v>32</v>
      </c>
      <c r="B34" s="1" t="s">
        <v>289</v>
      </c>
      <c r="C34" s="1" t="s">
        <v>264</v>
      </c>
      <c r="D34" s="6">
        <v>20</v>
      </c>
      <c r="E34" s="6"/>
      <c r="F34" s="4">
        <v>4.0000850000000003</v>
      </c>
      <c r="G34" s="4">
        <v>0</v>
      </c>
      <c r="H34" s="8">
        <f t="shared" si="0"/>
        <v>4.0000850000000003</v>
      </c>
      <c r="I34" s="13"/>
      <c r="J34" s="1"/>
      <c r="K34" s="1"/>
    </row>
    <row r="35" spans="1:11" x14ac:dyDescent="0.25">
      <c r="A35" s="7">
        <v>33</v>
      </c>
      <c r="B35" s="1" t="s">
        <v>750</v>
      </c>
      <c r="C35" s="1" t="s">
        <v>751</v>
      </c>
      <c r="D35" s="6"/>
      <c r="E35" s="6">
        <v>22</v>
      </c>
      <c r="F35" s="4">
        <v>0</v>
      </c>
      <c r="G35" s="4">
        <v>4.0000749999999998</v>
      </c>
      <c r="H35" s="8">
        <f t="shared" ref="H35:H52" si="1">SUM(F35:G35)</f>
        <v>4.0000749999999998</v>
      </c>
      <c r="I35" s="13"/>
      <c r="J35" s="1"/>
      <c r="K35" s="1"/>
    </row>
    <row r="36" spans="1:11" x14ac:dyDescent="0.25">
      <c r="A36" s="7">
        <v>34</v>
      </c>
      <c r="B36" s="1" t="s">
        <v>752</v>
      </c>
      <c r="C36" s="1" t="s">
        <v>762</v>
      </c>
      <c r="D36" s="6"/>
      <c r="E36" s="6">
        <v>25</v>
      </c>
      <c r="F36" s="4">
        <v>0</v>
      </c>
      <c r="G36" s="4">
        <v>4.0000600000000004</v>
      </c>
      <c r="H36" s="8">
        <f t="shared" si="1"/>
        <v>4.0000600000000004</v>
      </c>
      <c r="I36" s="13"/>
      <c r="J36" s="1"/>
      <c r="K36" s="1"/>
    </row>
    <row r="37" spans="1:11" x14ac:dyDescent="0.25">
      <c r="A37" s="7">
        <v>35</v>
      </c>
      <c r="B37" s="1" t="s">
        <v>609</v>
      </c>
      <c r="C37" s="1" t="s">
        <v>19</v>
      </c>
      <c r="D37" s="6">
        <v>26</v>
      </c>
      <c r="E37" s="6"/>
      <c r="F37" s="4">
        <v>4.0000549999999997</v>
      </c>
      <c r="G37" s="4">
        <v>0</v>
      </c>
      <c r="H37" s="8">
        <f t="shared" si="1"/>
        <v>4.0000549999999997</v>
      </c>
      <c r="I37" s="13"/>
      <c r="J37" s="1"/>
      <c r="K37" s="1"/>
    </row>
    <row r="38" spans="1:11" x14ac:dyDescent="0.25">
      <c r="A38" s="7">
        <v>36</v>
      </c>
      <c r="B38" s="1" t="s">
        <v>753</v>
      </c>
      <c r="C38" s="1" t="s">
        <v>41</v>
      </c>
      <c r="D38" s="6"/>
      <c r="E38" s="6">
        <v>29</v>
      </c>
      <c r="F38" s="4">
        <v>0</v>
      </c>
      <c r="G38" s="4">
        <v>4.0000400000000003</v>
      </c>
      <c r="H38" s="8">
        <f t="shared" si="1"/>
        <v>4.0000400000000003</v>
      </c>
      <c r="I38" s="13"/>
      <c r="J38" s="1"/>
      <c r="K38" s="1"/>
    </row>
    <row r="39" spans="1:11" x14ac:dyDescent="0.25">
      <c r="A39" s="7">
        <v>37</v>
      </c>
      <c r="B39" s="1" t="s">
        <v>754</v>
      </c>
      <c r="C39" s="1" t="s">
        <v>116</v>
      </c>
      <c r="D39" s="6"/>
      <c r="E39" s="6">
        <v>30</v>
      </c>
      <c r="F39" s="4">
        <v>0</v>
      </c>
      <c r="G39" s="4">
        <v>4.0000349999999996</v>
      </c>
      <c r="H39" s="8">
        <f t="shared" si="1"/>
        <v>4.0000349999999996</v>
      </c>
      <c r="I39" s="13"/>
      <c r="J39" s="1"/>
      <c r="K39" s="1"/>
    </row>
    <row r="40" spans="1:11" x14ac:dyDescent="0.25">
      <c r="A40" s="7">
        <v>38</v>
      </c>
      <c r="B40" s="1" t="s">
        <v>294</v>
      </c>
      <c r="C40" s="1" t="s">
        <v>115</v>
      </c>
      <c r="D40" s="6">
        <v>30</v>
      </c>
      <c r="E40" s="6"/>
      <c r="F40" s="4">
        <v>4.0000349999999996</v>
      </c>
      <c r="G40" s="4">
        <v>0</v>
      </c>
      <c r="H40" s="8">
        <f t="shared" si="1"/>
        <v>4.0000349999999996</v>
      </c>
      <c r="J40" s="1"/>
      <c r="K40" s="1"/>
    </row>
    <row r="41" spans="1:11" x14ac:dyDescent="0.25">
      <c r="A41" s="7">
        <v>39</v>
      </c>
      <c r="B41" s="1" t="s">
        <v>613</v>
      </c>
      <c r="C41" s="1" t="s">
        <v>41</v>
      </c>
      <c r="D41" s="6">
        <v>38</v>
      </c>
      <c r="E41" s="6">
        <v>38</v>
      </c>
      <c r="F41" s="4">
        <v>2.0000094000000002</v>
      </c>
      <c r="G41" s="4">
        <v>2.0000094000000002</v>
      </c>
      <c r="H41" s="8">
        <f t="shared" si="1"/>
        <v>4.0000188000000003</v>
      </c>
      <c r="J41" s="1"/>
      <c r="K41" s="1"/>
    </row>
    <row r="42" spans="1:11" x14ac:dyDescent="0.25">
      <c r="A42" s="7">
        <v>40</v>
      </c>
      <c r="B42" s="1" t="s">
        <v>755</v>
      </c>
      <c r="C42" s="1" t="s">
        <v>184</v>
      </c>
      <c r="D42" s="6"/>
      <c r="E42" s="6">
        <v>32</v>
      </c>
      <c r="F42" s="4">
        <v>0</v>
      </c>
      <c r="G42" s="4">
        <v>4.0000099999999996</v>
      </c>
      <c r="H42" s="8">
        <f t="shared" si="1"/>
        <v>4.0000099999999996</v>
      </c>
      <c r="J42" s="1"/>
      <c r="K42" s="1"/>
    </row>
    <row r="43" spans="1:11" x14ac:dyDescent="0.25">
      <c r="A43" s="7">
        <v>41</v>
      </c>
      <c r="B43" s="1" t="s">
        <v>756</v>
      </c>
      <c r="C43" s="1" t="s">
        <v>184</v>
      </c>
      <c r="D43" s="6"/>
      <c r="E43" s="6">
        <v>33</v>
      </c>
      <c r="F43" s="4">
        <v>0</v>
      </c>
      <c r="G43" s="4">
        <v>2.0000098999999998</v>
      </c>
      <c r="H43" s="8">
        <f t="shared" si="1"/>
        <v>2.0000098999999998</v>
      </c>
      <c r="J43" s="1"/>
      <c r="K43" s="1"/>
    </row>
    <row r="44" spans="1:11" x14ac:dyDescent="0.25">
      <c r="A44" s="7">
        <v>42</v>
      </c>
      <c r="B44" s="1" t="s">
        <v>467</v>
      </c>
      <c r="C44" s="1" t="s">
        <v>115</v>
      </c>
      <c r="D44" s="6">
        <v>33</v>
      </c>
      <c r="E44" s="6"/>
      <c r="F44" s="4">
        <v>2.0000098999999998</v>
      </c>
      <c r="G44" s="4">
        <v>0</v>
      </c>
      <c r="H44" s="8">
        <f t="shared" si="1"/>
        <v>2.0000098999999998</v>
      </c>
      <c r="J44" s="1"/>
      <c r="K44" s="1"/>
    </row>
    <row r="45" spans="1:11" x14ac:dyDescent="0.25">
      <c r="A45" s="7">
        <v>43</v>
      </c>
      <c r="B45" s="1" t="s">
        <v>757</v>
      </c>
      <c r="C45" s="1" t="s">
        <v>184</v>
      </c>
      <c r="D45" s="6"/>
      <c r="E45" s="6">
        <v>34</v>
      </c>
      <c r="F45" s="4">
        <v>0</v>
      </c>
      <c r="G45" s="4">
        <v>2.0000097999999999</v>
      </c>
      <c r="H45" s="8">
        <f t="shared" si="1"/>
        <v>2.0000097999999999</v>
      </c>
      <c r="J45" s="1"/>
      <c r="K45" s="1"/>
    </row>
    <row r="46" spans="1:11" x14ac:dyDescent="0.25">
      <c r="A46" s="7">
        <v>44</v>
      </c>
      <c r="B46" s="1" t="s">
        <v>611</v>
      </c>
      <c r="C46" s="1" t="s">
        <v>184</v>
      </c>
      <c r="D46" s="6">
        <v>34</v>
      </c>
      <c r="E46" s="6"/>
      <c r="F46" s="4">
        <v>2.0000097999999999</v>
      </c>
      <c r="G46" s="4">
        <v>0</v>
      </c>
      <c r="H46" s="8">
        <f t="shared" si="1"/>
        <v>2.0000097999999999</v>
      </c>
      <c r="J46" s="1"/>
      <c r="K46" s="1"/>
    </row>
    <row r="47" spans="1:11" x14ac:dyDescent="0.25">
      <c r="A47" s="7">
        <v>45</v>
      </c>
      <c r="B47" s="1" t="s">
        <v>612</v>
      </c>
      <c r="C47" s="1" t="s">
        <v>76</v>
      </c>
      <c r="D47" s="6">
        <v>35</v>
      </c>
      <c r="E47" s="6"/>
      <c r="F47" s="4">
        <v>2.0000097000000001</v>
      </c>
      <c r="G47" s="4">
        <v>0</v>
      </c>
      <c r="H47" s="8">
        <f t="shared" si="1"/>
        <v>2.0000097000000001</v>
      </c>
      <c r="J47" s="1"/>
      <c r="K47" s="1"/>
    </row>
    <row r="48" spans="1:11" x14ac:dyDescent="0.25">
      <c r="A48" s="7">
        <v>46</v>
      </c>
      <c r="B48" s="1" t="s">
        <v>758</v>
      </c>
      <c r="C48" s="1" t="s">
        <v>119</v>
      </c>
      <c r="D48" s="6"/>
      <c r="E48" s="6">
        <v>36</v>
      </c>
      <c r="F48" s="4">
        <v>0</v>
      </c>
      <c r="G48" s="4">
        <v>2.0000095999999998</v>
      </c>
      <c r="H48" s="8">
        <f t="shared" si="1"/>
        <v>2.0000095999999998</v>
      </c>
      <c r="J48" s="1"/>
      <c r="K48" s="1"/>
    </row>
    <row r="49" spans="1:11" x14ac:dyDescent="0.25">
      <c r="A49" s="7">
        <v>47</v>
      </c>
      <c r="B49" s="1" t="s">
        <v>759</v>
      </c>
      <c r="C49" s="1" t="s">
        <v>19</v>
      </c>
      <c r="D49" s="6"/>
      <c r="E49" s="6">
        <v>37</v>
      </c>
      <c r="F49" s="4">
        <v>0</v>
      </c>
      <c r="G49" s="4">
        <v>2.0000095</v>
      </c>
      <c r="H49" s="8">
        <f t="shared" si="1"/>
        <v>2.0000095</v>
      </c>
      <c r="J49" s="1"/>
      <c r="K49" s="1"/>
    </row>
    <row r="50" spans="1:11" x14ac:dyDescent="0.25">
      <c r="A50" s="7">
        <v>48</v>
      </c>
      <c r="B50" s="1" t="s">
        <v>203</v>
      </c>
      <c r="C50" s="15" t="s">
        <v>205</v>
      </c>
      <c r="D50" s="6">
        <v>37</v>
      </c>
      <c r="E50" s="6"/>
      <c r="F50" s="4">
        <v>2.0000095</v>
      </c>
      <c r="G50" s="4">
        <v>0</v>
      </c>
      <c r="H50" s="8">
        <f t="shared" si="1"/>
        <v>2.0000095</v>
      </c>
      <c r="J50" s="1"/>
      <c r="K50" s="1"/>
    </row>
    <row r="51" spans="1:11" x14ac:dyDescent="0.25">
      <c r="A51" s="7">
        <v>49</v>
      </c>
      <c r="B51" s="1" t="s">
        <v>760</v>
      </c>
      <c r="C51" s="1" t="s">
        <v>762</v>
      </c>
      <c r="D51" s="6"/>
      <c r="E51" s="6">
        <v>40</v>
      </c>
      <c r="F51" s="4">
        <v>0</v>
      </c>
      <c r="G51" s="4">
        <v>2.0000089000000001</v>
      </c>
      <c r="H51" s="8">
        <f t="shared" si="1"/>
        <v>2.0000089000000001</v>
      </c>
      <c r="J51" s="1"/>
      <c r="K51" s="1"/>
    </row>
    <row r="52" spans="1:11" x14ac:dyDescent="0.25">
      <c r="A52" s="7">
        <v>50</v>
      </c>
      <c r="B52" s="1" t="s">
        <v>761</v>
      </c>
      <c r="C52" s="1" t="s">
        <v>184</v>
      </c>
      <c r="D52" s="6"/>
      <c r="E52" s="6">
        <v>41</v>
      </c>
      <c r="F52" s="4">
        <v>0</v>
      </c>
      <c r="G52" s="4">
        <v>2.0000087999999998</v>
      </c>
      <c r="H52" s="8">
        <f t="shared" si="1"/>
        <v>2.0000087999999998</v>
      </c>
      <c r="J52" s="1"/>
      <c r="K52" s="1"/>
    </row>
    <row r="53" spans="1:11" x14ac:dyDescent="0.25">
      <c r="B53" s="1"/>
      <c r="C53" s="1"/>
      <c r="H53" s="1"/>
      <c r="J53" s="1"/>
      <c r="K53" s="1"/>
    </row>
    <row r="54" spans="1:11" x14ac:dyDescent="0.25">
      <c r="B54" s="1"/>
      <c r="C54" s="1"/>
      <c r="H54" s="1"/>
      <c r="J54" s="1"/>
      <c r="K54" s="1"/>
    </row>
    <row r="55" spans="1:11" x14ac:dyDescent="0.25">
      <c r="B55" s="1"/>
      <c r="C55" s="1"/>
      <c r="H55" s="1"/>
      <c r="J55" s="1"/>
      <c r="K55" s="1"/>
    </row>
    <row r="56" spans="1:11" x14ac:dyDescent="0.25">
      <c r="B56" s="1"/>
      <c r="C56" s="1"/>
      <c r="H56" s="1"/>
      <c r="J56" s="1"/>
      <c r="K56" s="1"/>
    </row>
    <row r="57" spans="1:11" x14ac:dyDescent="0.25">
      <c r="B57" s="1"/>
      <c r="C57" s="1"/>
      <c r="H57" s="1"/>
      <c r="J57" s="1"/>
      <c r="K57" s="1"/>
    </row>
    <row r="58" spans="1:11" x14ac:dyDescent="0.25">
      <c r="B58" s="1"/>
      <c r="C58" s="1"/>
      <c r="H58" s="1"/>
      <c r="J58" s="1"/>
      <c r="K58" s="1"/>
    </row>
    <row r="59" spans="1:11" x14ac:dyDescent="0.25">
      <c r="B59" s="1"/>
      <c r="C59" s="1"/>
      <c r="H59" s="1"/>
      <c r="J59" s="1"/>
      <c r="K59" s="1"/>
    </row>
    <row r="60" spans="1:11" x14ac:dyDescent="0.25">
      <c r="B60" s="1"/>
      <c r="C60" s="1"/>
      <c r="H60" s="1"/>
      <c r="J60" s="1"/>
      <c r="K60" s="1"/>
    </row>
    <row r="61" spans="1:11" x14ac:dyDescent="0.25">
      <c r="B61" s="1"/>
      <c r="C61" s="1"/>
      <c r="H61" s="1"/>
      <c r="I61" s="1"/>
      <c r="J61" s="1"/>
      <c r="K61" s="1"/>
    </row>
    <row r="62" spans="1:11" x14ac:dyDescent="0.25">
      <c r="B62" s="1"/>
      <c r="C62" s="1"/>
      <c r="H62" s="1"/>
      <c r="I62" s="1"/>
      <c r="J62" s="1"/>
      <c r="K62" s="1"/>
    </row>
    <row r="63" spans="1:11" x14ac:dyDescent="0.25">
      <c r="B63" s="1"/>
      <c r="C63" s="1"/>
      <c r="H63" s="1"/>
      <c r="I63" s="1"/>
      <c r="J63" s="1"/>
      <c r="K63" s="1"/>
    </row>
    <row r="64" spans="1:11" x14ac:dyDescent="0.25">
      <c r="B64" s="1"/>
      <c r="C64" s="1"/>
      <c r="H64" s="1"/>
      <c r="J64" s="1"/>
      <c r="K64" s="1"/>
    </row>
    <row r="65" spans="2:8" x14ac:dyDescent="0.25">
      <c r="B65" s="1"/>
      <c r="C65" s="1"/>
      <c r="H65" s="1"/>
    </row>
    <row r="66" spans="2:8" x14ac:dyDescent="0.25">
      <c r="B66" s="1"/>
      <c r="C66" s="1"/>
      <c r="H66" s="1"/>
    </row>
    <row r="67" spans="2:8" x14ac:dyDescent="0.25">
      <c r="B67" s="1"/>
      <c r="C67" s="1"/>
      <c r="H67" s="1"/>
    </row>
    <row r="68" spans="2:8" x14ac:dyDescent="0.25">
      <c r="B68" s="1"/>
      <c r="C68" s="1"/>
      <c r="H68" s="1"/>
    </row>
    <row r="69" spans="2:8" x14ac:dyDescent="0.25">
      <c r="B69" s="1"/>
      <c r="C69" s="1"/>
      <c r="H69" s="1"/>
    </row>
    <row r="70" spans="2:8" x14ac:dyDescent="0.25">
      <c r="B70" s="1"/>
      <c r="C70" s="1"/>
      <c r="H70" s="1"/>
    </row>
    <row r="71" spans="2:8" x14ac:dyDescent="0.25">
      <c r="B71" s="1"/>
      <c r="C71" s="1"/>
      <c r="H71" s="1"/>
    </row>
    <row r="72" spans="2:8" x14ac:dyDescent="0.25">
      <c r="B72" s="1"/>
      <c r="C72" s="1"/>
      <c r="H72" s="1"/>
    </row>
    <row r="73" spans="2:8" x14ac:dyDescent="0.25">
      <c r="B73" s="1"/>
      <c r="C73" s="1"/>
      <c r="H73" s="1"/>
    </row>
  </sheetData>
  <sortState xmlns:xlrd2="http://schemas.microsoft.com/office/spreadsheetml/2017/richdata2" ref="B3:H52">
    <sortCondition descending="1" ref="H3:H52"/>
  </sortState>
  <mergeCells count="2">
    <mergeCell ref="D1:E1"/>
    <mergeCell ref="F1:G1"/>
  </mergeCells>
  <phoneticPr fontId="3" type="noConversion"/>
  <conditionalFormatting sqref="J65:K1048576">
    <cfRule type="duplicateValues" dxfId="45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9"/>
  <sheetViews>
    <sheetView zoomScale="85" zoomScaleNormal="85" zoomScaleSheetLayoutView="75" workbookViewId="0">
      <selection activeCell="N38" sqref="N38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6.37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74</v>
      </c>
      <c r="C3" s="2" t="s">
        <v>32</v>
      </c>
      <c r="D3" s="6">
        <v>2</v>
      </c>
      <c r="E3" s="6">
        <v>2</v>
      </c>
      <c r="F3" s="4">
        <v>26</v>
      </c>
      <c r="G3" s="4">
        <v>26</v>
      </c>
      <c r="H3" s="17">
        <f t="shared" ref="H3:H30" si="0">F3+G3</f>
        <v>52</v>
      </c>
      <c r="L3" s="1"/>
    </row>
    <row r="4" spans="1:12" x14ac:dyDescent="0.25">
      <c r="A4" s="7">
        <v>2</v>
      </c>
      <c r="B4" s="10" t="s">
        <v>75</v>
      </c>
      <c r="C4" s="1" t="s">
        <v>8</v>
      </c>
      <c r="D4" s="6">
        <v>1</v>
      </c>
      <c r="E4" s="6">
        <v>5</v>
      </c>
      <c r="F4" s="4">
        <v>32</v>
      </c>
      <c r="G4" s="4">
        <v>14.04</v>
      </c>
      <c r="H4" s="17">
        <f t="shared" si="0"/>
        <v>46.04</v>
      </c>
      <c r="L4" s="1"/>
    </row>
    <row r="5" spans="1:12" x14ac:dyDescent="0.25">
      <c r="A5" s="7">
        <v>3</v>
      </c>
      <c r="B5" s="10" t="s">
        <v>258</v>
      </c>
      <c r="C5" s="2" t="s">
        <v>35</v>
      </c>
      <c r="D5" s="6">
        <v>3</v>
      </c>
      <c r="E5" s="6">
        <v>3</v>
      </c>
      <c r="F5" s="4">
        <v>20.100000000000001</v>
      </c>
      <c r="G5" s="4">
        <v>20.100000000000001</v>
      </c>
      <c r="H5" s="17">
        <f t="shared" si="0"/>
        <v>40.200000000000003</v>
      </c>
      <c r="L5" s="1"/>
    </row>
    <row r="6" spans="1:12" x14ac:dyDescent="0.25">
      <c r="A6" s="7">
        <v>4</v>
      </c>
      <c r="B6" s="7" t="s">
        <v>763</v>
      </c>
      <c r="C6" s="1" t="s">
        <v>627</v>
      </c>
      <c r="D6" s="6"/>
      <c r="E6" s="6">
        <v>1</v>
      </c>
      <c r="F6" s="4">
        <v>0</v>
      </c>
      <c r="G6" s="4">
        <v>32</v>
      </c>
      <c r="H6" s="17">
        <f t="shared" si="0"/>
        <v>32</v>
      </c>
      <c r="L6" s="1"/>
    </row>
    <row r="7" spans="1:12" x14ac:dyDescent="0.25">
      <c r="A7" s="7">
        <v>5</v>
      </c>
      <c r="B7" s="10" t="s">
        <v>297</v>
      </c>
      <c r="C7" s="2" t="s">
        <v>103</v>
      </c>
      <c r="D7" s="6">
        <v>11</v>
      </c>
      <c r="E7" s="6">
        <v>3</v>
      </c>
      <c r="F7" s="4">
        <v>8.0060000000000002</v>
      </c>
      <c r="G7" s="4">
        <v>20.100000000000001</v>
      </c>
      <c r="H7" s="17">
        <f t="shared" si="0"/>
        <v>28.106000000000002</v>
      </c>
      <c r="L7" s="1"/>
    </row>
    <row r="8" spans="1:12" x14ac:dyDescent="0.25">
      <c r="A8" s="7">
        <v>6</v>
      </c>
      <c r="B8" s="10" t="s">
        <v>298</v>
      </c>
      <c r="C8" s="2" t="s">
        <v>34</v>
      </c>
      <c r="D8" s="6">
        <v>3</v>
      </c>
      <c r="E8" s="6">
        <v>16</v>
      </c>
      <c r="F8" s="4">
        <v>20.100000000000001</v>
      </c>
      <c r="G8" s="4">
        <v>8.0009999999999994</v>
      </c>
      <c r="H8" s="17">
        <f t="shared" si="0"/>
        <v>28.100999999999999</v>
      </c>
      <c r="L8" s="1"/>
    </row>
    <row r="9" spans="1:12" x14ac:dyDescent="0.25">
      <c r="A9" s="7">
        <v>7</v>
      </c>
      <c r="B9" s="10" t="s">
        <v>390</v>
      </c>
      <c r="C9" s="1" t="s">
        <v>8</v>
      </c>
      <c r="D9" s="6">
        <v>5</v>
      </c>
      <c r="E9" s="6">
        <v>12</v>
      </c>
      <c r="F9" s="4">
        <v>14.04</v>
      </c>
      <c r="G9" s="4">
        <v>8.0050000000000008</v>
      </c>
      <c r="H9" s="17">
        <f t="shared" si="0"/>
        <v>22.045000000000002</v>
      </c>
      <c r="L9" s="1"/>
    </row>
    <row r="10" spans="1:12" x14ac:dyDescent="0.25">
      <c r="A10" s="7">
        <v>8</v>
      </c>
      <c r="B10" s="10" t="s">
        <v>206</v>
      </c>
      <c r="C10" s="2" t="s">
        <v>80</v>
      </c>
      <c r="D10" s="6">
        <v>6</v>
      </c>
      <c r="E10" s="6">
        <v>10</v>
      </c>
      <c r="F10" s="4">
        <v>14.03</v>
      </c>
      <c r="G10" s="4">
        <v>8.0069999999999997</v>
      </c>
      <c r="H10" s="17">
        <f t="shared" si="0"/>
        <v>22.036999999999999</v>
      </c>
      <c r="L10" s="1"/>
    </row>
    <row r="11" spans="1:12" x14ac:dyDescent="0.25">
      <c r="A11" s="7">
        <v>8</v>
      </c>
      <c r="B11" s="10" t="s">
        <v>570</v>
      </c>
      <c r="C11" s="2" t="s">
        <v>34</v>
      </c>
      <c r="D11" s="6">
        <v>13</v>
      </c>
      <c r="E11" s="6">
        <v>6</v>
      </c>
      <c r="F11" s="4">
        <v>8.0039999999999996</v>
      </c>
      <c r="G11" s="4">
        <v>14.03</v>
      </c>
      <c r="H11" s="17">
        <f t="shared" si="0"/>
        <v>22.033999999999999</v>
      </c>
      <c r="L11" s="1"/>
    </row>
    <row r="12" spans="1:12" x14ac:dyDescent="0.25">
      <c r="A12" s="7">
        <v>10</v>
      </c>
      <c r="B12" s="10" t="s">
        <v>569</v>
      </c>
      <c r="C12" s="10" t="s">
        <v>648</v>
      </c>
      <c r="D12" s="6">
        <v>10</v>
      </c>
      <c r="E12" s="6">
        <v>7</v>
      </c>
      <c r="F12" s="4">
        <v>8.0069999999999997</v>
      </c>
      <c r="G12" s="4">
        <v>14.02</v>
      </c>
      <c r="H12" s="17">
        <f t="shared" si="0"/>
        <v>22.027000000000001</v>
      </c>
      <c r="L12" s="1"/>
    </row>
    <row r="13" spans="1:12" x14ac:dyDescent="0.25">
      <c r="A13" s="7">
        <v>11</v>
      </c>
      <c r="B13" s="10" t="s">
        <v>391</v>
      </c>
      <c r="C13" s="2" t="s">
        <v>116</v>
      </c>
      <c r="D13" s="6">
        <v>19</v>
      </c>
      <c r="E13" s="6">
        <v>8</v>
      </c>
      <c r="F13" s="4">
        <v>4.000089</v>
      </c>
      <c r="G13" s="4">
        <v>14.01</v>
      </c>
      <c r="H13" s="17">
        <f t="shared" si="0"/>
        <v>18.010089000000001</v>
      </c>
      <c r="L13" s="1"/>
    </row>
    <row r="14" spans="1:12" x14ac:dyDescent="0.25">
      <c r="A14" s="7">
        <v>12</v>
      </c>
      <c r="B14" s="1" t="s">
        <v>614</v>
      </c>
      <c r="C14" s="1" t="s">
        <v>589</v>
      </c>
      <c r="D14" s="6">
        <v>15</v>
      </c>
      <c r="E14" s="6">
        <v>9</v>
      </c>
      <c r="F14" s="4">
        <v>8.0020000000000007</v>
      </c>
      <c r="G14" s="4">
        <v>8.0090000000000003</v>
      </c>
      <c r="H14" s="17">
        <f t="shared" si="0"/>
        <v>16.011000000000003</v>
      </c>
      <c r="L14" s="1"/>
    </row>
    <row r="15" spans="1:12" ht="17.25" customHeight="1" x14ac:dyDescent="0.25">
      <c r="A15" s="7">
        <v>13</v>
      </c>
      <c r="B15" s="1" t="s">
        <v>477</v>
      </c>
      <c r="C15" s="2" t="s">
        <v>32</v>
      </c>
      <c r="D15" s="6">
        <v>12</v>
      </c>
      <c r="E15" s="6">
        <v>11</v>
      </c>
      <c r="F15" s="4">
        <v>8.0050000000000008</v>
      </c>
      <c r="G15" s="4">
        <v>8.0060000000000002</v>
      </c>
      <c r="H15" s="17">
        <f t="shared" si="0"/>
        <v>16.011000000000003</v>
      </c>
      <c r="L15" s="1"/>
    </row>
    <row r="16" spans="1:12" x14ac:dyDescent="0.25">
      <c r="A16" s="7">
        <v>14</v>
      </c>
      <c r="B16" s="1" t="s">
        <v>474</v>
      </c>
      <c r="C16" s="7" t="s">
        <v>34</v>
      </c>
      <c r="D16" s="6">
        <v>7</v>
      </c>
      <c r="E16" s="6"/>
      <c r="F16" s="4">
        <v>14.02</v>
      </c>
      <c r="G16" s="4">
        <v>0</v>
      </c>
      <c r="H16" s="17">
        <f t="shared" si="0"/>
        <v>14.02</v>
      </c>
      <c r="L16" s="1"/>
    </row>
    <row r="17" spans="1:12" x14ac:dyDescent="0.25">
      <c r="A17" s="7">
        <v>15</v>
      </c>
      <c r="B17" s="1" t="s">
        <v>259</v>
      </c>
      <c r="C17" s="7" t="s">
        <v>97</v>
      </c>
      <c r="D17" s="6">
        <v>8</v>
      </c>
      <c r="E17" s="6"/>
      <c r="F17" s="4">
        <v>14.01</v>
      </c>
      <c r="G17" s="4">
        <v>0</v>
      </c>
      <c r="H17" s="17">
        <f t="shared" si="0"/>
        <v>14.01</v>
      </c>
      <c r="L17" s="1"/>
    </row>
    <row r="18" spans="1:12" x14ac:dyDescent="0.25">
      <c r="A18" s="7">
        <v>16</v>
      </c>
      <c r="B18" s="1" t="s">
        <v>394</v>
      </c>
      <c r="C18" s="7" t="s">
        <v>34</v>
      </c>
      <c r="D18" s="6">
        <v>9</v>
      </c>
      <c r="E18" s="6">
        <v>18</v>
      </c>
      <c r="F18" s="4">
        <v>8.0090000000000003</v>
      </c>
      <c r="G18" s="4">
        <v>4.000095</v>
      </c>
      <c r="H18" s="17">
        <f t="shared" si="0"/>
        <v>12.009095</v>
      </c>
      <c r="L18" s="1"/>
    </row>
    <row r="19" spans="1:12" x14ac:dyDescent="0.25">
      <c r="A19" s="7">
        <v>17</v>
      </c>
      <c r="B19" s="1" t="s">
        <v>764</v>
      </c>
      <c r="C19" s="1" t="s">
        <v>8</v>
      </c>
      <c r="D19" s="6"/>
      <c r="E19" s="6">
        <v>13</v>
      </c>
      <c r="F19" s="4">
        <v>0</v>
      </c>
      <c r="G19" s="4">
        <v>8.0039999999999996</v>
      </c>
      <c r="H19" s="17">
        <f t="shared" si="0"/>
        <v>8.0039999999999996</v>
      </c>
      <c r="L19" s="1"/>
    </row>
    <row r="20" spans="1:12" x14ac:dyDescent="0.25">
      <c r="A20" s="7">
        <v>18</v>
      </c>
      <c r="B20" s="1" t="s">
        <v>399</v>
      </c>
      <c r="C20" s="10" t="s">
        <v>767</v>
      </c>
      <c r="D20" s="6"/>
      <c r="E20" s="6">
        <v>14</v>
      </c>
      <c r="F20" s="4">
        <v>0</v>
      </c>
      <c r="G20" s="4">
        <v>8.0030000000000001</v>
      </c>
      <c r="H20" s="17">
        <f t="shared" si="0"/>
        <v>8.0030000000000001</v>
      </c>
      <c r="L20" s="1"/>
    </row>
    <row r="21" spans="1:12" x14ac:dyDescent="0.25">
      <c r="A21" s="7">
        <v>19</v>
      </c>
      <c r="B21" s="1" t="s">
        <v>133</v>
      </c>
      <c r="C21" s="2" t="s">
        <v>34</v>
      </c>
      <c r="D21" s="6">
        <v>14</v>
      </c>
      <c r="E21" s="6"/>
      <c r="F21" s="4">
        <v>8.0030000000000001</v>
      </c>
      <c r="G21" s="4">
        <v>0</v>
      </c>
      <c r="H21" s="17">
        <f t="shared" si="0"/>
        <v>8.0030000000000001</v>
      </c>
      <c r="L21" s="1"/>
    </row>
    <row r="22" spans="1:12" x14ac:dyDescent="0.25">
      <c r="A22" s="7">
        <v>20</v>
      </c>
      <c r="B22" s="1" t="s">
        <v>765</v>
      </c>
      <c r="C22" s="10" t="s">
        <v>768</v>
      </c>
      <c r="D22" s="6"/>
      <c r="E22" s="6">
        <v>15</v>
      </c>
      <c r="F22" s="4">
        <v>0</v>
      </c>
      <c r="G22" s="4">
        <v>8.0020000000000007</v>
      </c>
      <c r="H22" s="17">
        <f t="shared" si="0"/>
        <v>8.0020000000000007</v>
      </c>
      <c r="L22" s="1"/>
    </row>
    <row r="23" spans="1:12" x14ac:dyDescent="0.25">
      <c r="A23" s="7">
        <v>21</v>
      </c>
      <c r="B23" s="1" t="s">
        <v>615</v>
      </c>
      <c r="C23" s="10" t="s">
        <v>589</v>
      </c>
      <c r="D23" s="6">
        <v>16</v>
      </c>
      <c r="E23" s="6"/>
      <c r="F23" s="4">
        <v>8.0009999999999994</v>
      </c>
      <c r="G23" s="4">
        <v>0</v>
      </c>
      <c r="H23" s="17">
        <f t="shared" si="0"/>
        <v>8.0009999999999994</v>
      </c>
      <c r="L23" s="1"/>
    </row>
    <row r="24" spans="1:12" x14ac:dyDescent="0.25">
      <c r="A24" s="7">
        <v>22</v>
      </c>
      <c r="B24" s="1" t="s">
        <v>616</v>
      </c>
      <c r="C24" s="10" t="s">
        <v>652</v>
      </c>
      <c r="D24" s="6">
        <v>18</v>
      </c>
      <c r="E24" s="6">
        <v>20</v>
      </c>
      <c r="F24" s="4">
        <v>4.000095</v>
      </c>
      <c r="G24" s="4">
        <v>4.0000850000000003</v>
      </c>
      <c r="H24" s="17">
        <f t="shared" si="0"/>
        <v>8.0001800000000003</v>
      </c>
      <c r="L24" s="1"/>
    </row>
    <row r="25" spans="1:12" x14ac:dyDescent="0.25">
      <c r="A25" s="7">
        <v>23</v>
      </c>
      <c r="B25" s="1" t="s">
        <v>766</v>
      </c>
      <c r="C25" s="10" t="s">
        <v>627</v>
      </c>
      <c r="D25" s="6"/>
      <c r="E25" s="6">
        <v>17</v>
      </c>
      <c r="F25" s="4">
        <v>0</v>
      </c>
      <c r="G25" s="4">
        <v>4.0000989999999996</v>
      </c>
      <c r="H25" s="17">
        <f t="shared" si="0"/>
        <v>4.0000989999999996</v>
      </c>
      <c r="L25" s="1"/>
    </row>
    <row r="26" spans="1:12" x14ac:dyDescent="0.25">
      <c r="A26" s="7">
        <v>24</v>
      </c>
      <c r="B26" s="1" t="s">
        <v>289</v>
      </c>
      <c r="C26" s="10" t="s">
        <v>644</v>
      </c>
      <c r="D26" s="6">
        <v>17</v>
      </c>
      <c r="E26" s="6"/>
      <c r="F26" s="4">
        <v>4.0000989999999996</v>
      </c>
      <c r="G26" s="4">
        <v>0</v>
      </c>
      <c r="H26" s="17">
        <f t="shared" si="0"/>
        <v>4.0000989999999996</v>
      </c>
      <c r="L26" s="1"/>
    </row>
    <row r="27" spans="1:12" x14ac:dyDescent="0.25">
      <c r="A27" s="7">
        <v>25</v>
      </c>
      <c r="B27" s="1" t="s">
        <v>479</v>
      </c>
      <c r="C27" s="7" t="s">
        <v>193</v>
      </c>
      <c r="D27" s="6"/>
      <c r="E27" s="6">
        <v>19</v>
      </c>
      <c r="F27" s="4">
        <v>0</v>
      </c>
      <c r="G27" s="4">
        <v>4.000089</v>
      </c>
      <c r="H27" s="17">
        <f t="shared" si="0"/>
        <v>4.000089</v>
      </c>
      <c r="L27" s="1"/>
    </row>
    <row r="28" spans="1:12" x14ac:dyDescent="0.25">
      <c r="A28" s="7">
        <v>26</v>
      </c>
      <c r="B28" s="1" t="s">
        <v>395</v>
      </c>
      <c r="C28" s="10" t="s">
        <v>377</v>
      </c>
      <c r="D28" s="6">
        <v>20</v>
      </c>
      <c r="E28" s="6"/>
      <c r="F28" s="4">
        <v>4.0000850000000003</v>
      </c>
      <c r="G28" s="4">
        <v>0</v>
      </c>
      <c r="H28" s="17">
        <f t="shared" si="0"/>
        <v>4.0000850000000003</v>
      </c>
      <c r="L28" s="1"/>
    </row>
    <row r="29" spans="1:12" x14ac:dyDescent="0.25">
      <c r="A29" s="7">
        <v>27</v>
      </c>
      <c r="B29" s="1" t="s">
        <v>476</v>
      </c>
      <c r="C29" s="7" t="s">
        <v>32</v>
      </c>
      <c r="D29" s="6">
        <v>21</v>
      </c>
      <c r="E29" s="6"/>
      <c r="F29" s="4">
        <v>4.0000790000000004</v>
      </c>
      <c r="G29" s="4">
        <v>0</v>
      </c>
      <c r="H29" s="17">
        <f t="shared" si="0"/>
        <v>4.0000790000000004</v>
      </c>
      <c r="L29" s="1"/>
    </row>
    <row r="30" spans="1:12" x14ac:dyDescent="0.25">
      <c r="A30" s="7">
        <v>28</v>
      </c>
      <c r="B30" s="10" t="s">
        <v>617</v>
      </c>
      <c r="C30" s="10" t="s">
        <v>644</v>
      </c>
      <c r="D30" s="6">
        <v>22</v>
      </c>
      <c r="E30" s="6"/>
      <c r="F30" s="4">
        <v>4.0000749999999998</v>
      </c>
      <c r="G30" s="4">
        <v>0</v>
      </c>
      <c r="H30" s="17">
        <f t="shared" si="0"/>
        <v>4.0000749999999998</v>
      </c>
      <c r="L30" s="1"/>
    </row>
    <row r="31" spans="1:12" x14ac:dyDescent="0.25">
      <c r="B31" s="1"/>
      <c r="C31" s="1"/>
      <c r="H31" s="1"/>
      <c r="L31" s="1"/>
    </row>
    <row r="32" spans="1:12" x14ac:dyDescent="0.25">
      <c r="B32" s="1"/>
      <c r="C32" s="1"/>
      <c r="H32" s="1"/>
      <c r="L32" s="1"/>
    </row>
    <row r="33" spans="9:9" s="1" customFormat="1" x14ac:dyDescent="0.25">
      <c r="I33"/>
    </row>
    <row r="34" spans="9:9" s="1" customFormat="1" x14ac:dyDescent="0.25">
      <c r="I34"/>
    </row>
    <row r="35" spans="9:9" s="1" customFormat="1" x14ac:dyDescent="0.25">
      <c r="I35"/>
    </row>
    <row r="36" spans="9:9" s="1" customFormat="1" x14ac:dyDescent="0.25">
      <c r="I36"/>
    </row>
    <row r="37" spans="9:9" s="1" customFormat="1" x14ac:dyDescent="0.25">
      <c r="I37"/>
    </row>
    <row r="38" spans="9:9" s="1" customFormat="1" x14ac:dyDescent="0.25">
      <c r="I38"/>
    </row>
    <row r="39" spans="9:9" s="1" customFormat="1" x14ac:dyDescent="0.25">
      <c r="I39"/>
    </row>
    <row r="40" spans="9:9" s="1" customFormat="1" x14ac:dyDescent="0.25">
      <c r="I40"/>
    </row>
    <row r="41" spans="9:9" s="1" customFormat="1" x14ac:dyDescent="0.25">
      <c r="I41"/>
    </row>
    <row r="42" spans="9:9" s="1" customFormat="1" x14ac:dyDescent="0.25">
      <c r="I42"/>
    </row>
    <row r="43" spans="9:9" s="1" customFormat="1" x14ac:dyDescent="0.25">
      <c r="I43"/>
    </row>
    <row r="44" spans="9:9" s="1" customFormat="1" x14ac:dyDescent="0.25">
      <c r="I44"/>
    </row>
    <row r="45" spans="9:9" s="1" customFormat="1" x14ac:dyDescent="0.25">
      <c r="I45"/>
    </row>
    <row r="46" spans="9:9" s="1" customFormat="1" x14ac:dyDescent="0.25">
      <c r="I46"/>
    </row>
    <row r="47" spans="9:9" s="1" customFormat="1" x14ac:dyDescent="0.25">
      <c r="I47"/>
    </row>
    <row r="48" spans="9:9" s="1" customFormat="1" x14ac:dyDescent="0.25"/>
    <row r="49" spans="2:12" x14ac:dyDescent="0.25">
      <c r="B49" s="1"/>
      <c r="C49" s="1"/>
      <c r="H49" s="1"/>
      <c r="I49" s="1"/>
      <c r="L49" s="1"/>
    </row>
    <row r="50" spans="2:12" x14ac:dyDescent="0.25">
      <c r="B50" s="1"/>
      <c r="C50" s="1"/>
      <c r="H50" s="1"/>
      <c r="L50" s="1"/>
    </row>
    <row r="51" spans="2:12" x14ac:dyDescent="0.25">
      <c r="B51" s="1"/>
      <c r="C51" s="1"/>
      <c r="H51" s="1"/>
      <c r="L51" s="1"/>
    </row>
    <row r="52" spans="2:12" x14ac:dyDescent="0.25">
      <c r="B52" s="1"/>
      <c r="C52" s="1"/>
      <c r="H52" s="1"/>
      <c r="L52" s="1"/>
    </row>
    <row r="53" spans="2:12" x14ac:dyDescent="0.25">
      <c r="B53" s="1"/>
      <c r="C53" s="1"/>
      <c r="H53" s="1"/>
      <c r="L53" s="1"/>
    </row>
    <row r="54" spans="2:12" x14ac:dyDescent="0.25">
      <c r="B54" s="1"/>
      <c r="C54" s="1"/>
      <c r="H54" s="1"/>
    </row>
    <row r="55" spans="2:12" x14ac:dyDescent="0.25">
      <c r="B55" s="1"/>
      <c r="C55" s="1"/>
      <c r="H55" s="1"/>
    </row>
    <row r="56" spans="2:12" x14ac:dyDescent="0.25">
      <c r="B56" s="1"/>
      <c r="C56" s="1"/>
      <c r="H56" s="1"/>
    </row>
    <row r="57" spans="2:12" x14ac:dyDescent="0.25">
      <c r="B57" s="1"/>
      <c r="C57" s="1"/>
      <c r="H57" s="1"/>
    </row>
    <row r="58" spans="2:12" x14ac:dyDescent="0.25">
      <c r="B58" s="1"/>
      <c r="C58" s="1"/>
      <c r="H58" s="1"/>
    </row>
    <row r="59" spans="2:12" x14ac:dyDescent="0.25">
      <c r="B59" s="1"/>
      <c r="C59" s="1"/>
      <c r="H59" s="1"/>
    </row>
  </sheetData>
  <sortState xmlns:xlrd2="http://schemas.microsoft.com/office/spreadsheetml/2017/richdata2" ref="B3:H53">
    <sortCondition descending="1" ref="H3:H53"/>
  </sortState>
  <mergeCells count="2">
    <mergeCell ref="D1:E1"/>
    <mergeCell ref="F1:G1"/>
  </mergeCells>
  <phoneticPr fontId="3" type="noConversion"/>
  <conditionalFormatting sqref="B60:B1048576 B1:B30">
    <cfRule type="duplicateValues" dxfId="44" priority="12"/>
  </conditionalFormatting>
  <conditionalFormatting sqref="L44:L47">
    <cfRule type="duplicateValues" dxfId="43" priority="6"/>
  </conditionalFormatting>
  <conditionalFormatting sqref="L54:L1048576">
    <cfRule type="duplicateValues" dxfId="42" priority="7"/>
  </conditionalFormatting>
  <conditionalFormatting sqref="L44:M1048576">
    <cfRule type="duplicateValues" dxfId="41" priority="5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2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37" style="1" customWidth="1"/>
    <col min="14" max="16384" width="9" style="1"/>
  </cols>
  <sheetData>
    <row r="1" spans="1:17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7" ht="18" customHeight="1" x14ac:dyDescent="0.25">
      <c r="A2" s="9" t="s">
        <v>0</v>
      </c>
      <c r="B2" s="9" t="s">
        <v>7</v>
      </c>
      <c r="C2" s="9" t="s">
        <v>26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J2"/>
      <c r="K2"/>
      <c r="L2"/>
      <c r="M2"/>
      <c r="N2"/>
      <c r="O2"/>
      <c r="P2"/>
      <c r="Q2"/>
    </row>
    <row r="3" spans="1:17" x14ac:dyDescent="0.25">
      <c r="A3" s="7">
        <v>1</v>
      </c>
      <c r="B3" s="10" t="s">
        <v>300</v>
      </c>
      <c r="C3" s="10" t="s">
        <v>72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34" si="0">SUM(F3:G3)</f>
        <v>52.1</v>
      </c>
      <c r="J3"/>
      <c r="K3"/>
      <c r="L3"/>
      <c r="M3"/>
      <c r="N3"/>
      <c r="O3"/>
      <c r="P3"/>
      <c r="Q3"/>
    </row>
    <row r="4" spans="1:17" x14ac:dyDescent="0.25">
      <c r="A4" s="7">
        <v>2</v>
      </c>
      <c r="B4" s="10" t="s">
        <v>299</v>
      </c>
      <c r="C4" s="10" t="s">
        <v>33</v>
      </c>
      <c r="D4" s="6">
        <v>1</v>
      </c>
      <c r="E4" s="6">
        <v>8</v>
      </c>
      <c r="F4" s="4">
        <v>32</v>
      </c>
      <c r="G4" s="4">
        <v>14.01</v>
      </c>
      <c r="H4" s="8">
        <f t="shared" si="0"/>
        <v>46.01</v>
      </c>
      <c r="J4"/>
      <c r="K4"/>
      <c r="L4"/>
      <c r="M4"/>
      <c r="N4"/>
      <c r="O4"/>
      <c r="P4"/>
      <c r="Q4"/>
    </row>
    <row r="5" spans="1:17" x14ac:dyDescent="0.25">
      <c r="A5" s="7">
        <v>3</v>
      </c>
      <c r="B5" s="1" t="s">
        <v>96</v>
      </c>
      <c r="C5" s="1" t="s">
        <v>237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J5"/>
      <c r="K5"/>
      <c r="L5"/>
      <c r="M5"/>
      <c r="N5"/>
      <c r="O5"/>
      <c r="P5"/>
      <c r="Q5"/>
    </row>
    <row r="6" spans="1:17" x14ac:dyDescent="0.25">
      <c r="A6" s="7">
        <v>4</v>
      </c>
      <c r="B6" s="1" t="s">
        <v>134</v>
      </c>
      <c r="C6" s="10" t="s">
        <v>237</v>
      </c>
      <c r="D6" s="6">
        <v>5</v>
      </c>
      <c r="E6" s="6">
        <v>2</v>
      </c>
      <c r="F6" s="4">
        <v>14.04</v>
      </c>
      <c r="G6" s="4">
        <v>26</v>
      </c>
      <c r="H6" s="8">
        <f t="shared" si="0"/>
        <v>40.04</v>
      </c>
      <c r="J6"/>
      <c r="K6"/>
      <c r="L6"/>
      <c r="M6"/>
      <c r="N6"/>
      <c r="O6"/>
      <c r="P6"/>
      <c r="Q6"/>
    </row>
    <row r="7" spans="1:17" x14ac:dyDescent="0.25">
      <c r="A7" s="7">
        <v>5</v>
      </c>
      <c r="B7" s="1" t="s">
        <v>301</v>
      </c>
      <c r="C7" s="7" t="s">
        <v>33</v>
      </c>
      <c r="D7" s="6">
        <v>2</v>
      </c>
      <c r="E7" s="6">
        <v>5</v>
      </c>
      <c r="F7" s="4">
        <v>26</v>
      </c>
      <c r="G7" s="4">
        <v>14.04</v>
      </c>
      <c r="H7" s="8">
        <f t="shared" si="0"/>
        <v>40.04</v>
      </c>
      <c r="J7"/>
      <c r="K7"/>
      <c r="L7"/>
      <c r="M7"/>
      <c r="N7"/>
      <c r="O7"/>
      <c r="P7"/>
      <c r="Q7"/>
    </row>
    <row r="8" spans="1:17" x14ac:dyDescent="0.25">
      <c r="A8" s="7">
        <v>6</v>
      </c>
      <c r="B8" s="1" t="s">
        <v>208</v>
      </c>
      <c r="C8" s="2" t="s">
        <v>33</v>
      </c>
      <c r="D8" s="6">
        <v>6</v>
      </c>
      <c r="E8" s="6">
        <v>7</v>
      </c>
      <c r="F8" s="4">
        <v>14.03</v>
      </c>
      <c r="G8" s="4">
        <v>14.02</v>
      </c>
      <c r="H8" s="8">
        <f t="shared" si="0"/>
        <v>28.049999999999997</v>
      </c>
      <c r="J8"/>
      <c r="K8"/>
      <c r="L8"/>
      <c r="M8"/>
      <c r="N8"/>
      <c r="O8"/>
      <c r="P8"/>
      <c r="Q8"/>
    </row>
    <row r="9" spans="1:17" x14ac:dyDescent="0.25">
      <c r="A9" s="7">
        <v>6</v>
      </c>
      <c r="B9" s="1" t="s">
        <v>292</v>
      </c>
      <c r="C9" s="1" t="s">
        <v>184</v>
      </c>
      <c r="D9" s="6">
        <v>8</v>
      </c>
      <c r="E9" s="6">
        <v>6</v>
      </c>
      <c r="F9" s="4">
        <v>14.01</v>
      </c>
      <c r="G9" s="4">
        <v>14.03</v>
      </c>
      <c r="H9" s="8">
        <f t="shared" si="0"/>
        <v>28.04</v>
      </c>
      <c r="J9"/>
      <c r="K9"/>
      <c r="L9"/>
      <c r="M9"/>
      <c r="N9"/>
      <c r="O9"/>
      <c r="P9"/>
      <c r="Q9"/>
    </row>
    <row r="10" spans="1:17" x14ac:dyDescent="0.25">
      <c r="A10" s="7">
        <v>8</v>
      </c>
      <c r="B10" s="1" t="s">
        <v>261</v>
      </c>
      <c r="C10" s="2" t="s">
        <v>33</v>
      </c>
      <c r="D10" s="6">
        <v>7</v>
      </c>
      <c r="E10" s="6">
        <v>10</v>
      </c>
      <c r="F10" s="4">
        <v>14.02</v>
      </c>
      <c r="G10" s="4">
        <v>8.0069999999999997</v>
      </c>
      <c r="H10" s="8">
        <f t="shared" si="0"/>
        <v>22.027000000000001</v>
      </c>
      <c r="J10"/>
      <c r="K10"/>
      <c r="L10"/>
      <c r="M10"/>
      <c r="N10"/>
      <c r="O10"/>
      <c r="P10"/>
      <c r="Q10"/>
    </row>
    <row r="11" spans="1:17" x14ac:dyDescent="0.25">
      <c r="A11" s="7">
        <v>9</v>
      </c>
      <c r="B11" s="1" t="s">
        <v>391</v>
      </c>
      <c r="C11" s="1" t="s">
        <v>116</v>
      </c>
      <c r="D11" s="6"/>
      <c r="E11" s="6">
        <v>3</v>
      </c>
      <c r="F11" s="4">
        <v>0</v>
      </c>
      <c r="G11" s="4">
        <v>20.100000000000001</v>
      </c>
      <c r="H11" s="8">
        <f t="shared" si="0"/>
        <v>20.100000000000001</v>
      </c>
      <c r="J11"/>
      <c r="K11"/>
      <c r="L11"/>
      <c r="M11"/>
      <c r="N11"/>
      <c r="O11"/>
      <c r="P11"/>
      <c r="Q11"/>
    </row>
    <row r="12" spans="1:17" x14ac:dyDescent="0.25">
      <c r="A12" s="7">
        <v>10</v>
      </c>
      <c r="B12" s="1" t="s">
        <v>209</v>
      </c>
      <c r="C12" s="1" t="s">
        <v>210</v>
      </c>
      <c r="D12" s="6">
        <v>12</v>
      </c>
      <c r="E12" s="6">
        <v>11</v>
      </c>
      <c r="F12" s="4">
        <v>8.0050000000000008</v>
      </c>
      <c r="G12" s="4">
        <v>8.0060000000000002</v>
      </c>
      <c r="H12" s="8">
        <f t="shared" si="0"/>
        <v>16.011000000000003</v>
      </c>
      <c r="J12"/>
      <c r="K12"/>
      <c r="L12"/>
      <c r="M12"/>
      <c r="N12"/>
      <c r="O12"/>
      <c r="P12"/>
      <c r="Q12"/>
    </row>
    <row r="13" spans="1:17" x14ac:dyDescent="0.25">
      <c r="A13" s="7">
        <v>11</v>
      </c>
      <c r="B13" s="1" t="s">
        <v>395</v>
      </c>
      <c r="C13" s="1" t="s">
        <v>377</v>
      </c>
      <c r="D13" s="6">
        <v>9</v>
      </c>
      <c r="E13" s="6">
        <v>16</v>
      </c>
      <c r="F13" s="4">
        <v>8.0090000000000003</v>
      </c>
      <c r="G13" s="4">
        <v>8.0009999999999994</v>
      </c>
      <c r="H13" s="8">
        <f t="shared" si="0"/>
        <v>16.009999999999998</v>
      </c>
      <c r="J13"/>
      <c r="K13"/>
      <c r="L13"/>
      <c r="M13"/>
      <c r="N13"/>
      <c r="O13"/>
      <c r="P13"/>
      <c r="Q13"/>
    </row>
    <row r="14" spans="1:17" x14ac:dyDescent="0.25">
      <c r="A14" s="7">
        <v>12</v>
      </c>
      <c r="B14" s="1" t="s">
        <v>459</v>
      </c>
      <c r="C14" s="1" t="s">
        <v>184</v>
      </c>
      <c r="D14" s="6">
        <v>16</v>
      </c>
      <c r="E14" s="6">
        <v>12</v>
      </c>
      <c r="F14" s="4">
        <v>8.0009999999999994</v>
      </c>
      <c r="G14" s="4">
        <v>8.0050000000000008</v>
      </c>
      <c r="H14" s="8">
        <f t="shared" si="0"/>
        <v>16.006</v>
      </c>
      <c r="J14"/>
      <c r="K14"/>
      <c r="L14"/>
      <c r="M14"/>
      <c r="N14"/>
      <c r="O14"/>
      <c r="P14"/>
      <c r="Q14"/>
    </row>
    <row r="15" spans="1:17" ht="17.25" customHeight="1" x14ac:dyDescent="0.25">
      <c r="A15" s="7">
        <v>13</v>
      </c>
      <c r="B15" s="1" t="s">
        <v>302</v>
      </c>
      <c r="C15" s="1" t="s">
        <v>85</v>
      </c>
      <c r="D15" s="6">
        <v>15</v>
      </c>
      <c r="E15" s="6">
        <v>13</v>
      </c>
      <c r="F15" s="4">
        <v>8.0020000000000007</v>
      </c>
      <c r="G15" s="4">
        <v>8.0039999999999996</v>
      </c>
      <c r="H15" s="8">
        <f t="shared" si="0"/>
        <v>16.006</v>
      </c>
      <c r="J15"/>
      <c r="K15"/>
      <c r="L15"/>
      <c r="M15"/>
      <c r="N15"/>
      <c r="O15"/>
      <c r="P15"/>
      <c r="Q15"/>
    </row>
    <row r="16" spans="1:17" x14ac:dyDescent="0.25">
      <c r="A16" s="7">
        <v>14</v>
      </c>
      <c r="B16" s="1" t="s">
        <v>405</v>
      </c>
      <c r="C16" s="10" t="s">
        <v>45</v>
      </c>
      <c r="D16" s="6">
        <v>11</v>
      </c>
      <c r="E16" s="6">
        <v>20</v>
      </c>
      <c r="F16" s="4">
        <v>8.0060000000000002</v>
      </c>
      <c r="G16" s="4">
        <v>4.0000850000000003</v>
      </c>
      <c r="H16" s="8">
        <f t="shared" si="0"/>
        <v>12.006085000000001</v>
      </c>
      <c r="J16"/>
      <c r="K16"/>
      <c r="L16"/>
      <c r="M16"/>
      <c r="N16"/>
      <c r="O16"/>
      <c r="P16"/>
      <c r="Q16"/>
    </row>
    <row r="17" spans="1:17" x14ac:dyDescent="0.25">
      <c r="A17" s="7">
        <v>15</v>
      </c>
      <c r="B17" s="1" t="s">
        <v>485</v>
      </c>
      <c r="C17" s="10" t="s">
        <v>45</v>
      </c>
      <c r="D17" s="6">
        <v>13</v>
      </c>
      <c r="E17" s="6">
        <v>18</v>
      </c>
      <c r="F17" s="4">
        <v>8.0039999999999996</v>
      </c>
      <c r="G17" s="4">
        <v>4.000095</v>
      </c>
      <c r="H17" s="8">
        <f t="shared" si="0"/>
        <v>12.004095</v>
      </c>
      <c r="J17"/>
      <c r="K17"/>
      <c r="L17"/>
      <c r="M17"/>
      <c r="N17"/>
      <c r="O17"/>
      <c r="P17"/>
      <c r="Q17"/>
    </row>
    <row r="18" spans="1:17" x14ac:dyDescent="0.25">
      <c r="A18" s="7">
        <v>16</v>
      </c>
      <c r="B18" s="1" t="s">
        <v>404</v>
      </c>
      <c r="C18" s="10" t="s">
        <v>85</v>
      </c>
      <c r="D18" s="6">
        <v>17</v>
      </c>
      <c r="E18" s="6">
        <v>14</v>
      </c>
      <c r="F18" s="4">
        <v>4.0000989999999996</v>
      </c>
      <c r="G18" s="4">
        <v>8.0030000000000001</v>
      </c>
      <c r="H18" s="8">
        <f t="shared" si="0"/>
        <v>12.003098999999999</v>
      </c>
      <c r="J18"/>
      <c r="K18"/>
      <c r="L18"/>
      <c r="M18"/>
      <c r="N18"/>
      <c r="O18"/>
      <c r="P18"/>
      <c r="Q18"/>
    </row>
    <row r="19" spans="1:17" x14ac:dyDescent="0.25">
      <c r="A19" s="7">
        <v>17</v>
      </c>
      <c r="B19" s="1" t="s">
        <v>402</v>
      </c>
      <c r="C19" s="2" t="s">
        <v>36</v>
      </c>
      <c r="D19" s="6"/>
      <c r="E19" s="6">
        <v>9</v>
      </c>
      <c r="F19" s="4">
        <v>0</v>
      </c>
      <c r="G19" s="4">
        <v>8.0090000000000003</v>
      </c>
      <c r="H19" s="8">
        <f t="shared" si="0"/>
        <v>8.0090000000000003</v>
      </c>
      <c r="J19"/>
      <c r="K19"/>
      <c r="L19"/>
      <c r="M19"/>
      <c r="N19"/>
      <c r="O19"/>
      <c r="P19"/>
      <c r="Q19"/>
    </row>
    <row r="20" spans="1:17" x14ac:dyDescent="0.25">
      <c r="A20" s="7">
        <v>18</v>
      </c>
      <c r="B20" s="1" t="s">
        <v>401</v>
      </c>
      <c r="C20" s="10" t="s">
        <v>407</v>
      </c>
      <c r="D20" s="6">
        <v>10</v>
      </c>
      <c r="E20" s="6"/>
      <c r="F20" s="4">
        <v>8.0069999999999997</v>
      </c>
      <c r="G20" s="4"/>
      <c r="H20" s="8">
        <f t="shared" si="0"/>
        <v>8.0069999999999997</v>
      </c>
      <c r="J20"/>
      <c r="K20"/>
      <c r="L20"/>
      <c r="M20"/>
      <c r="N20"/>
      <c r="O20"/>
      <c r="P20"/>
      <c r="Q20"/>
    </row>
    <row r="21" spans="1:17" x14ac:dyDescent="0.25">
      <c r="A21" s="7">
        <v>19</v>
      </c>
      <c r="B21" s="1" t="s">
        <v>378</v>
      </c>
      <c r="C21" s="1" t="s">
        <v>184</v>
      </c>
      <c r="D21" s="6">
        <v>14</v>
      </c>
      <c r="E21" s="6"/>
      <c r="F21" s="4">
        <v>8.0030000000000001</v>
      </c>
      <c r="G21" s="4"/>
      <c r="H21" s="8">
        <f t="shared" si="0"/>
        <v>8.0030000000000001</v>
      </c>
      <c r="J21"/>
      <c r="K21"/>
      <c r="L21"/>
      <c r="M21"/>
      <c r="N21"/>
      <c r="O21"/>
      <c r="P21"/>
      <c r="Q21"/>
    </row>
    <row r="22" spans="1:17" x14ac:dyDescent="0.25">
      <c r="A22" s="7">
        <v>20</v>
      </c>
      <c r="B22" s="1" t="s">
        <v>769</v>
      </c>
      <c r="C22" s="2" t="s">
        <v>33</v>
      </c>
      <c r="D22" s="6"/>
      <c r="E22" s="6">
        <v>15</v>
      </c>
      <c r="F22" s="4">
        <v>0</v>
      </c>
      <c r="G22" s="4">
        <v>8.0020000000000007</v>
      </c>
      <c r="H22" s="8">
        <f t="shared" si="0"/>
        <v>8.0020000000000007</v>
      </c>
      <c r="J22"/>
      <c r="K22"/>
      <c r="L22"/>
      <c r="M22"/>
      <c r="N22"/>
      <c r="O22"/>
      <c r="P22"/>
      <c r="Q22"/>
    </row>
    <row r="23" spans="1:17" x14ac:dyDescent="0.25">
      <c r="A23" s="7">
        <v>21</v>
      </c>
      <c r="B23" s="1" t="s">
        <v>620</v>
      </c>
      <c r="C23" s="1" t="s">
        <v>85</v>
      </c>
      <c r="D23" s="6">
        <v>22</v>
      </c>
      <c r="E23" s="6">
        <v>26</v>
      </c>
      <c r="F23" s="4">
        <v>4.0000749999999998</v>
      </c>
      <c r="G23" s="4">
        <v>4.0000549999999997</v>
      </c>
      <c r="H23" s="8">
        <f t="shared" si="0"/>
        <v>8.0001299999999986</v>
      </c>
      <c r="J23"/>
      <c r="K23"/>
      <c r="L23"/>
      <c r="M23"/>
      <c r="N23"/>
      <c r="O23"/>
      <c r="P23"/>
      <c r="Q23"/>
    </row>
    <row r="24" spans="1:17" x14ac:dyDescent="0.25">
      <c r="A24" s="7">
        <v>22</v>
      </c>
      <c r="B24" s="1" t="s">
        <v>770</v>
      </c>
      <c r="C24" s="1" t="s">
        <v>210</v>
      </c>
      <c r="D24" s="6"/>
      <c r="E24" s="6">
        <v>17</v>
      </c>
      <c r="F24" s="4">
        <v>0</v>
      </c>
      <c r="G24" s="4">
        <v>4.0000989999999996</v>
      </c>
      <c r="H24" s="8">
        <f t="shared" si="0"/>
        <v>4.0000989999999996</v>
      </c>
      <c r="J24"/>
      <c r="K24"/>
      <c r="L24"/>
      <c r="M24"/>
      <c r="N24"/>
      <c r="O24"/>
      <c r="P24"/>
      <c r="Q24"/>
    </row>
    <row r="25" spans="1:17" x14ac:dyDescent="0.25">
      <c r="A25" s="7">
        <v>23</v>
      </c>
      <c r="B25" s="1" t="s">
        <v>618</v>
      </c>
      <c r="C25" s="1" t="s">
        <v>32</v>
      </c>
      <c r="D25" s="6">
        <v>18</v>
      </c>
      <c r="E25" s="6"/>
      <c r="F25" s="4">
        <v>4.000095</v>
      </c>
      <c r="G25" s="4"/>
      <c r="H25" s="8">
        <f t="shared" si="0"/>
        <v>4.000095</v>
      </c>
      <c r="J25"/>
      <c r="K25"/>
      <c r="L25"/>
      <c r="M25"/>
      <c r="N25"/>
      <c r="O25"/>
      <c r="P25"/>
      <c r="Q25"/>
    </row>
    <row r="26" spans="1:17" x14ac:dyDescent="0.25">
      <c r="A26" s="7">
        <v>24</v>
      </c>
      <c r="B26" s="1" t="s">
        <v>771</v>
      </c>
      <c r="C26" s="1" t="s">
        <v>45</v>
      </c>
      <c r="D26" s="6"/>
      <c r="E26" s="6">
        <v>19</v>
      </c>
      <c r="F26" s="4">
        <v>0</v>
      </c>
      <c r="G26" s="4">
        <v>4.000089</v>
      </c>
      <c r="H26" s="8">
        <f t="shared" si="0"/>
        <v>4.000089</v>
      </c>
      <c r="J26"/>
      <c r="K26"/>
      <c r="L26"/>
      <c r="M26"/>
      <c r="N26"/>
      <c r="O26"/>
      <c r="P26"/>
      <c r="Q26"/>
    </row>
    <row r="27" spans="1:17" x14ac:dyDescent="0.25">
      <c r="A27" s="7">
        <v>25</v>
      </c>
      <c r="B27" s="1" t="s">
        <v>291</v>
      </c>
      <c r="C27" s="1" t="s">
        <v>184</v>
      </c>
      <c r="D27" s="6">
        <v>19</v>
      </c>
      <c r="E27" s="6"/>
      <c r="F27" s="4">
        <v>4.000089</v>
      </c>
      <c r="G27" s="4"/>
      <c r="H27" s="8">
        <f t="shared" si="0"/>
        <v>4.000089</v>
      </c>
      <c r="J27"/>
      <c r="K27"/>
      <c r="L27"/>
      <c r="M27"/>
      <c r="N27"/>
      <c r="O27"/>
      <c r="P27"/>
      <c r="Q27"/>
    </row>
    <row r="28" spans="1:17" x14ac:dyDescent="0.25">
      <c r="A28" s="7">
        <v>26</v>
      </c>
      <c r="B28" s="1" t="s">
        <v>466</v>
      </c>
      <c r="C28" s="1" t="s">
        <v>509</v>
      </c>
      <c r="D28" s="6">
        <v>20</v>
      </c>
      <c r="E28" s="6"/>
      <c r="F28" s="4">
        <v>4.0000850000000003</v>
      </c>
      <c r="G28" s="4"/>
      <c r="H28" s="8">
        <f t="shared" si="0"/>
        <v>4.0000850000000003</v>
      </c>
      <c r="J28"/>
      <c r="K28"/>
      <c r="L28"/>
      <c r="M28"/>
      <c r="N28"/>
      <c r="O28"/>
      <c r="P28"/>
      <c r="Q28"/>
    </row>
    <row r="29" spans="1:17" x14ac:dyDescent="0.25">
      <c r="A29" s="7">
        <v>27</v>
      </c>
      <c r="B29" s="1" t="s">
        <v>265</v>
      </c>
      <c r="C29" s="1" t="s">
        <v>85</v>
      </c>
      <c r="D29" s="6"/>
      <c r="E29" s="6">
        <v>21</v>
      </c>
      <c r="F29" s="4">
        <v>0</v>
      </c>
      <c r="G29" s="4">
        <v>4.0000790000000004</v>
      </c>
      <c r="H29" s="8">
        <f t="shared" si="0"/>
        <v>4.0000790000000004</v>
      </c>
      <c r="J29"/>
      <c r="K29"/>
      <c r="L29"/>
      <c r="M29"/>
      <c r="N29"/>
      <c r="O29"/>
      <c r="P29"/>
      <c r="Q29"/>
    </row>
    <row r="30" spans="1:17" x14ac:dyDescent="0.25">
      <c r="A30" s="7">
        <v>28</v>
      </c>
      <c r="B30" s="1" t="s">
        <v>619</v>
      </c>
      <c r="C30" s="1" t="s">
        <v>85</v>
      </c>
      <c r="D30" s="6">
        <v>21</v>
      </c>
      <c r="E30" s="6"/>
      <c r="F30" s="4">
        <v>4.0000790000000004</v>
      </c>
      <c r="G30" s="4"/>
      <c r="H30" s="8">
        <f t="shared" si="0"/>
        <v>4.0000790000000004</v>
      </c>
      <c r="J30"/>
      <c r="K30"/>
      <c r="L30"/>
      <c r="M30"/>
      <c r="N30"/>
      <c r="O30"/>
      <c r="P30"/>
      <c r="Q30"/>
    </row>
    <row r="31" spans="1:17" x14ac:dyDescent="0.25">
      <c r="A31" s="7">
        <v>29</v>
      </c>
      <c r="B31" s="1" t="s">
        <v>772</v>
      </c>
      <c r="C31" s="1" t="s">
        <v>377</v>
      </c>
      <c r="D31" s="6"/>
      <c r="E31" s="6">
        <v>22</v>
      </c>
      <c r="F31" s="4">
        <v>0</v>
      </c>
      <c r="G31" s="4">
        <v>4.0000749999999998</v>
      </c>
      <c r="H31" s="8">
        <f t="shared" si="0"/>
        <v>4.0000749999999998</v>
      </c>
      <c r="J31"/>
      <c r="K31"/>
      <c r="L31"/>
      <c r="M31"/>
      <c r="N31"/>
      <c r="O31"/>
      <c r="P31"/>
      <c r="Q31"/>
    </row>
    <row r="32" spans="1:17" x14ac:dyDescent="0.25">
      <c r="A32" s="7">
        <v>30</v>
      </c>
      <c r="B32" s="1" t="s">
        <v>773</v>
      </c>
      <c r="C32" s="10" t="s">
        <v>85</v>
      </c>
      <c r="D32" s="6"/>
      <c r="E32" s="6">
        <v>23</v>
      </c>
      <c r="F32" s="4">
        <v>0</v>
      </c>
      <c r="G32" s="4">
        <v>4.00007</v>
      </c>
      <c r="H32" s="8">
        <f t="shared" si="0"/>
        <v>4.00007</v>
      </c>
      <c r="J32"/>
      <c r="K32"/>
      <c r="L32"/>
      <c r="M32"/>
      <c r="N32"/>
      <c r="O32"/>
      <c r="P32"/>
      <c r="Q32"/>
    </row>
    <row r="33" spans="1:17" x14ac:dyDescent="0.25">
      <c r="A33" s="7">
        <v>31</v>
      </c>
      <c r="B33" s="1" t="s">
        <v>303</v>
      </c>
      <c r="C33" s="10" t="s">
        <v>85</v>
      </c>
      <c r="D33" s="6"/>
      <c r="E33" s="6">
        <v>24</v>
      </c>
      <c r="F33" s="4">
        <v>0</v>
      </c>
      <c r="G33" s="4">
        <v>4.0000650000000002</v>
      </c>
      <c r="H33" s="8">
        <f t="shared" si="0"/>
        <v>4.0000650000000002</v>
      </c>
      <c r="J33"/>
      <c r="K33"/>
      <c r="L33"/>
      <c r="M33"/>
      <c r="N33"/>
      <c r="O33"/>
      <c r="P33"/>
      <c r="Q33"/>
    </row>
    <row r="34" spans="1:17" x14ac:dyDescent="0.25">
      <c r="A34" s="7">
        <v>32</v>
      </c>
      <c r="B34" s="1" t="s">
        <v>774</v>
      </c>
      <c r="C34" s="1" t="s">
        <v>377</v>
      </c>
      <c r="D34" s="6"/>
      <c r="E34" s="6">
        <v>25</v>
      </c>
      <c r="F34" s="4">
        <v>0</v>
      </c>
      <c r="G34" s="4">
        <v>4.0000600000000004</v>
      </c>
      <c r="H34" s="8">
        <f t="shared" si="0"/>
        <v>4.0000600000000004</v>
      </c>
      <c r="J34"/>
      <c r="K34"/>
      <c r="L34"/>
      <c r="M34"/>
      <c r="N34"/>
      <c r="O34"/>
      <c r="P34"/>
      <c r="Q34"/>
    </row>
    <row r="35" spans="1:17" x14ac:dyDescent="0.25">
      <c r="A35"/>
      <c r="B35"/>
      <c r="C35"/>
      <c r="D35"/>
      <c r="E35"/>
      <c r="F35"/>
      <c r="G35"/>
      <c r="H35"/>
      <c r="J35"/>
      <c r="K35"/>
      <c r="L35"/>
      <c r="M35"/>
      <c r="N35"/>
      <c r="O35"/>
      <c r="P35"/>
      <c r="Q35"/>
    </row>
    <row r="36" spans="1:17" x14ac:dyDescent="0.25">
      <c r="A36"/>
      <c r="B36"/>
      <c r="C36"/>
      <c r="D36"/>
      <c r="E36"/>
      <c r="F36"/>
      <c r="G36"/>
      <c r="H36"/>
      <c r="J36"/>
      <c r="K36"/>
      <c r="L36"/>
      <c r="M36"/>
      <c r="N36"/>
      <c r="O36"/>
      <c r="P36"/>
      <c r="Q36"/>
    </row>
    <row r="37" spans="1:17" x14ac:dyDescent="0.25">
      <c r="A37"/>
      <c r="B37"/>
      <c r="C37"/>
      <c r="D37"/>
      <c r="E37"/>
      <c r="F37"/>
      <c r="G37"/>
      <c r="H37"/>
      <c r="J37"/>
      <c r="K37"/>
      <c r="L37"/>
      <c r="M37"/>
      <c r="N37"/>
      <c r="O37"/>
      <c r="P37"/>
      <c r="Q37"/>
    </row>
    <row r="38" spans="1:17" x14ac:dyDescent="0.25">
      <c r="A38"/>
      <c r="B38"/>
      <c r="C38"/>
      <c r="D38"/>
      <c r="E38"/>
      <c r="F38"/>
      <c r="G38"/>
      <c r="H38"/>
      <c r="J38"/>
      <c r="K38"/>
      <c r="L38"/>
      <c r="M38"/>
      <c r="N38"/>
      <c r="O38"/>
      <c r="P38"/>
      <c r="Q38"/>
    </row>
    <row r="39" spans="1:17" x14ac:dyDescent="0.25">
      <c r="A39"/>
      <c r="B39"/>
      <c r="C39"/>
      <c r="D39"/>
      <c r="E39"/>
      <c r="F39"/>
      <c r="G39"/>
      <c r="H39"/>
      <c r="J39"/>
      <c r="K39"/>
      <c r="L39"/>
      <c r="M39"/>
      <c r="N39"/>
      <c r="O39"/>
      <c r="P39"/>
      <c r="Q39"/>
    </row>
    <row r="40" spans="1:17" x14ac:dyDescent="0.25">
      <c r="A40"/>
      <c r="B40"/>
      <c r="C40"/>
      <c r="D40"/>
      <c r="E40"/>
      <c r="F40"/>
      <c r="G40"/>
      <c r="H40"/>
      <c r="I40" s="1"/>
      <c r="J40"/>
      <c r="K40"/>
      <c r="L40"/>
      <c r="M40"/>
      <c r="N40"/>
      <c r="O40"/>
      <c r="P40"/>
      <c r="Q40"/>
    </row>
    <row r="41" spans="1:17" x14ac:dyDescent="0.25">
      <c r="A41"/>
      <c r="B41"/>
      <c r="C41"/>
      <c r="D41"/>
      <c r="E41"/>
      <c r="F41"/>
      <c r="G41"/>
      <c r="H41"/>
      <c r="I41" s="1"/>
      <c r="J41"/>
      <c r="K41"/>
      <c r="L41"/>
      <c r="M41"/>
      <c r="N41"/>
      <c r="O41"/>
      <c r="P41"/>
      <c r="Q41"/>
    </row>
    <row r="42" spans="1:17" x14ac:dyDescent="0.25">
      <c r="A42"/>
      <c r="B42"/>
      <c r="C42"/>
      <c r="D42"/>
      <c r="E42"/>
      <c r="F42"/>
      <c r="G42"/>
      <c r="H42"/>
      <c r="I42" s="1"/>
      <c r="J42"/>
      <c r="K42"/>
      <c r="L42"/>
      <c r="M42"/>
      <c r="N42"/>
      <c r="O42"/>
      <c r="P42"/>
      <c r="Q42"/>
    </row>
    <row r="43" spans="1:17" x14ac:dyDescent="0.25">
      <c r="A43"/>
      <c r="B43"/>
      <c r="C43"/>
      <c r="D43"/>
      <c r="E43"/>
      <c r="F43"/>
      <c r="G43"/>
      <c r="H43"/>
      <c r="I43" s="1"/>
      <c r="J43"/>
      <c r="K43"/>
      <c r="L43"/>
      <c r="M43"/>
      <c r="N43"/>
      <c r="O43"/>
      <c r="P43"/>
      <c r="Q43"/>
    </row>
    <row r="44" spans="1:17" x14ac:dyDescent="0.25">
      <c r="A44"/>
      <c r="B44"/>
      <c r="C44"/>
      <c r="D44"/>
      <c r="E44"/>
      <c r="F44"/>
      <c r="G44"/>
      <c r="H44"/>
      <c r="I44" s="1"/>
      <c r="K44" s="1"/>
    </row>
    <row r="45" spans="1:17" x14ac:dyDescent="0.25">
      <c r="A45"/>
      <c r="B45"/>
      <c r="C45"/>
      <c r="D45"/>
      <c r="E45"/>
      <c r="F45"/>
      <c r="G45"/>
      <c r="H45"/>
    </row>
    <row r="46" spans="1:17" x14ac:dyDescent="0.25">
      <c r="A46"/>
      <c r="B46"/>
      <c r="C46"/>
      <c r="D46"/>
      <c r="E46"/>
      <c r="F46"/>
      <c r="G46"/>
      <c r="H46"/>
    </row>
    <row r="47" spans="1:17" x14ac:dyDescent="0.25">
      <c r="A47"/>
      <c r="B47"/>
      <c r="C47"/>
      <c r="D47"/>
      <c r="E47"/>
      <c r="F47"/>
      <c r="G47"/>
      <c r="H47"/>
    </row>
    <row r="48" spans="1:17" x14ac:dyDescent="0.25">
      <c r="A48"/>
      <c r="B48"/>
      <c r="C48"/>
      <c r="D48"/>
      <c r="E48"/>
      <c r="F48"/>
      <c r="G48"/>
      <c r="H48"/>
    </row>
    <row r="49" spans="1:8" x14ac:dyDescent="0.25">
      <c r="A49"/>
      <c r="B49"/>
      <c r="C49"/>
      <c r="D49"/>
      <c r="E49"/>
      <c r="F49"/>
      <c r="G49"/>
      <c r="H49"/>
    </row>
    <row r="50" spans="1:8" x14ac:dyDescent="0.25">
      <c r="A50"/>
      <c r="B50"/>
      <c r="C50"/>
      <c r="D50"/>
      <c r="E50"/>
      <c r="F50"/>
      <c r="G50"/>
      <c r="H50"/>
    </row>
    <row r="51" spans="1:8" x14ac:dyDescent="0.25">
      <c r="A51"/>
      <c r="B51"/>
      <c r="C51"/>
      <c r="D51"/>
      <c r="E51"/>
      <c r="F51"/>
      <c r="G51"/>
      <c r="H51"/>
    </row>
    <row r="52" spans="1:8" x14ac:dyDescent="0.25">
      <c r="A52"/>
      <c r="B52"/>
      <c r="C52"/>
      <c r="D52"/>
      <c r="E52"/>
      <c r="F52"/>
      <c r="G52"/>
      <c r="H52"/>
    </row>
  </sheetData>
  <sortState xmlns:xlrd2="http://schemas.microsoft.com/office/spreadsheetml/2017/richdata2" ref="B3:H49">
    <sortCondition descending="1" ref="H3:H49"/>
  </sortState>
  <mergeCells count="2">
    <mergeCell ref="D1:E1"/>
    <mergeCell ref="F1:G1"/>
  </mergeCells>
  <phoneticPr fontId="3" type="noConversion"/>
  <conditionalFormatting sqref="B1:B31 B53:B1048576">
    <cfRule type="duplicateValues" dxfId="40" priority="13"/>
  </conditionalFormatting>
  <conditionalFormatting sqref="B32:B34">
    <cfRule type="duplicateValues" dxfId="39" priority="10"/>
  </conditionalFormatting>
  <conditionalFormatting sqref="K1 K45:K1048576">
    <cfRule type="duplicateValues" dxfId="38" priority="8"/>
  </conditionalFormatting>
  <conditionalFormatting sqref="K1:L1 K44:L1048576">
    <cfRule type="duplicateValues" dxfId="37" priority="5"/>
    <cfRule type="duplicateValues" dxfId="36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77"/>
  <sheetViews>
    <sheetView zoomScale="85" zoomScaleNormal="85" zoomScaleSheetLayoutView="75" workbookViewId="0">
      <selection activeCell="T25" sqref="T25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6" width="15.625" style="1" customWidth="1"/>
    <col min="7" max="7" width="4.25" style="1" bestFit="1" customWidth="1"/>
    <col min="8" max="9" width="15.625" style="1" customWidth="1"/>
    <col min="10" max="10" width="4.25" style="1" bestFit="1" customWidth="1"/>
    <col min="11" max="12" width="15.625" style="1" customWidth="1"/>
    <col min="13" max="13" width="4.25" style="1" bestFit="1" customWidth="1"/>
    <col min="14" max="15" width="15.625" style="1" customWidth="1"/>
    <col min="16" max="16" width="4.25" style="1" bestFit="1" customWidth="1"/>
    <col min="17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19" t="s">
        <v>834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5" t="s">
        <v>0</v>
      </c>
      <c r="B2" s="22" t="s">
        <v>23</v>
      </c>
      <c r="C2" s="22"/>
      <c r="D2" s="25" t="s">
        <v>0</v>
      </c>
      <c r="E2" s="21" t="s">
        <v>1</v>
      </c>
      <c r="F2" s="21"/>
      <c r="G2" s="25" t="s">
        <v>0</v>
      </c>
      <c r="H2" s="22" t="s">
        <v>2</v>
      </c>
      <c r="I2" s="22"/>
      <c r="J2" s="25" t="s">
        <v>0</v>
      </c>
      <c r="K2" s="22" t="s">
        <v>4</v>
      </c>
      <c r="L2" s="22"/>
      <c r="M2" s="25" t="s">
        <v>0</v>
      </c>
      <c r="N2" s="22" t="s">
        <v>3</v>
      </c>
      <c r="O2" s="22"/>
      <c r="P2" s="25" t="s">
        <v>0</v>
      </c>
      <c r="Q2" s="22" t="s">
        <v>5</v>
      </c>
      <c r="R2" s="22"/>
      <c r="S2" s="25"/>
    </row>
    <row r="3" spans="1:19" x14ac:dyDescent="0.25">
      <c r="A3" s="25"/>
      <c r="B3" s="9" t="s">
        <v>6</v>
      </c>
      <c r="C3" s="9" t="s">
        <v>7</v>
      </c>
      <c r="D3" s="25"/>
      <c r="E3" s="9" t="s">
        <v>6</v>
      </c>
      <c r="F3" s="9" t="s">
        <v>7</v>
      </c>
      <c r="G3" s="25"/>
      <c r="H3" s="9" t="s">
        <v>6</v>
      </c>
      <c r="I3" s="9" t="s">
        <v>7</v>
      </c>
      <c r="J3" s="25"/>
      <c r="K3" s="9" t="s">
        <v>6</v>
      </c>
      <c r="L3" s="9" t="s">
        <v>7</v>
      </c>
      <c r="M3" s="25"/>
      <c r="N3" s="9" t="s">
        <v>6</v>
      </c>
      <c r="O3" s="9" t="s">
        <v>7</v>
      </c>
      <c r="P3" s="25"/>
      <c r="Q3" s="9" t="s">
        <v>6</v>
      </c>
      <c r="R3" s="9" t="s">
        <v>7</v>
      </c>
      <c r="S3" s="25"/>
    </row>
    <row r="4" spans="1:19" x14ac:dyDescent="0.25">
      <c r="A4" s="7">
        <v>1</v>
      </c>
      <c r="B4" s="7" t="s">
        <v>836</v>
      </c>
      <c r="C4" s="10" t="s">
        <v>51</v>
      </c>
      <c r="D4" s="7">
        <v>1</v>
      </c>
      <c r="E4" s="10" t="s">
        <v>37</v>
      </c>
      <c r="F4" s="10" t="s">
        <v>20</v>
      </c>
      <c r="G4" s="7">
        <v>1</v>
      </c>
      <c r="H4" s="10" t="s">
        <v>870</v>
      </c>
      <c r="I4" s="10" t="s">
        <v>100</v>
      </c>
      <c r="J4" s="7">
        <v>1</v>
      </c>
      <c r="K4" s="10" t="s">
        <v>76</v>
      </c>
      <c r="L4" s="10" t="s">
        <v>82</v>
      </c>
      <c r="M4" s="7">
        <v>1</v>
      </c>
      <c r="N4" s="10" t="s">
        <v>97</v>
      </c>
      <c r="O4" s="10" t="s">
        <v>333</v>
      </c>
      <c r="P4" s="7">
        <v>1</v>
      </c>
      <c r="Q4" s="7" t="s">
        <v>40</v>
      </c>
      <c r="R4" s="10" t="s">
        <v>38</v>
      </c>
      <c r="S4" s="7">
        <v>1</v>
      </c>
    </row>
    <row r="5" spans="1:19" x14ac:dyDescent="0.25">
      <c r="A5" s="7">
        <v>2</v>
      </c>
      <c r="B5" s="7" t="s">
        <v>649</v>
      </c>
      <c r="C5" s="10" t="s">
        <v>28</v>
      </c>
      <c r="D5" s="7">
        <v>2</v>
      </c>
      <c r="E5" s="10" t="s">
        <v>8</v>
      </c>
      <c r="F5" s="10" t="s">
        <v>46</v>
      </c>
      <c r="G5" s="7">
        <v>2</v>
      </c>
      <c r="H5" s="7" t="s">
        <v>848</v>
      </c>
      <c r="I5" s="10" t="s">
        <v>310</v>
      </c>
      <c r="J5" s="7">
        <v>2</v>
      </c>
      <c r="K5" s="7" t="s">
        <v>40</v>
      </c>
      <c r="L5" s="10" t="s">
        <v>38</v>
      </c>
      <c r="M5" s="7">
        <v>2</v>
      </c>
      <c r="N5" s="10" t="s">
        <v>97</v>
      </c>
      <c r="O5" s="10" t="s">
        <v>330</v>
      </c>
      <c r="P5" s="7">
        <v>2</v>
      </c>
      <c r="Q5" s="10" t="s">
        <v>72</v>
      </c>
      <c r="R5" s="10" t="s">
        <v>300</v>
      </c>
      <c r="S5" s="7">
        <v>2</v>
      </c>
    </row>
    <row r="6" spans="1:19" x14ac:dyDescent="0.25">
      <c r="A6" s="7">
        <v>3</v>
      </c>
      <c r="B6" s="7" t="s">
        <v>836</v>
      </c>
      <c r="C6" s="7" t="s">
        <v>17</v>
      </c>
      <c r="D6" s="7">
        <v>3</v>
      </c>
      <c r="E6" s="10" t="s">
        <v>845</v>
      </c>
      <c r="F6" s="10" t="s">
        <v>311</v>
      </c>
      <c r="G6" s="7">
        <v>3</v>
      </c>
      <c r="H6" s="7" t="s">
        <v>849</v>
      </c>
      <c r="I6" s="10" t="s">
        <v>502</v>
      </c>
      <c r="J6" s="7">
        <v>3</v>
      </c>
      <c r="K6" s="7" t="s">
        <v>184</v>
      </c>
      <c r="L6" s="10" t="s">
        <v>323</v>
      </c>
      <c r="M6" s="7">
        <v>3</v>
      </c>
      <c r="N6" s="10" t="s">
        <v>818</v>
      </c>
      <c r="O6" s="10" t="s">
        <v>162</v>
      </c>
      <c r="P6" s="7">
        <v>3</v>
      </c>
      <c r="Q6" s="7" t="s">
        <v>45</v>
      </c>
      <c r="R6" s="10" t="s">
        <v>95</v>
      </c>
      <c r="S6" s="7">
        <v>3</v>
      </c>
    </row>
    <row r="7" spans="1:19" x14ac:dyDescent="0.25">
      <c r="A7" s="7">
        <v>4</v>
      </c>
      <c r="B7" s="7" t="s">
        <v>836</v>
      </c>
      <c r="C7" s="10" t="s">
        <v>53</v>
      </c>
      <c r="D7" s="7">
        <v>4</v>
      </c>
      <c r="E7" s="10" t="s">
        <v>874</v>
      </c>
      <c r="F7" s="10" t="s">
        <v>15</v>
      </c>
      <c r="G7" s="7">
        <v>4</v>
      </c>
      <c r="H7" s="7" t="s">
        <v>908</v>
      </c>
      <c r="I7" s="10" t="s">
        <v>81</v>
      </c>
      <c r="J7" s="7">
        <v>4</v>
      </c>
      <c r="K7" s="7" t="s">
        <v>116</v>
      </c>
      <c r="L7" s="10" t="s">
        <v>287</v>
      </c>
      <c r="M7" s="7">
        <v>4</v>
      </c>
      <c r="N7" s="10" t="s">
        <v>8</v>
      </c>
      <c r="O7" s="10" t="s">
        <v>662</v>
      </c>
      <c r="P7" s="7">
        <v>4</v>
      </c>
      <c r="Q7" s="10" t="s">
        <v>608</v>
      </c>
      <c r="R7" s="10" t="s">
        <v>915</v>
      </c>
      <c r="S7" s="7">
        <v>4</v>
      </c>
    </row>
    <row r="8" spans="1:19" x14ac:dyDescent="0.25">
      <c r="A8" s="7">
        <v>5</v>
      </c>
      <c r="B8" s="7" t="s">
        <v>838</v>
      </c>
      <c r="C8" s="10" t="s">
        <v>212</v>
      </c>
      <c r="D8" s="7">
        <v>5</v>
      </c>
      <c r="E8" s="7" t="s">
        <v>37</v>
      </c>
      <c r="F8" s="10" t="s">
        <v>305</v>
      </c>
      <c r="G8" s="7">
        <v>5</v>
      </c>
      <c r="H8" s="10" t="s">
        <v>867</v>
      </c>
      <c r="I8" s="10" t="s">
        <v>44</v>
      </c>
      <c r="J8" s="7">
        <v>5</v>
      </c>
      <c r="K8" s="10" t="s">
        <v>118</v>
      </c>
      <c r="L8" s="10" t="s">
        <v>151</v>
      </c>
      <c r="M8" s="7">
        <v>5</v>
      </c>
      <c r="N8" s="10" t="s">
        <v>32</v>
      </c>
      <c r="O8" s="10" t="s">
        <v>158</v>
      </c>
      <c r="P8" s="7">
        <v>5</v>
      </c>
      <c r="Q8" s="10" t="s">
        <v>45</v>
      </c>
      <c r="R8" s="10" t="s">
        <v>98</v>
      </c>
      <c r="S8" s="7">
        <v>5</v>
      </c>
    </row>
    <row r="9" spans="1:19" x14ac:dyDescent="0.25">
      <c r="A9" s="7">
        <v>6</v>
      </c>
      <c r="B9" s="7" t="s">
        <v>847</v>
      </c>
      <c r="C9" s="10" t="s">
        <v>57</v>
      </c>
      <c r="D9" s="7">
        <v>6</v>
      </c>
      <c r="E9" s="10" t="s">
        <v>863</v>
      </c>
      <c r="F9" s="10" t="s">
        <v>218</v>
      </c>
      <c r="G9" s="7">
        <v>6</v>
      </c>
      <c r="H9" s="7" t="s">
        <v>848</v>
      </c>
      <c r="I9" s="10" t="s">
        <v>315</v>
      </c>
      <c r="J9" s="7">
        <v>6</v>
      </c>
      <c r="K9" s="7" t="s">
        <v>18</v>
      </c>
      <c r="L9" s="10" t="s">
        <v>153</v>
      </c>
      <c r="M9" s="7">
        <v>6</v>
      </c>
      <c r="N9" s="10" t="s">
        <v>32</v>
      </c>
      <c r="O9" s="10" t="s">
        <v>74</v>
      </c>
      <c r="P9" s="7">
        <v>6</v>
      </c>
      <c r="Q9" s="7" t="s">
        <v>33</v>
      </c>
      <c r="R9" s="10" t="s">
        <v>301</v>
      </c>
      <c r="S9" s="7">
        <v>6</v>
      </c>
    </row>
    <row r="10" spans="1:19" x14ac:dyDescent="0.25">
      <c r="A10" s="7">
        <v>7</v>
      </c>
      <c r="B10" s="10" t="s">
        <v>836</v>
      </c>
      <c r="C10" s="10" t="s">
        <v>56</v>
      </c>
      <c r="D10" s="7">
        <v>7</v>
      </c>
      <c r="E10" s="10" t="s">
        <v>8</v>
      </c>
      <c r="F10" s="10" t="s">
        <v>47</v>
      </c>
      <c r="G10" s="7">
        <v>7</v>
      </c>
      <c r="H10" s="7" t="s">
        <v>867</v>
      </c>
      <c r="I10" s="10" t="s">
        <v>101</v>
      </c>
      <c r="J10" s="7">
        <v>7</v>
      </c>
      <c r="K10" s="7" t="s">
        <v>18</v>
      </c>
      <c r="L10" s="10" t="s">
        <v>22</v>
      </c>
      <c r="M10" s="7">
        <v>7</v>
      </c>
      <c r="N10" s="10" t="s">
        <v>80</v>
      </c>
      <c r="O10" s="10" t="s">
        <v>230</v>
      </c>
      <c r="P10" s="7">
        <v>7</v>
      </c>
      <c r="Q10" s="7" t="s">
        <v>32</v>
      </c>
      <c r="R10" s="10" t="s">
        <v>168</v>
      </c>
      <c r="S10" s="7">
        <v>7</v>
      </c>
    </row>
    <row r="11" spans="1:19" x14ac:dyDescent="0.25">
      <c r="A11" s="7">
        <v>8</v>
      </c>
      <c r="B11" s="7" t="s">
        <v>87</v>
      </c>
      <c r="C11" s="10" t="s">
        <v>61</v>
      </c>
      <c r="D11" s="7">
        <v>8</v>
      </c>
      <c r="E11" s="10" t="s">
        <v>861</v>
      </c>
      <c r="F11" s="10" t="s">
        <v>16</v>
      </c>
      <c r="G11" s="7">
        <v>8</v>
      </c>
      <c r="H11" s="7" t="s">
        <v>848</v>
      </c>
      <c r="I11" s="10" t="s">
        <v>146</v>
      </c>
      <c r="J11" s="7">
        <v>8</v>
      </c>
      <c r="K11" s="7" t="s">
        <v>170</v>
      </c>
      <c r="L11" s="10" t="s">
        <v>322</v>
      </c>
      <c r="M11" s="7">
        <v>8</v>
      </c>
      <c r="N11" s="10" t="s">
        <v>103</v>
      </c>
      <c r="O11" s="10" t="s">
        <v>161</v>
      </c>
      <c r="P11" s="7">
        <v>8</v>
      </c>
      <c r="Q11" s="7" t="s">
        <v>35</v>
      </c>
      <c r="R11" s="10" t="s">
        <v>164</v>
      </c>
      <c r="S11" s="7">
        <v>8</v>
      </c>
    </row>
    <row r="12" spans="1:19" x14ac:dyDescent="0.25">
      <c r="A12" s="7">
        <v>9</v>
      </c>
      <c r="B12" s="7" t="s">
        <v>838</v>
      </c>
      <c r="C12" s="10" t="s">
        <v>486</v>
      </c>
      <c r="D12" s="7">
        <v>9</v>
      </c>
      <c r="E12" s="10" t="s">
        <v>861</v>
      </c>
      <c r="F12" s="10" t="s">
        <v>493</v>
      </c>
      <c r="G12" s="7">
        <v>9</v>
      </c>
      <c r="H12" s="7" t="s">
        <v>849</v>
      </c>
      <c r="I12" s="10" t="s">
        <v>501</v>
      </c>
      <c r="J12" s="7">
        <v>9</v>
      </c>
      <c r="K12" s="10" t="s">
        <v>184</v>
      </c>
      <c r="L12" s="10" t="s">
        <v>224</v>
      </c>
      <c r="M12" s="7">
        <v>9</v>
      </c>
      <c r="N12" s="7" t="s">
        <v>116</v>
      </c>
      <c r="O12" s="10" t="s">
        <v>94</v>
      </c>
      <c r="P12" s="7">
        <v>9</v>
      </c>
      <c r="Q12" s="7" t="s">
        <v>33</v>
      </c>
      <c r="R12" s="10" t="s">
        <v>299</v>
      </c>
      <c r="S12" s="7">
        <v>9</v>
      </c>
    </row>
    <row r="13" spans="1:19" x14ac:dyDescent="0.25">
      <c r="A13" s="7">
        <v>10</v>
      </c>
      <c r="B13" s="10" t="s">
        <v>837</v>
      </c>
      <c r="C13" s="10" t="s">
        <v>90</v>
      </c>
      <c r="D13" s="7">
        <v>10</v>
      </c>
      <c r="E13" s="7" t="s">
        <v>37</v>
      </c>
      <c r="F13" s="10" t="s">
        <v>64</v>
      </c>
      <c r="G13" s="7">
        <v>10</v>
      </c>
      <c r="H13" s="7" t="s">
        <v>848</v>
      </c>
      <c r="I13" s="10" t="s">
        <v>450</v>
      </c>
      <c r="J13" s="7">
        <v>10</v>
      </c>
      <c r="K13" s="10" t="s">
        <v>41</v>
      </c>
      <c r="L13" s="10" t="s">
        <v>226</v>
      </c>
      <c r="M13" s="7">
        <v>10</v>
      </c>
      <c r="N13" s="10" t="s">
        <v>34</v>
      </c>
      <c r="O13" s="10" t="s">
        <v>331</v>
      </c>
      <c r="P13" s="7">
        <v>10</v>
      </c>
      <c r="Q13" s="7" t="s">
        <v>35</v>
      </c>
      <c r="R13" s="10" t="s">
        <v>165</v>
      </c>
      <c r="S13" s="7">
        <v>10</v>
      </c>
    </row>
    <row r="14" spans="1:19" x14ac:dyDescent="0.25">
      <c r="A14" s="7">
        <v>11</v>
      </c>
      <c r="B14" s="7" t="s">
        <v>855</v>
      </c>
      <c r="C14" s="10" t="s">
        <v>214</v>
      </c>
      <c r="D14" s="7">
        <v>11</v>
      </c>
      <c r="E14" s="10" t="s">
        <v>627</v>
      </c>
      <c r="F14" s="10" t="s">
        <v>628</v>
      </c>
      <c r="G14" s="7">
        <v>11</v>
      </c>
      <c r="H14" s="7" t="s">
        <v>843</v>
      </c>
      <c r="I14" s="10" t="s">
        <v>317</v>
      </c>
      <c r="J14" s="7">
        <v>11</v>
      </c>
      <c r="K14" s="10" t="s">
        <v>117</v>
      </c>
      <c r="L14" s="10" t="s">
        <v>512</v>
      </c>
      <c r="M14" s="7">
        <v>11</v>
      </c>
      <c r="N14" s="10" t="s">
        <v>34</v>
      </c>
      <c r="O14" s="10" t="s">
        <v>332</v>
      </c>
      <c r="P14" s="7">
        <v>11</v>
      </c>
      <c r="Q14" s="7" t="s">
        <v>85</v>
      </c>
      <c r="R14" s="10" t="s">
        <v>304</v>
      </c>
      <c r="S14" s="7">
        <v>11</v>
      </c>
    </row>
    <row r="15" spans="1:19" x14ac:dyDescent="0.25">
      <c r="A15" s="7">
        <v>12</v>
      </c>
      <c r="B15" s="7" t="s">
        <v>76</v>
      </c>
      <c r="C15" s="10" t="s">
        <v>108</v>
      </c>
      <c r="D15" s="7">
        <v>12</v>
      </c>
      <c r="E15" s="10" t="s">
        <v>837</v>
      </c>
      <c r="F15" s="10" t="s">
        <v>65</v>
      </c>
      <c r="G15" s="7">
        <v>12</v>
      </c>
      <c r="H15" s="7" t="s">
        <v>845</v>
      </c>
      <c r="I15" s="10" t="s">
        <v>272</v>
      </c>
      <c r="J15" s="7">
        <v>12</v>
      </c>
      <c r="K15" s="10" t="s">
        <v>525</v>
      </c>
      <c r="L15" s="10" t="s">
        <v>511</v>
      </c>
      <c r="M15" s="7">
        <v>12</v>
      </c>
      <c r="N15" s="10" t="s">
        <v>97</v>
      </c>
      <c r="O15" s="10" t="s">
        <v>329</v>
      </c>
      <c r="P15" s="7">
        <v>12</v>
      </c>
      <c r="Q15" s="7" t="s">
        <v>163</v>
      </c>
      <c r="R15" s="10" t="s">
        <v>160</v>
      </c>
      <c r="S15" s="7">
        <v>12</v>
      </c>
    </row>
    <row r="16" spans="1:19" x14ac:dyDescent="0.25">
      <c r="A16" s="7">
        <v>13</v>
      </c>
      <c r="B16" s="7" t="s">
        <v>836</v>
      </c>
      <c r="C16" s="10" t="s">
        <v>59</v>
      </c>
      <c r="D16" s="7">
        <v>13</v>
      </c>
      <c r="E16" s="10" t="s">
        <v>863</v>
      </c>
      <c r="F16" s="10" t="s">
        <v>143</v>
      </c>
      <c r="G16" s="7">
        <v>13</v>
      </c>
      <c r="H16" s="7" t="s">
        <v>868</v>
      </c>
      <c r="I16" s="10" t="s">
        <v>452</v>
      </c>
      <c r="J16" s="7">
        <v>13</v>
      </c>
      <c r="K16" s="10" t="s">
        <v>63</v>
      </c>
      <c r="L16" s="10" t="s">
        <v>14</v>
      </c>
      <c r="M16" s="7">
        <v>13</v>
      </c>
      <c r="N16" s="10" t="s">
        <v>103</v>
      </c>
      <c r="O16" s="10" t="s">
        <v>31</v>
      </c>
      <c r="P16" s="7">
        <v>13</v>
      </c>
      <c r="Q16" s="7" t="s">
        <v>377</v>
      </c>
      <c r="R16" s="10" t="s">
        <v>529</v>
      </c>
      <c r="S16" s="7">
        <v>13</v>
      </c>
    </row>
    <row r="17" spans="1:19" x14ac:dyDescent="0.25">
      <c r="A17" s="7">
        <v>14</v>
      </c>
      <c r="B17" s="10" t="s">
        <v>894</v>
      </c>
      <c r="C17" s="10" t="s">
        <v>621</v>
      </c>
      <c r="D17" s="7">
        <v>14</v>
      </c>
      <c r="E17" s="10" t="s">
        <v>895</v>
      </c>
      <c r="F17" s="10" t="s">
        <v>307</v>
      </c>
      <c r="G17" s="7">
        <v>14</v>
      </c>
      <c r="H17" s="7" t="s">
        <v>837</v>
      </c>
      <c r="I17" s="10" t="s">
        <v>222</v>
      </c>
      <c r="J17" s="7">
        <v>14</v>
      </c>
      <c r="K17" s="10" t="s">
        <v>41</v>
      </c>
      <c r="L17" s="10" t="s">
        <v>514</v>
      </c>
      <c r="M17" s="7">
        <v>14</v>
      </c>
      <c r="N17" s="10" t="s">
        <v>627</v>
      </c>
      <c r="O17" s="7" t="s">
        <v>819</v>
      </c>
      <c r="P17" s="7">
        <v>14</v>
      </c>
      <c r="Q17" s="10" t="s">
        <v>660</v>
      </c>
      <c r="R17" s="10" t="s">
        <v>482</v>
      </c>
      <c r="S17" s="7">
        <v>14</v>
      </c>
    </row>
    <row r="18" spans="1:19" x14ac:dyDescent="0.25">
      <c r="A18" s="7">
        <v>15</v>
      </c>
      <c r="B18" s="7" t="s">
        <v>836</v>
      </c>
      <c r="C18" s="10" t="s">
        <v>50</v>
      </c>
      <c r="D18" s="7">
        <v>15</v>
      </c>
      <c r="E18" s="10" t="s">
        <v>837</v>
      </c>
      <c r="F18" s="10" t="s">
        <v>590</v>
      </c>
      <c r="G18" s="7">
        <v>15</v>
      </c>
      <c r="H18" s="7" t="s">
        <v>845</v>
      </c>
      <c r="I18" s="10" t="s">
        <v>306</v>
      </c>
      <c r="J18" s="7">
        <v>15</v>
      </c>
      <c r="K18" s="10" t="s">
        <v>176</v>
      </c>
      <c r="L18" s="10" t="s">
        <v>88</v>
      </c>
      <c r="M18" s="7">
        <v>15</v>
      </c>
      <c r="N18" s="10" t="s">
        <v>116</v>
      </c>
      <c r="O18" s="10" t="s">
        <v>527</v>
      </c>
      <c r="P18" s="7">
        <v>15</v>
      </c>
      <c r="Q18" s="10" t="s">
        <v>36</v>
      </c>
      <c r="R18" s="10" t="s">
        <v>169</v>
      </c>
      <c r="S18" s="7">
        <v>15</v>
      </c>
    </row>
    <row r="19" spans="1:19" x14ac:dyDescent="0.25">
      <c r="A19" s="7">
        <v>16</v>
      </c>
      <c r="B19" s="7" t="s">
        <v>836</v>
      </c>
      <c r="C19" s="10" t="s">
        <v>178</v>
      </c>
      <c r="D19" s="7">
        <v>16</v>
      </c>
      <c r="E19" s="7" t="s">
        <v>8</v>
      </c>
      <c r="F19" s="10" t="s">
        <v>187</v>
      </c>
      <c r="G19" s="7">
        <v>16</v>
      </c>
      <c r="H19" s="7" t="s">
        <v>848</v>
      </c>
      <c r="I19" s="10" t="s">
        <v>318</v>
      </c>
      <c r="J19" s="7">
        <v>16</v>
      </c>
      <c r="K19" s="10" t="s">
        <v>659</v>
      </c>
      <c r="L19" s="10" t="s">
        <v>637</v>
      </c>
      <c r="M19" s="7">
        <v>16</v>
      </c>
      <c r="N19" s="10" t="s">
        <v>34</v>
      </c>
      <c r="O19" s="10" t="s">
        <v>232</v>
      </c>
      <c r="P19" s="7">
        <v>16</v>
      </c>
      <c r="Q19" s="7" t="s">
        <v>85</v>
      </c>
      <c r="R19" s="10" t="s">
        <v>167</v>
      </c>
      <c r="S19" s="7">
        <v>16</v>
      </c>
    </row>
    <row r="20" spans="1:19" x14ac:dyDescent="0.25">
      <c r="A20" s="7">
        <v>17</v>
      </c>
      <c r="B20" s="7" t="s">
        <v>87</v>
      </c>
      <c r="C20" s="10" t="s">
        <v>215</v>
      </c>
      <c r="D20" s="7">
        <v>17</v>
      </c>
      <c r="E20" s="10" t="s">
        <v>8</v>
      </c>
      <c r="F20" s="10" t="s">
        <v>67</v>
      </c>
      <c r="G20" s="7">
        <v>17</v>
      </c>
      <c r="H20" s="7" t="s">
        <v>870</v>
      </c>
      <c r="I20" s="10" t="s">
        <v>102</v>
      </c>
      <c r="J20" s="7">
        <v>17</v>
      </c>
      <c r="K20" s="7" t="s">
        <v>18</v>
      </c>
      <c r="L20" s="10" t="s">
        <v>131</v>
      </c>
      <c r="M20" s="7">
        <v>17</v>
      </c>
      <c r="N20" s="10" t="s">
        <v>18</v>
      </c>
      <c r="O20" s="10" t="s">
        <v>153</v>
      </c>
      <c r="P20" s="7">
        <v>17</v>
      </c>
      <c r="Q20" s="10" t="s">
        <v>71</v>
      </c>
      <c r="R20" s="10" t="s">
        <v>99</v>
      </c>
      <c r="S20" s="7">
        <v>17</v>
      </c>
    </row>
    <row r="21" spans="1:19" x14ac:dyDescent="0.25">
      <c r="A21" s="7">
        <v>18</v>
      </c>
      <c r="B21" s="10" t="s">
        <v>861</v>
      </c>
      <c r="C21" s="10" t="s">
        <v>493</v>
      </c>
      <c r="D21" s="7">
        <v>18</v>
      </c>
      <c r="E21" s="10" t="s">
        <v>849</v>
      </c>
      <c r="F21" s="10" t="s">
        <v>145</v>
      </c>
      <c r="G21" s="7">
        <v>18</v>
      </c>
      <c r="H21" s="7" t="s">
        <v>849</v>
      </c>
      <c r="I21" s="10" t="s">
        <v>504</v>
      </c>
      <c r="J21" s="7">
        <v>18</v>
      </c>
      <c r="K21" s="10" t="s">
        <v>72</v>
      </c>
      <c r="L21" s="10" t="s">
        <v>129</v>
      </c>
      <c r="M21" s="7">
        <v>18</v>
      </c>
      <c r="N21" s="10" t="s">
        <v>103</v>
      </c>
      <c r="O21" s="10" t="s">
        <v>328</v>
      </c>
      <c r="P21" s="7">
        <v>18</v>
      </c>
      <c r="Q21" s="7" t="s">
        <v>369</v>
      </c>
      <c r="R21" s="10" t="s">
        <v>334</v>
      </c>
      <c r="S21" s="7">
        <v>18</v>
      </c>
    </row>
    <row r="22" spans="1:19" x14ac:dyDescent="0.25">
      <c r="A22" s="7">
        <v>19</v>
      </c>
      <c r="B22" s="7" t="s">
        <v>76</v>
      </c>
      <c r="C22" s="10" t="s">
        <v>487</v>
      </c>
      <c r="D22" s="7">
        <v>19</v>
      </c>
      <c r="E22" s="10" t="s">
        <v>849</v>
      </c>
      <c r="F22" s="10" t="s">
        <v>78</v>
      </c>
      <c r="G22" s="7">
        <v>19</v>
      </c>
      <c r="H22" s="7" t="s">
        <v>870</v>
      </c>
      <c r="I22" s="10" t="s">
        <v>320</v>
      </c>
      <c r="J22" s="7">
        <v>19</v>
      </c>
      <c r="K22" s="7" t="s">
        <v>117</v>
      </c>
      <c r="L22" s="10" t="s">
        <v>326</v>
      </c>
      <c r="M22" s="7">
        <v>19</v>
      </c>
      <c r="N22" s="10" t="s">
        <v>34</v>
      </c>
      <c r="O22" s="10" t="s">
        <v>159</v>
      </c>
      <c r="P22" s="7">
        <v>19</v>
      </c>
      <c r="Q22" s="10" t="s">
        <v>36</v>
      </c>
      <c r="R22" s="10" t="s">
        <v>96</v>
      </c>
      <c r="S22" s="7">
        <v>19</v>
      </c>
    </row>
    <row r="23" spans="1:19" x14ac:dyDescent="0.25">
      <c r="A23" s="7">
        <v>20</v>
      </c>
      <c r="B23" s="7" t="s">
        <v>895</v>
      </c>
      <c r="C23" s="10" t="s">
        <v>307</v>
      </c>
      <c r="D23" s="7">
        <v>20</v>
      </c>
      <c r="E23" s="10" t="s">
        <v>836</v>
      </c>
      <c r="F23" s="10" t="s">
        <v>51</v>
      </c>
      <c r="G23" s="7">
        <v>20</v>
      </c>
      <c r="H23" s="7" t="s">
        <v>849</v>
      </c>
      <c r="I23" s="10" t="s">
        <v>312</v>
      </c>
      <c r="J23" s="7">
        <v>20</v>
      </c>
      <c r="K23" s="10" t="s">
        <v>176</v>
      </c>
      <c r="L23" s="10" t="s">
        <v>225</v>
      </c>
      <c r="M23" s="7">
        <v>20</v>
      </c>
      <c r="N23" s="10" t="s">
        <v>822</v>
      </c>
      <c r="O23" s="10" t="s">
        <v>820</v>
      </c>
      <c r="P23" s="7">
        <v>20</v>
      </c>
      <c r="Q23" s="10" t="s">
        <v>508</v>
      </c>
      <c r="R23" s="10" t="s">
        <v>825</v>
      </c>
      <c r="S23" s="7">
        <v>20</v>
      </c>
    </row>
    <row r="24" spans="1:19" x14ac:dyDescent="0.25">
      <c r="A24" s="7">
        <v>21</v>
      </c>
      <c r="B24" s="7" t="s">
        <v>841</v>
      </c>
      <c r="C24" s="10" t="s">
        <v>775</v>
      </c>
      <c r="D24" s="7">
        <v>21</v>
      </c>
      <c r="E24" s="10" t="s">
        <v>37</v>
      </c>
      <c r="F24" s="10" t="s">
        <v>77</v>
      </c>
      <c r="G24" s="7">
        <v>21</v>
      </c>
      <c r="H24" s="7" t="s">
        <v>837</v>
      </c>
      <c r="I24" s="10" t="s">
        <v>69</v>
      </c>
      <c r="J24" s="7">
        <v>21</v>
      </c>
      <c r="K24" s="10" t="s">
        <v>522</v>
      </c>
      <c r="L24" s="10" t="s">
        <v>460</v>
      </c>
      <c r="M24" s="7">
        <v>21</v>
      </c>
      <c r="N24" s="10" t="s">
        <v>18</v>
      </c>
      <c r="O24" s="10" t="s">
        <v>22</v>
      </c>
      <c r="P24" s="7">
        <v>21</v>
      </c>
      <c r="Q24" s="7" t="s">
        <v>184</v>
      </c>
      <c r="R24" s="10" t="s">
        <v>166</v>
      </c>
      <c r="S24" s="7">
        <v>21</v>
      </c>
    </row>
    <row r="25" spans="1:19" x14ac:dyDescent="0.25">
      <c r="A25" s="7">
        <v>22</v>
      </c>
      <c r="B25" s="7" t="s">
        <v>843</v>
      </c>
      <c r="C25" s="10" t="s">
        <v>317</v>
      </c>
      <c r="D25" s="7">
        <v>22</v>
      </c>
      <c r="E25" s="10" t="s">
        <v>8</v>
      </c>
      <c r="F25" s="10" t="s">
        <v>220</v>
      </c>
      <c r="G25" s="7">
        <v>22</v>
      </c>
      <c r="H25" s="10" t="s">
        <v>542</v>
      </c>
      <c r="I25" s="10" t="s">
        <v>634</v>
      </c>
      <c r="J25" s="7">
        <v>22</v>
      </c>
      <c r="K25" s="10" t="s">
        <v>197</v>
      </c>
      <c r="L25" s="10" t="s">
        <v>461</v>
      </c>
      <c r="M25" s="7">
        <v>22</v>
      </c>
      <c r="N25" s="10" t="s">
        <v>103</v>
      </c>
      <c r="O25" s="10" t="s">
        <v>526</v>
      </c>
      <c r="P25" s="7">
        <v>22</v>
      </c>
      <c r="Q25" s="10" t="s">
        <v>508</v>
      </c>
      <c r="R25" s="10" t="s">
        <v>826</v>
      </c>
      <c r="S25" s="7">
        <v>22</v>
      </c>
    </row>
    <row r="26" spans="1:19" x14ac:dyDescent="0.25">
      <c r="A26" s="7">
        <v>23</v>
      </c>
      <c r="B26" s="7" t="s">
        <v>841</v>
      </c>
      <c r="C26" s="10" t="s">
        <v>418</v>
      </c>
      <c r="D26" s="7">
        <v>23</v>
      </c>
      <c r="E26" s="10" t="s">
        <v>838</v>
      </c>
      <c r="F26" s="10" t="s">
        <v>486</v>
      </c>
      <c r="G26" s="7">
        <v>23</v>
      </c>
      <c r="H26" s="7" t="s">
        <v>848</v>
      </c>
      <c r="I26" s="10" t="s">
        <v>319</v>
      </c>
      <c r="J26" s="7">
        <v>23</v>
      </c>
      <c r="K26" s="7" t="s">
        <v>327</v>
      </c>
      <c r="L26" s="10" t="s">
        <v>325</v>
      </c>
      <c r="M26" s="7">
        <v>23</v>
      </c>
      <c r="N26" s="10" t="s">
        <v>116</v>
      </c>
      <c r="O26" s="10" t="s">
        <v>233</v>
      </c>
      <c r="P26" s="7">
        <v>23</v>
      </c>
      <c r="Q26" s="7" t="s">
        <v>377</v>
      </c>
      <c r="R26" s="10" t="s">
        <v>480</v>
      </c>
      <c r="S26" s="7">
        <v>23</v>
      </c>
    </row>
    <row r="27" spans="1:19" x14ac:dyDescent="0.25">
      <c r="A27" s="7">
        <v>24</v>
      </c>
      <c r="B27" s="10" t="s">
        <v>896</v>
      </c>
      <c r="C27" s="10" t="s">
        <v>490</v>
      </c>
      <c r="D27" s="7">
        <v>24</v>
      </c>
      <c r="E27" s="7" t="s">
        <v>861</v>
      </c>
      <c r="F27" s="10" t="s">
        <v>270</v>
      </c>
      <c r="G27" s="7">
        <v>24</v>
      </c>
      <c r="H27" s="7" t="s">
        <v>848</v>
      </c>
      <c r="I27" s="10" t="s">
        <v>314</v>
      </c>
      <c r="J27" s="7">
        <v>24</v>
      </c>
      <c r="K27" s="7" t="s">
        <v>119</v>
      </c>
      <c r="L27" s="10" t="s">
        <v>130</v>
      </c>
      <c r="M27" s="7">
        <v>24</v>
      </c>
      <c r="N27" s="10" t="s">
        <v>32</v>
      </c>
      <c r="O27" s="10" t="s">
        <v>229</v>
      </c>
      <c r="P27" s="7">
        <v>24</v>
      </c>
      <c r="Q27" s="7" t="s">
        <v>85</v>
      </c>
      <c r="R27" s="10" t="s">
        <v>234</v>
      </c>
      <c r="S27" s="7">
        <v>24</v>
      </c>
    </row>
    <row r="28" spans="1:19" x14ac:dyDescent="0.25">
      <c r="A28" s="7">
        <v>25</v>
      </c>
      <c r="B28" s="7" t="s">
        <v>554</v>
      </c>
      <c r="C28" s="10" t="s">
        <v>622</v>
      </c>
      <c r="D28" s="7">
        <v>25</v>
      </c>
      <c r="E28" s="10" t="s">
        <v>8</v>
      </c>
      <c r="F28" s="10" t="s">
        <v>494</v>
      </c>
      <c r="G28" s="7">
        <v>25</v>
      </c>
      <c r="H28" s="7" t="s">
        <v>837</v>
      </c>
      <c r="I28" s="10" t="s">
        <v>65</v>
      </c>
      <c r="J28" s="7">
        <v>25</v>
      </c>
      <c r="K28" s="10" t="s">
        <v>73</v>
      </c>
      <c r="L28" s="10" t="s">
        <v>155</v>
      </c>
      <c r="M28" s="7">
        <v>25</v>
      </c>
      <c r="N28" s="10" t="s">
        <v>8</v>
      </c>
      <c r="O28" s="10" t="s">
        <v>821</v>
      </c>
      <c r="P28" s="7">
        <v>25</v>
      </c>
      <c r="Q28" s="10" t="s">
        <v>36</v>
      </c>
      <c r="R28" s="10" t="s">
        <v>236</v>
      </c>
      <c r="S28" s="7">
        <v>25</v>
      </c>
    </row>
    <row r="29" spans="1:19" x14ac:dyDescent="0.25">
      <c r="A29" s="7">
        <v>26</v>
      </c>
      <c r="B29" s="7" t="s">
        <v>836</v>
      </c>
      <c r="C29" s="10" t="s">
        <v>54</v>
      </c>
      <c r="D29" s="7">
        <v>26</v>
      </c>
      <c r="E29" s="10" t="s">
        <v>863</v>
      </c>
      <c r="F29" s="10" t="s">
        <v>308</v>
      </c>
      <c r="G29" s="7">
        <v>26</v>
      </c>
      <c r="H29" s="7" t="s">
        <v>893</v>
      </c>
      <c r="I29" s="10" t="s">
        <v>503</v>
      </c>
      <c r="J29" s="7">
        <v>26</v>
      </c>
      <c r="K29" s="10" t="s">
        <v>41</v>
      </c>
      <c r="L29" s="10" t="s">
        <v>516</v>
      </c>
      <c r="M29" s="7">
        <v>26</v>
      </c>
      <c r="N29" s="10" t="s">
        <v>18</v>
      </c>
      <c r="O29" s="10" t="s">
        <v>226</v>
      </c>
      <c r="P29" s="7">
        <v>26</v>
      </c>
      <c r="Q29" s="10" t="s">
        <v>542</v>
      </c>
      <c r="R29" s="10" t="s">
        <v>481</v>
      </c>
      <c r="S29" s="7">
        <v>26</v>
      </c>
    </row>
    <row r="30" spans="1:19" x14ac:dyDescent="0.25">
      <c r="A30" s="7">
        <v>27</v>
      </c>
      <c r="B30" s="10" t="s">
        <v>649</v>
      </c>
      <c r="C30" s="10" t="s">
        <v>138</v>
      </c>
      <c r="D30" s="7">
        <v>27</v>
      </c>
      <c r="E30" s="10" t="s">
        <v>8</v>
      </c>
      <c r="F30" s="10" t="s">
        <v>497</v>
      </c>
      <c r="G30" s="7">
        <v>27</v>
      </c>
      <c r="H30" s="7" t="s">
        <v>849</v>
      </c>
      <c r="I30" s="10" t="s">
        <v>43</v>
      </c>
      <c r="J30" s="7">
        <v>27</v>
      </c>
      <c r="K30" s="10" t="s">
        <v>184</v>
      </c>
      <c r="L30" s="10" t="s">
        <v>463</v>
      </c>
      <c r="M30" s="7">
        <v>27</v>
      </c>
      <c r="N30" s="10" t="s">
        <v>103</v>
      </c>
      <c r="O30" s="10" t="s">
        <v>528</v>
      </c>
      <c r="P30" s="7">
        <v>27</v>
      </c>
      <c r="Q30" s="7" t="s">
        <v>531</v>
      </c>
      <c r="R30" s="10" t="s">
        <v>235</v>
      </c>
      <c r="S30" s="7">
        <v>27</v>
      </c>
    </row>
    <row r="31" spans="1:19" x14ac:dyDescent="0.25">
      <c r="A31" s="7">
        <v>28</v>
      </c>
      <c r="B31" s="10" t="s">
        <v>87</v>
      </c>
      <c r="C31" s="10" t="s">
        <v>491</v>
      </c>
      <c r="D31" s="7">
        <v>28</v>
      </c>
      <c r="E31" s="10" t="s">
        <v>8</v>
      </c>
      <c r="F31" s="10" t="s">
        <v>271</v>
      </c>
      <c r="G31" s="7">
        <v>28</v>
      </c>
      <c r="H31" s="7" t="s">
        <v>848</v>
      </c>
      <c r="I31" s="10" t="s">
        <v>150</v>
      </c>
      <c r="J31" s="7">
        <v>28</v>
      </c>
      <c r="K31" s="10" t="s">
        <v>41</v>
      </c>
      <c r="L31" s="10" t="s">
        <v>152</v>
      </c>
      <c r="M31" s="7">
        <v>28</v>
      </c>
      <c r="N31" s="10" t="s">
        <v>34</v>
      </c>
      <c r="O31" s="10" t="s">
        <v>475</v>
      </c>
      <c r="P31" s="7">
        <v>28</v>
      </c>
      <c r="Q31" s="7" t="s">
        <v>35</v>
      </c>
      <c r="R31" s="10" t="s">
        <v>641</v>
      </c>
      <c r="S31" s="7">
        <v>28</v>
      </c>
    </row>
    <row r="32" spans="1:19" x14ac:dyDescent="0.25">
      <c r="A32" s="7">
        <v>29</v>
      </c>
      <c r="B32" s="7" t="s">
        <v>897</v>
      </c>
      <c r="C32" s="10" t="s">
        <v>136</v>
      </c>
      <c r="D32" s="7">
        <v>29</v>
      </c>
      <c r="E32" s="10" t="s">
        <v>849</v>
      </c>
      <c r="F32" s="10" t="s">
        <v>48</v>
      </c>
      <c r="G32" s="7">
        <v>29</v>
      </c>
      <c r="H32" s="7" t="s">
        <v>909</v>
      </c>
      <c r="I32" s="10" t="s">
        <v>454</v>
      </c>
      <c r="J32" s="7">
        <v>29</v>
      </c>
      <c r="K32" s="10" t="s">
        <v>19</v>
      </c>
      <c r="L32" s="10" t="s">
        <v>156</v>
      </c>
      <c r="M32" s="7">
        <v>29</v>
      </c>
      <c r="N32" s="10" t="s">
        <v>34</v>
      </c>
      <c r="O32" s="10" t="s">
        <v>231</v>
      </c>
      <c r="P32" s="7">
        <v>29</v>
      </c>
      <c r="Q32" s="7" t="s">
        <v>35</v>
      </c>
      <c r="R32" s="10" t="s">
        <v>483</v>
      </c>
      <c r="S32" s="7">
        <v>29</v>
      </c>
    </row>
    <row r="33" spans="1:19" x14ac:dyDescent="0.25">
      <c r="A33" s="7">
        <v>30</v>
      </c>
      <c r="B33" s="10" t="s">
        <v>838</v>
      </c>
      <c r="C33" s="10" t="s">
        <v>211</v>
      </c>
      <c r="D33" s="7">
        <v>30</v>
      </c>
      <c r="E33" s="10" t="s">
        <v>849</v>
      </c>
      <c r="F33" s="10" t="s">
        <v>495</v>
      </c>
      <c r="G33" s="7">
        <v>30</v>
      </c>
      <c r="H33" s="7" t="s">
        <v>872</v>
      </c>
      <c r="I33" s="10" t="s">
        <v>635</v>
      </c>
      <c r="J33" s="7">
        <v>30</v>
      </c>
      <c r="K33" s="10" t="s">
        <v>210</v>
      </c>
      <c r="L33" s="10" t="s">
        <v>520</v>
      </c>
      <c r="M33" s="7">
        <v>30</v>
      </c>
      <c r="N33" s="10" t="s">
        <v>33</v>
      </c>
      <c r="O33" s="10" t="s">
        <v>476</v>
      </c>
      <c r="P33" s="7">
        <v>30</v>
      </c>
      <c r="Q33" s="7" t="s">
        <v>85</v>
      </c>
      <c r="R33" s="10" t="s">
        <v>302</v>
      </c>
      <c r="S33" s="7">
        <v>30</v>
      </c>
    </row>
    <row r="34" spans="1:19" x14ac:dyDescent="0.25">
      <c r="A34" s="7">
        <v>31</v>
      </c>
      <c r="B34" s="10" t="s">
        <v>897</v>
      </c>
      <c r="C34" s="10" t="s">
        <v>422</v>
      </c>
      <c r="D34" s="7">
        <v>31</v>
      </c>
      <c r="E34" s="10" t="s">
        <v>863</v>
      </c>
      <c r="F34" s="10" t="s">
        <v>629</v>
      </c>
      <c r="G34" s="7">
        <v>31</v>
      </c>
      <c r="H34" s="7" t="s">
        <v>849</v>
      </c>
      <c r="I34" s="10" t="s">
        <v>505</v>
      </c>
      <c r="J34" s="7">
        <v>31</v>
      </c>
      <c r="K34" s="10" t="s">
        <v>473</v>
      </c>
      <c r="L34" s="10" t="s">
        <v>335</v>
      </c>
      <c r="M34" s="7">
        <v>31</v>
      </c>
      <c r="N34" s="10" t="s">
        <v>524</v>
      </c>
      <c r="O34" s="10" t="s">
        <v>510</v>
      </c>
      <c r="P34" s="7">
        <v>31</v>
      </c>
      <c r="Q34" s="10" t="s">
        <v>36</v>
      </c>
      <c r="R34" s="10" t="s">
        <v>134</v>
      </c>
      <c r="S34" s="7">
        <v>31</v>
      </c>
    </row>
    <row r="35" spans="1:19" x14ac:dyDescent="0.25">
      <c r="A35" s="7">
        <v>32</v>
      </c>
      <c r="B35" s="7" t="s">
        <v>649</v>
      </c>
      <c r="C35" s="10" t="s">
        <v>413</v>
      </c>
      <c r="D35" s="7">
        <v>32</v>
      </c>
      <c r="E35" s="10" t="s">
        <v>849</v>
      </c>
      <c r="F35" s="10" t="s">
        <v>219</v>
      </c>
      <c r="G35" s="7">
        <v>32</v>
      </c>
      <c r="H35" s="7" t="s">
        <v>910</v>
      </c>
      <c r="I35" s="10" t="s">
        <v>21</v>
      </c>
      <c r="J35" s="7">
        <v>32</v>
      </c>
      <c r="K35" s="10" t="s">
        <v>354</v>
      </c>
      <c r="L35" s="10" t="s">
        <v>513</v>
      </c>
      <c r="M35" s="7">
        <v>32</v>
      </c>
      <c r="N35" s="10" t="s">
        <v>652</v>
      </c>
      <c r="O35" s="10" t="s">
        <v>638</v>
      </c>
      <c r="P35" s="7">
        <v>32</v>
      </c>
      <c r="Q35" s="7" t="s">
        <v>32</v>
      </c>
      <c r="R35" s="10" t="s">
        <v>530</v>
      </c>
      <c r="S35" s="7">
        <v>32</v>
      </c>
    </row>
    <row r="36" spans="1:19" x14ac:dyDescent="0.25">
      <c r="A36" s="7">
        <v>33</v>
      </c>
      <c r="B36" s="7" t="s">
        <v>847</v>
      </c>
      <c r="C36" s="10" t="s">
        <v>52</v>
      </c>
      <c r="D36" s="7">
        <v>33</v>
      </c>
      <c r="E36" s="10" t="s">
        <v>8</v>
      </c>
      <c r="F36" s="10" t="s">
        <v>435</v>
      </c>
      <c r="G36" s="7">
        <v>33</v>
      </c>
      <c r="H36" s="7" t="s">
        <v>874</v>
      </c>
      <c r="I36" s="10" t="s">
        <v>506</v>
      </c>
      <c r="J36" s="7">
        <v>33</v>
      </c>
      <c r="K36" s="10" t="s">
        <v>18</v>
      </c>
      <c r="L36" s="10" t="s">
        <v>154</v>
      </c>
      <c r="M36" s="7">
        <v>33</v>
      </c>
      <c r="N36" s="10" t="s">
        <v>34</v>
      </c>
      <c r="O36" s="10" t="s">
        <v>478</v>
      </c>
      <c r="P36" s="7">
        <v>33</v>
      </c>
      <c r="Q36" s="10" t="s">
        <v>32</v>
      </c>
      <c r="R36" s="10" t="s">
        <v>640</v>
      </c>
      <c r="S36" s="7">
        <v>33</v>
      </c>
    </row>
    <row r="37" spans="1:19" x14ac:dyDescent="0.25">
      <c r="A37" s="7">
        <v>34</v>
      </c>
      <c r="B37" s="7" t="s">
        <v>39</v>
      </c>
      <c r="C37" s="10" t="s">
        <v>175</v>
      </c>
      <c r="D37" s="7">
        <v>34</v>
      </c>
      <c r="E37" s="10" t="s">
        <v>37</v>
      </c>
      <c r="F37" s="10" t="s">
        <v>79</v>
      </c>
      <c r="G37" s="7">
        <v>34</v>
      </c>
      <c r="H37" s="7" t="s">
        <v>911</v>
      </c>
      <c r="I37" s="7" t="s">
        <v>804</v>
      </c>
      <c r="J37" s="7">
        <v>34</v>
      </c>
      <c r="K37" s="7" t="s">
        <v>116</v>
      </c>
      <c r="L37" s="10" t="s">
        <v>324</v>
      </c>
      <c r="M37" s="7">
        <v>34</v>
      </c>
      <c r="N37" s="10" t="s">
        <v>8</v>
      </c>
      <c r="O37" s="10" t="s">
        <v>639</v>
      </c>
      <c r="P37" s="7">
        <v>34</v>
      </c>
      <c r="Q37" s="10" t="s">
        <v>824</v>
      </c>
      <c r="R37" s="10" t="s">
        <v>827</v>
      </c>
      <c r="S37" s="7">
        <v>34</v>
      </c>
    </row>
    <row r="38" spans="1:19" x14ac:dyDescent="0.25">
      <c r="A38" s="7">
        <v>35</v>
      </c>
      <c r="B38" s="7" t="s">
        <v>649</v>
      </c>
      <c r="C38" s="10" t="s">
        <v>30</v>
      </c>
      <c r="D38" s="7">
        <v>35</v>
      </c>
      <c r="E38" s="7" t="s">
        <v>37</v>
      </c>
      <c r="F38" s="10" t="s">
        <v>66</v>
      </c>
      <c r="G38" s="7">
        <v>35</v>
      </c>
      <c r="H38" s="7" t="s">
        <v>741</v>
      </c>
      <c r="I38" s="10" t="s">
        <v>421</v>
      </c>
      <c r="J38" s="7">
        <v>35</v>
      </c>
      <c r="K38" s="10" t="s">
        <v>711</v>
      </c>
      <c r="L38" s="10" t="s">
        <v>469</v>
      </c>
      <c r="M38" s="7">
        <v>35</v>
      </c>
      <c r="N38" s="10"/>
      <c r="O38" s="10"/>
      <c r="P38" s="7">
        <v>35</v>
      </c>
      <c r="Q38" s="7" t="s">
        <v>35</v>
      </c>
      <c r="R38" s="10" t="s">
        <v>484</v>
      </c>
      <c r="S38" s="7">
        <v>35</v>
      </c>
    </row>
    <row r="39" spans="1:19" x14ac:dyDescent="0.25">
      <c r="A39" s="7">
        <v>36</v>
      </c>
      <c r="B39" s="7" t="s">
        <v>841</v>
      </c>
      <c r="C39" s="10" t="s">
        <v>417</v>
      </c>
      <c r="D39" s="7">
        <v>36</v>
      </c>
      <c r="E39" s="10" t="s">
        <v>849</v>
      </c>
      <c r="F39" s="10" t="s">
        <v>221</v>
      </c>
      <c r="G39" s="7">
        <v>36</v>
      </c>
      <c r="H39" s="7" t="s">
        <v>849</v>
      </c>
      <c r="I39" s="10" t="s">
        <v>149</v>
      </c>
      <c r="J39" s="7">
        <v>36</v>
      </c>
      <c r="K39" s="10" t="s">
        <v>523</v>
      </c>
      <c r="L39" s="10" t="s">
        <v>468</v>
      </c>
      <c r="M39" s="7">
        <v>36</v>
      </c>
      <c r="N39" s="10"/>
      <c r="O39" s="10"/>
      <c r="P39" s="7">
        <v>36</v>
      </c>
      <c r="Q39" s="10" t="s">
        <v>831</v>
      </c>
      <c r="R39" s="10" t="s">
        <v>828</v>
      </c>
      <c r="S39" s="7">
        <v>36</v>
      </c>
    </row>
    <row r="40" spans="1:19" x14ac:dyDescent="0.25">
      <c r="A40" s="7">
        <v>37</v>
      </c>
      <c r="B40" s="7" t="s">
        <v>76</v>
      </c>
      <c r="C40" s="10" t="s">
        <v>213</v>
      </c>
      <c r="D40" s="7">
        <v>37</v>
      </c>
      <c r="E40" s="10" t="s">
        <v>904</v>
      </c>
      <c r="F40" s="10" t="s">
        <v>795</v>
      </c>
      <c r="G40" s="7">
        <v>37</v>
      </c>
      <c r="H40" s="7" t="s">
        <v>872</v>
      </c>
      <c r="I40" s="10" t="s">
        <v>313</v>
      </c>
      <c r="J40" s="7">
        <v>37</v>
      </c>
      <c r="K40" s="10" t="s">
        <v>207</v>
      </c>
      <c r="L40" s="10" t="s">
        <v>200</v>
      </c>
      <c r="M40" s="7">
        <v>37</v>
      </c>
      <c r="N40" s="10"/>
      <c r="O40" s="10"/>
      <c r="P40" s="7">
        <v>37</v>
      </c>
      <c r="Q40" s="7" t="s">
        <v>85</v>
      </c>
      <c r="R40" s="10" t="s">
        <v>303</v>
      </c>
      <c r="S40" s="7">
        <v>37</v>
      </c>
    </row>
    <row r="41" spans="1:19" x14ac:dyDescent="0.25">
      <c r="A41" s="7">
        <v>38</v>
      </c>
      <c r="B41" s="7" t="s">
        <v>837</v>
      </c>
      <c r="C41" s="7" t="s">
        <v>135</v>
      </c>
      <c r="D41" s="7">
        <v>38</v>
      </c>
      <c r="E41" s="10" t="s">
        <v>37</v>
      </c>
      <c r="F41" s="10" t="s">
        <v>68</v>
      </c>
      <c r="G41" s="7">
        <v>38</v>
      </c>
      <c r="H41" s="7" t="s">
        <v>837</v>
      </c>
      <c r="I41" s="10" t="s">
        <v>92</v>
      </c>
      <c r="J41" s="7">
        <v>38</v>
      </c>
      <c r="K41" s="10" t="s">
        <v>711</v>
      </c>
      <c r="L41" s="10" t="s">
        <v>812</v>
      </c>
      <c r="M41" s="7">
        <v>38</v>
      </c>
      <c r="N41" s="10"/>
      <c r="O41" s="10"/>
      <c r="P41" s="7">
        <v>38</v>
      </c>
      <c r="Q41" s="10" t="s">
        <v>831</v>
      </c>
      <c r="R41" s="10" t="s">
        <v>829</v>
      </c>
      <c r="S41" s="7">
        <v>38</v>
      </c>
    </row>
    <row r="42" spans="1:19" x14ac:dyDescent="0.25">
      <c r="A42" s="7">
        <v>39</v>
      </c>
      <c r="B42" s="10" t="s">
        <v>847</v>
      </c>
      <c r="C42" s="10" t="s">
        <v>137</v>
      </c>
      <c r="D42" s="7">
        <v>39</v>
      </c>
      <c r="E42" s="10" t="s">
        <v>899</v>
      </c>
      <c r="F42" s="10" t="s">
        <v>49</v>
      </c>
      <c r="G42" s="7">
        <v>39</v>
      </c>
      <c r="H42" s="7" t="s">
        <v>912</v>
      </c>
      <c r="I42" s="10" t="s">
        <v>278</v>
      </c>
      <c r="J42" s="7">
        <v>39</v>
      </c>
      <c r="K42" s="10" t="s">
        <v>434</v>
      </c>
      <c r="L42" s="10" t="s">
        <v>515</v>
      </c>
      <c r="M42" s="7">
        <v>39</v>
      </c>
      <c r="N42" s="10"/>
      <c r="O42" s="10"/>
      <c r="P42" s="7">
        <v>39</v>
      </c>
      <c r="Q42" s="7" t="s">
        <v>377</v>
      </c>
      <c r="R42" s="10" t="s">
        <v>642</v>
      </c>
      <c r="S42" s="7">
        <v>39</v>
      </c>
    </row>
    <row r="43" spans="1:19" x14ac:dyDescent="0.25">
      <c r="A43" s="7">
        <v>40</v>
      </c>
      <c r="B43" s="10" t="s">
        <v>847</v>
      </c>
      <c r="C43" s="10" t="s">
        <v>488</v>
      </c>
      <c r="D43" s="7">
        <v>40</v>
      </c>
      <c r="E43" s="10" t="s">
        <v>8</v>
      </c>
      <c r="F43" s="10" t="s">
        <v>309</v>
      </c>
      <c r="G43" s="7">
        <v>40</v>
      </c>
      <c r="H43" s="7" t="s">
        <v>913</v>
      </c>
      <c r="I43" s="10" t="s">
        <v>805</v>
      </c>
      <c r="J43" s="7">
        <v>40</v>
      </c>
      <c r="K43" s="10" t="s">
        <v>184</v>
      </c>
      <c r="L43" s="10" t="s">
        <v>292</v>
      </c>
      <c r="M43" s="7">
        <v>40</v>
      </c>
      <c r="N43" s="10"/>
      <c r="O43" s="10"/>
      <c r="P43" s="7">
        <v>40</v>
      </c>
      <c r="Q43" s="10" t="s">
        <v>36</v>
      </c>
      <c r="R43" s="10" t="s">
        <v>643</v>
      </c>
      <c r="S43" s="7">
        <v>40</v>
      </c>
    </row>
    <row r="44" spans="1:19" x14ac:dyDescent="0.25">
      <c r="A44" s="7">
        <v>41</v>
      </c>
      <c r="B44" s="7" t="s">
        <v>853</v>
      </c>
      <c r="C44" s="10" t="s">
        <v>409</v>
      </c>
      <c r="D44" s="7">
        <v>41</v>
      </c>
      <c r="E44" s="10" t="s">
        <v>865</v>
      </c>
      <c r="F44" s="10" t="s">
        <v>632</v>
      </c>
      <c r="G44" s="7">
        <v>41</v>
      </c>
      <c r="H44" s="7" t="s">
        <v>848</v>
      </c>
      <c r="I44" s="10" t="s">
        <v>453</v>
      </c>
      <c r="J44" s="7">
        <v>41</v>
      </c>
      <c r="K44" s="10" t="s">
        <v>19</v>
      </c>
      <c r="L44" s="10" t="s">
        <v>517</v>
      </c>
      <c r="M44" s="7">
        <v>41</v>
      </c>
      <c r="N44" s="10"/>
      <c r="O44" s="10"/>
      <c r="P44" s="7"/>
      <c r="Q44" s="7"/>
      <c r="R44" s="10"/>
      <c r="S44" s="7"/>
    </row>
    <row r="45" spans="1:19" x14ac:dyDescent="0.25">
      <c r="A45" s="7">
        <v>42</v>
      </c>
      <c r="B45" s="7" t="s">
        <v>898</v>
      </c>
      <c r="C45" s="10" t="s">
        <v>623</v>
      </c>
      <c r="D45" s="7">
        <v>42</v>
      </c>
      <c r="E45" s="10" t="s">
        <v>905</v>
      </c>
      <c r="F45" s="10" t="s">
        <v>633</v>
      </c>
      <c r="G45" s="7">
        <v>42</v>
      </c>
      <c r="H45" s="10" t="s">
        <v>870</v>
      </c>
      <c r="I45" s="10" t="s">
        <v>636</v>
      </c>
      <c r="J45" s="7">
        <v>42</v>
      </c>
      <c r="K45" s="10" t="s">
        <v>816</v>
      </c>
      <c r="L45" s="10" t="s">
        <v>813</v>
      </c>
      <c r="M45" s="7">
        <v>42</v>
      </c>
      <c r="N45" s="10"/>
      <c r="O45" s="10"/>
      <c r="P45" s="7"/>
      <c r="Q45" s="7"/>
      <c r="R45" s="10"/>
      <c r="S45" s="7"/>
    </row>
    <row r="46" spans="1:19" x14ac:dyDescent="0.25">
      <c r="A46" s="7">
        <v>43</v>
      </c>
      <c r="B46" s="10" t="s">
        <v>39</v>
      </c>
      <c r="C46" s="10" t="s">
        <v>489</v>
      </c>
      <c r="D46" s="7">
        <v>43</v>
      </c>
      <c r="E46" s="10" t="s">
        <v>849</v>
      </c>
      <c r="F46" s="10" t="s">
        <v>438</v>
      </c>
      <c r="G46" s="7">
        <v>43</v>
      </c>
      <c r="H46" s="7" t="s">
        <v>872</v>
      </c>
      <c r="I46" s="10" t="s">
        <v>372</v>
      </c>
      <c r="J46" s="7">
        <v>43</v>
      </c>
      <c r="K46" s="10" t="s">
        <v>76</v>
      </c>
      <c r="L46" s="10" t="s">
        <v>288</v>
      </c>
      <c r="M46" s="7">
        <v>43</v>
      </c>
      <c r="N46" s="10"/>
      <c r="O46" s="7"/>
      <c r="P46" s="7"/>
      <c r="Q46" s="7"/>
      <c r="R46" s="10"/>
      <c r="S46" s="7"/>
    </row>
    <row r="47" spans="1:19" x14ac:dyDescent="0.25">
      <c r="A47" s="7">
        <v>44</v>
      </c>
      <c r="B47" s="7" t="s">
        <v>899</v>
      </c>
      <c r="C47" s="10" t="s">
        <v>55</v>
      </c>
      <c r="D47" s="7">
        <v>44</v>
      </c>
      <c r="E47" s="10" t="s">
        <v>863</v>
      </c>
      <c r="F47" s="10" t="s">
        <v>144</v>
      </c>
      <c r="G47" s="7">
        <v>44</v>
      </c>
      <c r="H47" s="7" t="s">
        <v>870</v>
      </c>
      <c r="I47" s="10" t="s">
        <v>42</v>
      </c>
      <c r="J47" s="7">
        <v>44</v>
      </c>
      <c r="K47" s="10" t="s">
        <v>522</v>
      </c>
      <c r="L47" s="10" t="s">
        <v>465</v>
      </c>
      <c r="M47" s="7">
        <v>44</v>
      </c>
      <c r="N47" s="10"/>
      <c r="O47" s="10"/>
      <c r="P47" s="7"/>
      <c r="Q47" s="7"/>
      <c r="R47" s="10"/>
      <c r="S47" s="7"/>
    </row>
    <row r="48" spans="1:19" x14ac:dyDescent="0.25">
      <c r="A48" s="7">
        <v>45</v>
      </c>
      <c r="B48" s="10" t="s">
        <v>900</v>
      </c>
      <c r="C48" s="10" t="s">
        <v>776</v>
      </c>
      <c r="D48" s="7">
        <v>45</v>
      </c>
      <c r="E48" s="10" t="s">
        <v>39</v>
      </c>
      <c r="F48" s="10" t="s">
        <v>796</v>
      </c>
      <c r="G48" s="7">
        <v>45</v>
      </c>
      <c r="H48" s="7" t="s">
        <v>870</v>
      </c>
      <c r="I48" s="10" t="s">
        <v>148</v>
      </c>
      <c r="J48" s="7">
        <v>45</v>
      </c>
      <c r="K48" s="10" t="s">
        <v>608</v>
      </c>
      <c r="L48" s="10" t="s">
        <v>748</v>
      </c>
      <c r="M48" s="7">
        <v>45</v>
      </c>
      <c r="N48" s="10"/>
      <c r="O48" s="7"/>
      <c r="P48" s="7"/>
      <c r="Q48" s="7"/>
      <c r="R48" s="10"/>
      <c r="S48" s="7"/>
    </row>
    <row r="49" spans="1:19" x14ac:dyDescent="0.25">
      <c r="A49" s="7">
        <v>46</v>
      </c>
      <c r="B49" s="10" t="s">
        <v>897</v>
      </c>
      <c r="C49" s="10" t="s">
        <v>625</v>
      </c>
      <c r="D49" s="7">
        <v>46</v>
      </c>
      <c r="E49" s="10" t="s">
        <v>8</v>
      </c>
      <c r="F49" s="10" t="s">
        <v>496</v>
      </c>
      <c r="G49" s="7">
        <v>46</v>
      </c>
      <c r="H49" s="10" t="s">
        <v>870</v>
      </c>
      <c r="I49" s="10" t="s">
        <v>147</v>
      </c>
      <c r="J49" s="7">
        <v>46</v>
      </c>
      <c r="K49" s="10" t="s">
        <v>354</v>
      </c>
      <c r="L49" s="10" t="s">
        <v>462</v>
      </c>
      <c r="M49" s="7">
        <v>46</v>
      </c>
      <c r="N49" s="10"/>
      <c r="O49" s="7"/>
      <c r="P49" s="7"/>
      <c r="Q49" s="7"/>
      <c r="R49" s="10"/>
      <c r="S49" s="7"/>
    </row>
    <row r="50" spans="1:19" x14ac:dyDescent="0.25">
      <c r="A50" s="7">
        <v>47</v>
      </c>
      <c r="B50" s="10" t="s">
        <v>838</v>
      </c>
      <c r="C50" s="10" t="s">
        <v>432</v>
      </c>
      <c r="D50" s="7">
        <v>47</v>
      </c>
      <c r="E50" s="10" t="s">
        <v>845</v>
      </c>
      <c r="F50" s="10" t="s">
        <v>126</v>
      </c>
      <c r="G50" s="7">
        <v>47</v>
      </c>
      <c r="H50" s="7" t="s">
        <v>872</v>
      </c>
      <c r="I50" s="10" t="s">
        <v>277</v>
      </c>
      <c r="J50" s="7">
        <v>47</v>
      </c>
      <c r="K50" s="10" t="s">
        <v>210</v>
      </c>
      <c r="L50" s="10" t="s">
        <v>519</v>
      </c>
      <c r="M50" s="7">
        <v>47</v>
      </c>
      <c r="N50" s="10"/>
      <c r="O50" s="7"/>
      <c r="P50" s="7"/>
      <c r="Q50" s="7"/>
      <c r="R50" s="10"/>
      <c r="S50" s="7"/>
    </row>
    <row r="51" spans="1:19" x14ac:dyDescent="0.25">
      <c r="A51" s="7">
        <v>48</v>
      </c>
      <c r="B51" s="10" t="s">
        <v>649</v>
      </c>
      <c r="C51" s="10" t="s">
        <v>626</v>
      </c>
      <c r="D51" s="7">
        <v>48</v>
      </c>
      <c r="E51" s="7" t="s">
        <v>863</v>
      </c>
      <c r="F51" s="10" t="s">
        <v>121</v>
      </c>
      <c r="G51" s="7">
        <v>48</v>
      </c>
      <c r="H51" s="7" t="s">
        <v>872</v>
      </c>
      <c r="I51" s="10" t="s">
        <v>605</v>
      </c>
      <c r="J51" s="7">
        <v>48</v>
      </c>
      <c r="K51" s="10" t="s">
        <v>354</v>
      </c>
      <c r="L51" s="10" t="s">
        <v>521</v>
      </c>
      <c r="M51" s="7">
        <v>48</v>
      </c>
      <c r="N51" s="10"/>
      <c r="O51" s="10"/>
      <c r="P51" s="7"/>
      <c r="Q51" s="10"/>
      <c r="R51" s="10"/>
      <c r="S51" s="7"/>
    </row>
    <row r="52" spans="1:19" x14ac:dyDescent="0.25">
      <c r="A52" s="7">
        <v>49</v>
      </c>
      <c r="B52" s="7" t="s">
        <v>838</v>
      </c>
      <c r="C52" s="10" t="s">
        <v>428</v>
      </c>
      <c r="D52" s="7">
        <v>49</v>
      </c>
      <c r="E52" s="10" t="s">
        <v>906</v>
      </c>
      <c r="F52" s="10" t="s">
        <v>499</v>
      </c>
      <c r="G52" s="7">
        <v>49</v>
      </c>
      <c r="H52" s="7" t="s">
        <v>843</v>
      </c>
      <c r="I52" s="7" t="s">
        <v>424</v>
      </c>
      <c r="J52" s="7">
        <v>49</v>
      </c>
      <c r="K52" s="10" t="s">
        <v>18</v>
      </c>
      <c r="L52" s="10" t="s">
        <v>518</v>
      </c>
      <c r="M52" s="7">
        <v>49</v>
      </c>
      <c r="N52" s="10"/>
      <c r="O52" s="10"/>
      <c r="P52" s="7"/>
      <c r="Q52" s="7"/>
      <c r="R52" s="10"/>
      <c r="S52" s="7"/>
    </row>
    <row r="53" spans="1:19" x14ac:dyDescent="0.25">
      <c r="A53" s="7">
        <v>50</v>
      </c>
      <c r="B53" s="7" t="s">
        <v>844</v>
      </c>
      <c r="C53" s="10" t="s">
        <v>112</v>
      </c>
      <c r="D53" s="7">
        <v>50</v>
      </c>
      <c r="E53" s="10" t="s">
        <v>845</v>
      </c>
      <c r="F53" s="10" t="s">
        <v>498</v>
      </c>
      <c r="G53" s="7">
        <v>50</v>
      </c>
      <c r="H53" s="7" t="s">
        <v>914</v>
      </c>
      <c r="I53" s="10" t="s">
        <v>806</v>
      </c>
      <c r="J53" s="7">
        <v>50</v>
      </c>
      <c r="K53" s="10" t="s">
        <v>80</v>
      </c>
      <c r="L53" s="10" t="s">
        <v>814</v>
      </c>
      <c r="M53" s="7">
        <v>50</v>
      </c>
      <c r="N53" s="10"/>
      <c r="O53" s="10"/>
      <c r="P53" s="7"/>
      <c r="Q53" s="7"/>
      <c r="R53" s="10"/>
      <c r="S53" s="7"/>
    </row>
    <row r="54" spans="1:19" x14ac:dyDescent="0.25">
      <c r="A54" s="7">
        <v>51</v>
      </c>
      <c r="B54" s="7" t="s">
        <v>844</v>
      </c>
      <c r="C54" s="10" t="s">
        <v>624</v>
      </c>
      <c r="D54" s="7">
        <v>51</v>
      </c>
      <c r="E54" s="10" t="s">
        <v>907</v>
      </c>
      <c r="F54" s="10" t="s">
        <v>122</v>
      </c>
      <c r="G54" s="7">
        <v>51</v>
      </c>
      <c r="H54" s="7" t="s">
        <v>542</v>
      </c>
      <c r="I54" s="10" t="s">
        <v>807</v>
      </c>
      <c r="J54" s="7">
        <v>51</v>
      </c>
      <c r="K54" s="10" t="s">
        <v>227</v>
      </c>
      <c r="L54" s="10" t="s">
        <v>202</v>
      </c>
      <c r="M54" s="7">
        <v>51</v>
      </c>
      <c r="N54" s="10"/>
      <c r="O54" s="10"/>
      <c r="P54" s="7"/>
      <c r="Q54" s="7"/>
      <c r="R54" s="10"/>
      <c r="S54" s="7"/>
    </row>
    <row r="55" spans="1:19" x14ac:dyDescent="0.25">
      <c r="A55" s="7">
        <v>52</v>
      </c>
      <c r="B55" s="10" t="s">
        <v>176</v>
      </c>
      <c r="C55" s="10" t="s">
        <v>419</v>
      </c>
      <c r="D55" s="7">
        <v>52</v>
      </c>
      <c r="E55" s="10" t="s">
        <v>865</v>
      </c>
      <c r="F55" s="7" t="s">
        <v>630</v>
      </c>
      <c r="G55" s="7">
        <v>52</v>
      </c>
      <c r="H55" s="10" t="s">
        <v>838</v>
      </c>
      <c r="I55" s="10" t="s">
        <v>428</v>
      </c>
      <c r="J55" s="7">
        <v>52</v>
      </c>
      <c r="K55" s="10" t="s">
        <v>19</v>
      </c>
      <c r="L55" s="10" t="s">
        <v>815</v>
      </c>
      <c r="M55" s="7">
        <v>52</v>
      </c>
      <c r="N55" s="10"/>
      <c r="O55" s="10"/>
      <c r="P55" s="7"/>
      <c r="Q55" s="10"/>
      <c r="R55" s="10"/>
      <c r="S55" s="7"/>
    </row>
    <row r="56" spans="1:19" x14ac:dyDescent="0.25">
      <c r="A56" s="7">
        <v>53</v>
      </c>
      <c r="B56" s="7" t="s">
        <v>176</v>
      </c>
      <c r="C56" s="10" t="s">
        <v>777</v>
      </c>
      <c r="D56" s="7">
        <v>53</v>
      </c>
      <c r="E56" s="10" t="s">
        <v>8</v>
      </c>
      <c r="F56" s="10" t="s">
        <v>631</v>
      </c>
      <c r="G56" s="7">
        <v>53</v>
      </c>
      <c r="H56" s="7" t="s">
        <v>874</v>
      </c>
      <c r="I56" s="10" t="s">
        <v>449</v>
      </c>
      <c r="J56" s="7">
        <v>53</v>
      </c>
      <c r="K56" s="10"/>
      <c r="L56" s="10"/>
      <c r="M56" s="7"/>
      <c r="N56" s="10"/>
      <c r="O56" s="10"/>
      <c r="P56" s="7"/>
      <c r="Q56" s="7"/>
      <c r="R56" s="10"/>
      <c r="S56" s="7"/>
    </row>
    <row r="57" spans="1:19" x14ac:dyDescent="0.25">
      <c r="A57" s="7">
        <v>54</v>
      </c>
      <c r="B57" s="10" t="s">
        <v>838</v>
      </c>
      <c r="C57" s="10" t="s">
        <v>412</v>
      </c>
      <c r="D57" s="7">
        <v>54</v>
      </c>
      <c r="E57" s="10" t="s">
        <v>651</v>
      </c>
      <c r="F57" s="10" t="s">
        <v>797</v>
      </c>
      <c r="G57" s="7">
        <v>54</v>
      </c>
      <c r="H57" s="10" t="s">
        <v>872</v>
      </c>
      <c r="I57" s="10" t="s">
        <v>29</v>
      </c>
      <c r="J57" s="7">
        <v>54</v>
      </c>
      <c r="K57" s="10"/>
      <c r="L57" s="10"/>
      <c r="M57" s="7"/>
      <c r="N57" s="10"/>
      <c r="O57" s="10"/>
      <c r="P57" s="7"/>
      <c r="Q57" s="7"/>
      <c r="R57" s="10"/>
      <c r="S57" s="7"/>
    </row>
    <row r="58" spans="1:19" x14ac:dyDescent="0.25">
      <c r="A58" s="7">
        <v>55</v>
      </c>
      <c r="B58" s="10" t="s">
        <v>176</v>
      </c>
      <c r="C58" s="10" t="s">
        <v>411</v>
      </c>
      <c r="D58" s="7">
        <v>55</v>
      </c>
      <c r="E58" s="10" t="s">
        <v>863</v>
      </c>
      <c r="F58" s="10" t="s">
        <v>798</v>
      </c>
      <c r="G58" s="7">
        <v>55</v>
      </c>
      <c r="H58" s="7" t="s">
        <v>693</v>
      </c>
      <c r="I58" s="10" t="s">
        <v>583</v>
      </c>
      <c r="J58" s="7">
        <v>55</v>
      </c>
      <c r="K58" s="10"/>
      <c r="L58" s="10"/>
      <c r="M58" s="7"/>
      <c r="N58" s="10"/>
      <c r="O58" s="10"/>
      <c r="P58" s="7"/>
      <c r="Q58" s="7"/>
      <c r="R58" s="10"/>
      <c r="S58" s="7"/>
    </row>
    <row r="59" spans="1:19" x14ac:dyDescent="0.25">
      <c r="A59" s="7">
        <v>56</v>
      </c>
      <c r="B59" s="7" t="s">
        <v>901</v>
      </c>
      <c r="C59" s="10" t="s">
        <v>778</v>
      </c>
      <c r="D59" s="7">
        <v>56</v>
      </c>
      <c r="E59" s="10" t="s">
        <v>8</v>
      </c>
      <c r="F59" s="10" t="s">
        <v>799</v>
      </c>
      <c r="G59" s="7">
        <v>56</v>
      </c>
      <c r="H59" s="10" t="s">
        <v>843</v>
      </c>
      <c r="I59" s="10" t="s">
        <v>507</v>
      </c>
      <c r="J59" s="7">
        <v>56</v>
      </c>
      <c r="K59" s="10"/>
      <c r="L59" s="10"/>
      <c r="M59" s="7"/>
      <c r="N59" s="10"/>
      <c r="O59" s="10"/>
      <c r="P59" s="7"/>
      <c r="Q59" s="10"/>
      <c r="R59" s="10"/>
      <c r="S59" s="7"/>
    </row>
    <row r="60" spans="1:19" x14ac:dyDescent="0.25">
      <c r="A60" s="7">
        <v>57</v>
      </c>
      <c r="B60" s="10" t="s">
        <v>649</v>
      </c>
      <c r="C60" s="10" t="s">
        <v>423</v>
      </c>
      <c r="D60" s="7">
        <v>57</v>
      </c>
      <c r="E60" s="10" t="s">
        <v>849</v>
      </c>
      <c r="F60" s="10" t="s">
        <v>436</v>
      </c>
      <c r="G60" s="7">
        <v>57</v>
      </c>
      <c r="H60" s="10" t="s">
        <v>913</v>
      </c>
      <c r="I60" s="10" t="s">
        <v>808</v>
      </c>
      <c r="J60" s="7">
        <v>57</v>
      </c>
      <c r="K60" s="7"/>
      <c r="L60" s="10"/>
      <c r="M60" s="7"/>
      <c r="N60" s="10"/>
      <c r="O60" s="10"/>
      <c r="P60" s="7"/>
      <c r="Q60" s="10"/>
      <c r="R60" s="10"/>
      <c r="S60" s="7"/>
    </row>
    <row r="61" spans="1:19" x14ac:dyDescent="0.25">
      <c r="A61" s="7">
        <v>58</v>
      </c>
      <c r="B61" s="10" t="s">
        <v>900</v>
      </c>
      <c r="C61" s="10" t="s">
        <v>779</v>
      </c>
      <c r="D61" s="7">
        <v>58</v>
      </c>
      <c r="E61" s="10" t="s">
        <v>8</v>
      </c>
      <c r="F61" s="10" t="s">
        <v>441</v>
      </c>
      <c r="G61" s="7">
        <v>58</v>
      </c>
      <c r="H61" s="10" t="s">
        <v>848</v>
      </c>
      <c r="I61" s="10" t="s">
        <v>445</v>
      </c>
      <c r="J61" s="7">
        <v>58</v>
      </c>
      <c r="K61" s="10"/>
      <c r="L61" s="10"/>
      <c r="M61" s="7"/>
      <c r="N61" s="10"/>
      <c r="O61" s="10"/>
      <c r="P61" s="7"/>
      <c r="Q61" s="10"/>
      <c r="R61" s="10"/>
      <c r="S61" s="7"/>
    </row>
    <row r="62" spans="1:19" x14ac:dyDescent="0.25">
      <c r="A62" s="7">
        <v>59</v>
      </c>
      <c r="B62" s="10" t="s">
        <v>197</v>
      </c>
      <c r="C62" s="10" t="s">
        <v>583</v>
      </c>
      <c r="D62" s="7">
        <v>59</v>
      </c>
      <c r="E62" s="10" t="s">
        <v>8</v>
      </c>
      <c r="F62" s="10" t="s">
        <v>800</v>
      </c>
      <c r="G62" s="7">
        <v>59</v>
      </c>
      <c r="H62" s="10" t="s">
        <v>843</v>
      </c>
      <c r="I62" s="10" t="s">
        <v>316</v>
      </c>
      <c r="J62" s="7">
        <v>59</v>
      </c>
      <c r="K62" s="10"/>
      <c r="L62" s="10"/>
      <c r="M62" s="7"/>
      <c r="N62" s="10"/>
      <c r="O62" s="10"/>
      <c r="P62" s="7"/>
      <c r="Q62" s="10"/>
      <c r="R62" s="10"/>
      <c r="S62" s="7"/>
    </row>
    <row r="63" spans="1:19" x14ac:dyDescent="0.25">
      <c r="A63" s="7">
        <v>60</v>
      </c>
      <c r="B63" s="7" t="s">
        <v>854</v>
      </c>
      <c r="C63" s="10" t="s">
        <v>140</v>
      </c>
      <c r="D63" s="7">
        <v>60</v>
      </c>
      <c r="E63" s="10" t="s">
        <v>8</v>
      </c>
      <c r="F63" s="10" t="s">
        <v>801</v>
      </c>
      <c r="G63" s="7">
        <v>60</v>
      </c>
      <c r="H63" s="10" t="s">
        <v>91</v>
      </c>
      <c r="I63" s="10" t="s">
        <v>93</v>
      </c>
      <c r="J63" s="7">
        <v>60</v>
      </c>
      <c r="K63" s="10"/>
      <c r="L63" s="10"/>
      <c r="M63" s="7"/>
      <c r="N63" s="10"/>
      <c r="O63" s="10"/>
      <c r="P63" s="7"/>
      <c r="Q63" s="10"/>
      <c r="R63" s="10"/>
      <c r="S63" s="7"/>
    </row>
    <row r="64" spans="1:19" x14ac:dyDescent="0.25">
      <c r="A64" s="7">
        <v>61</v>
      </c>
      <c r="B64" s="10" t="s">
        <v>861</v>
      </c>
      <c r="C64" s="10" t="s">
        <v>780</v>
      </c>
      <c r="D64" s="7">
        <v>61</v>
      </c>
      <c r="E64" s="10"/>
      <c r="F64" s="10"/>
      <c r="G64" s="7">
        <v>61</v>
      </c>
      <c r="H64" s="10" t="s">
        <v>91</v>
      </c>
      <c r="I64" s="10" t="s">
        <v>321</v>
      </c>
      <c r="J64" s="7">
        <v>61</v>
      </c>
      <c r="K64" s="10"/>
      <c r="L64" s="10"/>
      <c r="M64" s="7"/>
      <c r="N64" s="10"/>
      <c r="O64" s="10"/>
      <c r="P64" s="7"/>
      <c r="Q64" s="10"/>
      <c r="R64" s="10"/>
      <c r="S64" s="7"/>
    </row>
    <row r="65" spans="1:19" x14ac:dyDescent="0.25">
      <c r="A65" s="7">
        <v>62</v>
      </c>
      <c r="B65" s="7" t="s">
        <v>902</v>
      </c>
      <c r="C65" s="10" t="s">
        <v>781</v>
      </c>
      <c r="D65" s="7">
        <v>62</v>
      </c>
      <c r="E65" s="10"/>
      <c r="F65" s="10"/>
      <c r="G65" s="7">
        <v>62</v>
      </c>
      <c r="H65" s="7" t="s">
        <v>872</v>
      </c>
      <c r="I65" s="10" t="s">
        <v>127</v>
      </c>
      <c r="J65" s="7">
        <v>62</v>
      </c>
      <c r="K65" s="10"/>
      <c r="L65" s="10"/>
      <c r="M65" s="7"/>
      <c r="N65" s="10"/>
      <c r="O65" s="10"/>
      <c r="P65" s="7"/>
      <c r="Q65" s="10"/>
      <c r="R65" s="10"/>
      <c r="S65" s="7"/>
    </row>
    <row r="66" spans="1:19" x14ac:dyDescent="0.25">
      <c r="A66" s="7">
        <v>63</v>
      </c>
      <c r="B66" s="10" t="s">
        <v>861</v>
      </c>
      <c r="C66" s="10" t="s">
        <v>782</v>
      </c>
      <c r="D66" s="7">
        <v>63</v>
      </c>
      <c r="E66" s="10"/>
      <c r="F66" s="7"/>
      <c r="G66" s="7"/>
      <c r="H66" s="7"/>
      <c r="I66" s="10"/>
      <c r="J66" s="7"/>
      <c r="K66" s="10"/>
      <c r="L66" s="10"/>
      <c r="M66" s="7"/>
      <c r="N66" s="10"/>
      <c r="O66" s="10"/>
      <c r="P66" s="7"/>
      <c r="Q66" s="10"/>
      <c r="R66" s="10"/>
      <c r="S66" s="7"/>
    </row>
    <row r="67" spans="1:19" x14ac:dyDescent="0.25">
      <c r="A67" s="7">
        <v>64</v>
      </c>
      <c r="B67" s="10" t="s">
        <v>649</v>
      </c>
      <c r="C67" s="10" t="s">
        <v>139</v>
      </c>
      <c r="D67" s="7">
        <v>64</v>
      </c>
      <c r="E67" s="10"/>
      <c r="F67" s="10"/>
      <c r="G67" s="7"/>
      <c r="H67" s="7"/>
      <c r="I67" s="7"/>
      <c r="J67" s="7"/>
      <c r="K67" s="10"/>
      <c r="L67" s="10"/>
      <c r="M67" s="7"/>
      <c r="N67" s="10"/>
      <c r="O67" s="10"/>
      <c r="P67" s="7"/>
      <c r="Q67" s="10"/>
      <c r="R67" s="10"/>
      <c r="S67" s="7"/>
    </row>
    <row r="68" spans="1:19" x14ac:dyDescent="0.25">
      <c r="A68" s="7">
        <v>65</v>
      </c>
      <c r="B68" s="7" t="s">
        <v>843</v>
      </c>
      <c r="C68" s="10" t="s">
        <v>424</v>
      </c>
      <c r="D68" s="7">
        <v>65</v>
      </c>
      <c r="E68" s="10"/>
      <c r="F68" s="10"/>
      <c r="G68" s="7"/>
      <c r="H68" s="7"/>
      <c r="I68" s="10"/>
      <c r="J68" s="7"/>
      <c r="K68" s="10"/>
      <c r="L68" s="10"/>
      <c r="M68" s="7"/>
      <c r="N68" s="10"/>
      <c r="O68" s="10"/>
      <c r="P68" s="7"/>
      <c r="Q68" s="10"/>
      <c r="R68" s="10"/>
      <c r="S68" s="7"/>
    </row>
    <row r="69" spans="1:19" x14ac:dyDescent="0.25">
      <c r="A69" s="7">
        <v>66</v>
      </c>
      <c r="B69" s="10" t="s">
        <v>836</v>
      </c>
      <c r="C69" s="10" t="s">
        <v>183</v>
      </c>
      <c r="D69" s="7">
        <v>66</v>
      </c>
      <c r="E69" s="10"/>
      <c r="F69" s="10"/>
      <c r="G69" s="7"/>
      <c r="H69" s="10"/>
      <c r="I69" s="10"/>
      <c r="J69" s="7"/>
      <c r="K69" s="10"/>
      <c r="L69" s="10"/>
      <c r="M69" s="7"/>
      <c r="N69" s="10"/>
      <c r="O69" s="10"/>
      <c r="P69" s="7"/>
      <c r="Q69" s="10"/>
      <c r="R69" s="10"/>
      <c r="S69" s="7"/>
    </row>
    <row r="70" spans="1:19" x14ac:dyDescent="0.25">
      <c r="A70" s="7">
        <v>67</v>
      </c>
      <c r="B70" s="10" t="s">
        <v>890</v>
      </c>
      <c r="C70" s="10" t="s">
        <v>216</v>
      </c>
      <c r="D70" s="7">
        <v>67</v>
      </c>
      <c r="E70" s="10"/>
      <c r="F70" s="10"/>
      <c r="G70" s="7"/>
      <c r="H70" s="7"/>
      <c r="I70" s="10"/>
      <c r="J70" s="7"/>
      <c r="K70" s="10"/>
      <c r="L70" s="10"/>
      <c r="M70" s="7"/>
      <c r="N70" s="10"/>
      <c r="O70" s="10"/>
      <c r="P70" s="7"/>
      <c r="Q70" s="10"/>
      <c r="R70" s="10"/>
      <c r="S70" s="7"/>
    </row>
    <row r="71" spans="1:19" x14ac:dyDescent="0.25">
      <c r="A71" s="7">
        <v>68</v>
      </c>
      <c r="B71" s="10" t="s">
        <v>841</v>
      </c>
      <c r="C71" s="10" t="s">
        <v>783</v>
      </c>
      <c r="D71" s="7">
        <v>68</v>
      </c>
      <c r="E71" s="10"/>
      <c r="F71" s="10"/>
      <c r="G71" s="7"/>
      <c r="H71" s="10"/>
      <c r="I71" s="10"/>
      <c r="J71" s="7"/>
      <c r="K71" s="10"/>
      <c r="L71" s="10"/>
      <c r="M71" s="7"/>
      <c r="N71" s="10"/>
      <c r="O71" s="10"/>
      <c r="P71" s="7"/>
      <c r="Q71" s="10"/>
      <c r="R71" s="10"/>
      <c r="S71" s="7"/>
    </row>
    <row r="72" spans="1:19" x14ac:dyDescent="0.25">
      <c r="A72" s="7">
        <v>69</v>
      </c>
      <c r="B72" s="7" t="s">
        <v>841</v>
      </c>
      <c r="C72" s="10" t="s">
        <v>425</v>
      </c>
      <c r="D72" s="7">
        <v>69</v>
      </c>
      <c r="E72" s="10"/>
      <c r="F72" s="10"/>
      <c r="G72" s="7"/>
      <c r="H72" s="7"/>
      <c r="I72" s="7"/>
      <c r="J72" s="7"/>
      <c r="K72" s="10"/>
      <c r="L72" s="10"/>
      <c r="M72" s="7"/>
      <c r="N72" s="10"/>
      <c r="O72" s="10"/>
      <c r="P72" s="7"/>
      <c r="Q72" s="10"/>
      <c r="R72" s="10"/>
      <c r="S72" s="7"/>
    </row>
    <row r="73" spans="1:19" x14ac:dyDescent="0.25">
      <c r="A73" s="7">
        <v>70</v>
      </c>
      <c r="B73" s="10" t="s">
        <v>903</v>
      </c>
      <c r="C73" s="10" t="s">
        <v>784</v>
      </c>
      <c r="D73" s="7">
        <v>70</v>
      </c>
      <c r="E73" s="10"/>
      <c r="F73" s="10"/>
      <c r="G73" s="7"/>
      <c r="H73" s="7"/>
      <c r="I73" s="10"/>
      <c r="J73" s="7"/>
      <c r="K73" s="10"/>
      <c r="L73" s="10"/>
      <c r="M73" s="7"/>
      <c r="N73" s="10"/>
      <c r="O73" s="10"/>
      <c r="P73" s="7"/>
      <c r="Q73" s="10"/>
      <c r="R73" s="10"/>
      <c r="S73" s="7"/>
    </row>
    <row r="74" spans="1:19" x14ac:dyDescent="0.25">
      <c r="A74" s="7">
        <v>71</v>
      </c>
      <c r="B74" s="10" t="s">
        <v>649</v>
      </c>
      <c r="C74" s="10" t="s">
        <v>785</v>
      </c>
      <c r="D74" s="7">
        <v>71</v>
      </c>
      <c r="E74" s="10"/>
      <c r="F74" s="10"/>
      <c r="G74" s="7"/>
      <c r="H74" s="7"/>
      <c r="I74" s="10"/>
      <c r="J74" s="7"/>
      <c r="K74" s="10"/>
      <c r="L74" s="10"/>
      <c r="M74" s="7"/>
      <c r="N74" s="10"/>
      <c r="O74" s="10"/>
      <c r="P74" s="7"/>
      <c r="Q74" s="10"/>
      <c r="R74" s="10"/>
      <c r="S74" s="7"/>
    </row>
    <row r="75" spans="1:19" x14ac:dyDescent="0.25">
      <c r="A75" s="7">
        <v>72</v>
      </c>
      <c r="B75" s="7" t="s">
        <v>900</v>
      </c>
      <c r="C75" s="10" t="s">
        <v>786</v>
      </c>
      <c r="D75" s="7">
        <v>72</v>
      </c>
      <c r="E75" s="10"/>
      <c r="F75" s="10"/>
      <c r="G75" s="7"/>
      <c r="H75" s="7"/>
      <c r="I75" s="10"/>
      <c r="J75" s="7"/>
      <c r="K75" s="10"/>
      <c r="L75" s="10"/>
      <c r="M75" s="7"/>
      <c r="N75" s="10"/>
      <c r="O75" s="10"/>
      <c r="P75" s="7"/>
      <c r="Q75" s="10"/>
      <c r="R75" s="10"/>
      <c r="S75" s="7"/>
    </row>
    <row r="76" spans="1:19" x14ac:dyDescent="0.25">
      <c r="A76" s="7">
        <v>73</v>
      </c>
      <c r="B76" s="10" t="s">
        <v>649</v>
      </c>
      <c r="C76" s="10" t="s">
        <v>787</v>
      </c>
      <c r="D76" s="7">
        <v>73</v>
      </c>
      <c r="E76" s="10"/>
      <c r="F76" s="10"/>
      <c r="G76" s="7"/>
      <c r="H76" s="10"/>
      <c r="I76" s="10"/>
      <c r="J76" s="7"/>
      <c r="K76" s="10"/>
      <c r="L76" s="10"/>
      <c r="M76" s="7"/>
      <c r="N76" s="10"/>
      <c r="O76" s="10"/>
      <c r="P76" s="7"/>
      <c r="Q76" s="10"/>
      <c r="R76" s="10"/>
      <c r="S76" s="7"/>
    </row>
    <row r="77" spans="1:19" x14ac:dyDescent="0.25">
      <c r="A77" s="7">
        <v>74</v>
      </c>
      <c r="B77" s="7" t="s">
        <v>846</v>
      </c>
      <c r="C77" s="10" t="s">
        <v>788</v>
      </c>
      <c r="D77" s="7">
        <v>74</v>
      </c>
      <c r="E77" s="10"/>
      <c r="F77" s="10"/>
      <c r="G77" s="7"/>
      <c r="H77" s="10"/>
      <c r="I77" s="10"/>
      <c r="J77" s="7"/>
      <c r="K77" s="10"/>
      <c r="L77" s="10"/>
      <c r="M77" s="7"/>
      <c r="N77" s="10"/>
      <c r="O77" s="10"/>
      <c r="P77" s="7"/>
      <c r="Q77" s="10"/>
      <c r="R77" s="10"/>
      <c r="S77" s="7"/>
    </row>
  </sheetData>
  <mergeCells count="14">
    <mergeCell ref="A1:S1"/>
    <mergeCell ref="A2:A3"/>
    <mergeCell ref="B2:C2"/>
    <mergeCell ref="E2:F2"/>
    <mergeCell ref="H2:I2"/>
    <mergeCell ref="K2:L2"/>
    <mergeCell ref="N2:O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C65:C77">
    <cfRule type="duplicateValues" dxfId="35" priority="28"/>
  </conditionalFormatting>
  <conditionalFormatting sqref="F4:F54">
    <cfRule type="duplicateValues" dxfId="34" priority="10"/>
  </conditionalFormatting>
  <conditionalFormatting sqref="F55:F66">
    <cfRule type="duplicateValues" dxfId="33" priority="9"/>
  </conditionalFormatting>
  <conditionalFormatting sqref="I61:I75">
    <cfRule type="duplicateValues" dxfId="32" priority="8"/>
  </conditionalFormatting>
  <conditionalFormatting sqref="N5">
    <cfRule type="duplicateValues" dxfId="31" priority="2"/>
  </conditionalFormatting>
  <conditionalFormatting sqref="O38">
    <cfRule type="duplicateValues" dxfId="30" priority="3"/>
  </conditionalFormatting>
  <conditionalFormatting sqref="O42:O49">
    <cfRule type="duplicateValues" dxfId="29" priority="4"/>
  </conditionalFormatting>
  <conditionalFormatting sqref="O50">
    <cfRule type="duplicateValues" dxfId="28" priority="7"/>
  </conditionalFormatting>
  <conditionalFormatting sqref="R4:R43">
    <cfRule type="duplicateValues" dxfId="27" priority="1"/>
  </conditionalFormatting>
  <conditionalFormatting sqref="R44">
    <cfRule type="duplicateValues" dxfId="26" priority="6"/>
  </conditionalFormatting>
  <conditionalFormatting sqref="R45:R58">
    <cfRule type="duplicateValues" dxfId="25" priority="5"/>
  </conditionalFormatting>
  <printOptions horizontalCentered="1"/>
  <pageMargins left="0.35" right="0.35" top="0.56000000000000005" bottom="0.52" header="0.31" footer="0.23"/>
  <pageSetup paperSize="9" scale="64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06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35.875" style="1" customWidth="1"/>
    <col min="14" max="16384" width="9" style="1"/>
  </cols>
  <sheetData>
    <row r="1" spans="1:16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J1" s="2"/>
      <c r="L1" s="2"/>
      <c r="M1" s="2"/>
      <c r="N1" s="2"/>
      <c r="O1" s="2"/>
      <c r="P1" s="2"/>
    </row>
    <row r="2" spans="1:16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J2" s="2"/>
      <c r="L2" s="2"/>
      <c r="M2" s="2"/>
      <c r="N2" s="2"/>
      <c r="O2" s="2"/>
      <c r="P2" s="2"/>
    </row>
    <row r="3" spans="1:16" x14ac:dyDescent="0.25">
      <c r="A3" s="7">
        <v>1</v>
      </c>
      <c r="B3" s="10" t="s">
        <v>51</v>
      </c>
      <c r="C3" s="7" t="s">
        <v>18</v>
      </c>
      <c r="D3" s="6">
        <v>1</v>
      </c>
      <c r="E3" s="6">
        <v>2</v>
      </c>
      <c r="F3" s="4">
        <v>32</v>
      </c>
      <c r="G3" s="4">
        <v>26</v>
      </c>
      <c r="H3" s="8">
        <f t="shared" ref="H3:H34" si="0">SUM(F3:G3)</f>
        <v>58</v>
      </c>
      <c r="J3" s="2"/>
      <c r="L3" s="2"/>
      <c r="M3" s="2"/>
      <c r="N3" s="2"/>
      <c r="O3" s="2"/>
      <c r="P3" s="2"/>
    </row>
    <row r="4" spans="1:16" x14ac:dyDescent="0.25">
      <c r="A4" s="7">
        <v>2</v>
      </c>
      <c r="B4" s="10" t="s">
        <v>28</v>
      </c>
      <c r="C4" s="7" t="s">
        <v>19</v>
      </c>
      <c r="D4" s="6">
        <v>3</v>
      </c>
      <c r="E4" s="6">
        <v>1</v>
      </c>
      <c r="F4" s="4">
        <v>20.100000000000001</v>
      </c>
      <c r="G4" s="4">
        <v>32</v>
      </c>
      <c r="H4" s="8">
        <f t="shared" si="0"/>
        <v>52.1</v>
      </c>
      <c r="J4" s="2"/>
      <c r="L4" s="2"/>
      <c r="M4" s="2"/>
      <c r="N4" s="2"/>
      <c r="O4" s="2"/>
      <c r="P4" s="2"/>
    </row>
    <row r="5" spans="1:16" x14ac:dyDescent="0.25">
      <c r="A5" s="7">
        <v>3</v>
      </c>
      <c r="B5" s="10" t="s">
        <v>17</v>
      </c>
      <c r="C5" s="7" t="s">
        <v>18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J5" s="2"/>
      <c r="L5" s="2"/>
      <c r="M5" s="2"/>
      <c r="N5" s="2"/>
      <c r="O5" s="2"/>
      <c r="P5" s="2"/>
    </row>
    <row r="6" spans="1:16" x14ac:dyDescent="0.25">
      <c r="A6" s="7">
        <v>4</v>
      </c>
      <c r="B6" s="10" t="s">
        <v>53</v>
      </c>
      <c r="C6" s="2" t="s">
        <v>18</v>
      </c>
      <c r="D6" s="6">
        <v>2</v>
      </c>
      <c r="E6" s="6">
        <v>5</v>
      </c>
      <c r="F6" s="4">
        <v>26</v>
      </c>
      <c r="G6" s="4">
        <v>14.04</v>
      </c>
      <c r="H6" s="8">
        <f t="shared" si="0"/>
        <v>40.04</v>
      </c>
      <c r="J6" s="2"/>
      <c r="L6" s="2"/>
      <c r="M6" s="2"/>
      <c r="N6" s="2"/>
      <c r="O6" s="2"/>
      <c r="P6" s="2"/>
    </row>
    <row r="7" spans="1:16" x14ac:dyDescent="0.25">
      <c r="A7" s="7">
        <v>5</v>
      </c>
      <c r="B7" s="10" t="s">
        <v>212</v>
      </c>
      <c r="C7" s="2" t="s">
        <v>184</v>
      </c>
      <c r="D7" s="6">
        <v>5</v>
      </c>
      <c r="E7" s="6">
        <v>3</v>
      </c>
      <c r="F7" s="4">
        <v>14.04</v>
      </c>
      <c r="G7" s="4">
        <v>20.100000000000001</v>
      </c>
      <c r="H7" s="8">
        <f t="shared" si="0"/>
        <v>34.14</v>
      </c>
      <c r="J7" s="2"/>
      <c r="L7" s="2"/>
      <c r="M7" s="2"/>
      <c r="N7" s="2"/>
      <c r="O7" s="2"/>
      <c r="P7" s="2"/>
    </row>
    <row r="8" spans="1:16" x14ac:dyDescent="0.25">
      <c r="A8" s="7">
        <v>6</v>
      </c>
      <c r="B8" s="10" t="s">
        <v>57</v>
      </c>
      <c r="C8" s="10" t="s">
        <v>41</v>
      </c>
      <c r="D8" s="6">
        <v>6</v>
      </c>
      <c r="E8" s="6">
        <v>14</v>
      </c>
      <c r="F8" s="4">
        <v>14.03</v>
      </c>
      <c r="G8" s="4">
        <v>8.0030000000000001</v>
      </c>
      <c r="H8" s="8">
        <f t="shared" si="0"/>
        <v>22.033000000000001</v>
      </c>
      <c r="J8" s="2"/>
      <c r="L8" s="2"/>
      <c r="M8" s="2"/>
      <c r="N8" s="2"/>
      <c r="O8" s="2"/>
      <c r="P8" s="2"/>
    </row>
    <row r="9" spans="1:16" x14ac:dyDescent="0.25">
      <c r="A9" s="7">
        <v>7</v>
      </c>
      <c r="B9" s="10" t="s">
        <v>56</v>
      </c>
      <c r="C9" s="7" t="s">
        <v>18</v>
      </c>
      <c r="D9" s="6">
        <v>9</v>
      </c>
      <c r="E9" s="6">
        <v>7</v>
      </c>
      <c r="F9" s="4">
        <v>8.0090000000000003</v>
      </c>
      <c r="G9" s="4">
        <v>14.02</v>
      </c>
      <c r="H9" s="8">
        <f t="shared" si="0"/>
        <v>22.029</v>
      </c>
      <c r="J9" s="2"/>
      <c r="L9" s="2"/>
      <c r="M9" s="2"/>
      <c r="N9" s="2"/>
      <c r="O9" s="2"/>
      <c r="P9" s="2"/>
    </row>
    <row r="10" spans="1:16" x14ac:dyDescent="0.25">
      <c r="A10" s="7">
        <v>8</v>
      </c>
      <c r="B10" s="10" t="s">
        <v>61</v>
      </c>
      <c r="C10" s="2" t="s">
        <v>142</v>
      </c>
      <c r="D10" s="6">
        <v>7</v>
      </c>
      <c r="E10" s="6">
        <v>10</v>
      </c>
      <c r="F10" s="4">
        <v>14.02</v>
      </c>
      <c r="G10" s="4">
        <v>8.0069999999999997</v>
      </c>
      <c r="H10" s="8">
        <f t="shared" si="0"/>
        <v>22.027000000000001</v>
      </c>
      <c r="J10" s="2"/>
      <c r="L10" s="2"/>
      <c r="M10" s="2"/>
      <c r="N10" s="2"/>
      <c r="O10" s="2"/>
      <c r="P10" s="2"/>
    </row>
    <row r="11" spans="1:16" x14ac:dyDescent="0.25">
      <c r="A11" s="7">
        <v>9</v>
      </c>
      <c r="B11" s="10" t="s">
        <v>486</v>
      </c>
      <c r="C11" s="7" t="s">
        <v>184</v>
      </c>
      <c r="D11" s="6">
        <v>22</v>
      </c>
      <c r="E11" s="6">
        <v>6</v>
      </c>
      <c r="F11" s="4">
        <v>4.0000749999999998</v>
      </c>
      <c r="G11" s="4">
        <v>14.03</v>
      </c>
      <c r="H11" s="8">
        <f t="shared" si="0"/>
        <v>18.030075</v>
      </c>
      <c r="J11" s="2"/>
      <c r="L11" s="2"/>
      <c r="M11" s="2"/>
      <c r="N11" s="2"/>
      <c r="O11" s="2"/>
      <c r="P11" s="2"/>
    </row>
    <row r="12" spans="1:16" x14ac:dyDescent="0.25">
      <c r="A12" s="7">
        <v>10</v>
      </c>
      <c r="B12" s="10" t="s">
        <v>90</v>
      </c>
      <c r="C12" s="1" t="s">
        <v>116</v>
      </c>
      <c r="D12" s="6">
        <v>16</v>
      </c>
      <c r="E12" s="6">
        <v>12</v>
      </c>
      <c r="F12" s="4">
        <v>8.0009999999999994</v>
      </c>
      <c r="G12" s="4">
        <v>8.0050000000000008</v>
      </c>
      <c r="H12" s="8">
        <f t="shared" si="0"/>
        <v>16.006</v>
      </c>
      <c r="J12" s="2"/>
      <c r="L12" s="2"/>
      <c r="M12" s="2"/>
      <c r="N12" s="2"/>
      <c r="O12" s="2"/>
      <c r="P12" s="2"/>
    </row>
    <row r="13" spans="1:16" x14ac:dyDescent="0.25">
      <c r="A13" s="7">
        <v>11</v>
      </c>
      <c r="B13" s="10" t="s">
        <v>214</v>
      </c>
      <c r="C13" s="1" t="s">
        <v>789</v>
      </c>
      <c r="D13" s="6"/>
      <c r="E13" s="6">
        <v>8</v>
      </c>
      <c r="F13" s="4">
        <v>0</v>
      </c>
      <c r="G13" s="4">
        <v>14.01</v>
      </c>
      <c r="H13" s="8">
        <f t="shared" si="0"/>
        <v>14.01</v>
      </c>
      <c r="J13" s="2"/>
      <c r="L13" s="2"/>
      <c r="M13" s="2"/>
      <c r="N13" s="2"/>
      <c r="O13" s="2"/>
      <c r="P13" s="2"/>
    </row>
    <row r="14" spans="1:16" x14ac:dyDescent="0.25">
      <c r="A14" s="7">
        <v>12</v>
      </c>
      <c r="B14" s="10" t="s">
        <v>108</v>
      </c>
      <c r="C14" s="2" t="s">
        <v>115</v>
      </c>
      <c r="D14" s="6">
        <v>8</v>
      </c>
      <c r="E14" s="6"/>
      <c r="F14" s="4">
        <v>14.01</v>
      </c>
      <c r="G14" s="4">
        <v>0</v>
      </c>
      <c r="H14" s="8">
        <f t="shared" si="0"/>
        <v>14.01</v>
      </c>
      <c r="J14" s="2"/>
      <c r="L14" s="2"/>
      <c r="M14" s="2"/>
      <c r="N14" s="2"/>
      <c r="O14" s="2"/>
      <c r="P14" s="2"/>
    </row>
    <row r="15" spans="1:16" x14ac:dyDescent="0.25">
      <c r="A15" s="7">
        <v>13</v>
      </c>
      <c r="B15" s="10" t="s">
        <v>59</v>
      </c>
      <c r="C15" s="2" t="s">
        <v>18</v>
      </c>
      <c r="D15" s="6">
        <v>10</v>
      </c>
      <c r="E15" s="6">
        <v>29</v>
      </c>
      <c r="F15" s="4">
        <v>8.0069999999999997</v>
      </c>
      <c r="G15" s="4">
        <v>4.0000400000000003</v>
      </c>
      <c r="H15" s="8">
        <f t="shared" si="0"/>
        <v>12.00704</v>
      </c>
      <c r="J15" s="2"/>
      <c r="L15" s="2"/>
      <c r="M15" s="2"/>
      <c r="N15" s="2"/>
      <c r="O15" s="2"/>
      <c r="P15" s="2"/>
    </row>
    <row r="16" spans="1:16" x14ac:dyDescent="0.25">
      <c r="A16" s="7">
        <v>14</v>
      </c>
      <c r="B16" s="10" t="s">
        <v>621</v>
      </c>
      <c r="C16" s="10" t="s">
        <v>653</v>
      </c>
      <c r="D16" s="6">
        <v>11</v>
      </c>
      <c r="E16" s="6">
        <v>18</v>
      </c>
      <c r="F16" s="4">
        <v>8.0060000000000002</v>
      </c>
      <c r="G16" s="4">
        <v>4.000095</v>
      </c>
      <c r="H16" s="8">
        <f t="shared" si="0"/>
        <v>12.006095</v>
      </c>
      <c r="J16" s="2"/>
      <c r="L16" s="2"/>
      <c r="M16" s="2"/>
      <c r="N16" s="2"/>
      <c r="O16" s="2"/>
      <c r="P16" s="2"/>
    </row>
    <row r="17" spans="1:16" x14ac:dyDescent="0.25">
      <c r="A17" s="7">
        <v>15</v>
      </c>
      <c r="B17" s="10" t="s">
        <v>50</v>
      </c>
      <c r="C17" s="7" t="s">
        <v>18</v>
      </c>
      <c r="D17" s="6">
        <v>13</v>
      </c>
      <c r="E17" s="6">
        <v>17</v>
      </c>
      <c r="F17" s="4">
        <v>8.0039999999999996</v>
      </c>
      <c r="G17" s="4">
        <v>4.0000989999999996</v>
      </c>
      <c r="H17" s="8">
        <f t="shared" si="0"/>
        <v>12.004099</v>
      </c>
      <c r="J17" s="2"/>
      <c r="L17" s="2"/>
      <c r="M17" s="2"/>
      <c r="N17" s="2"/>
      <c r="O17" s="2"/>
      <c r="P17" s="2"/>
    </row>
    <row r="18" spans="1:16" x14ac:dyDescent="0.25">
      <c r="A18" s="7">
        <v>16</v>
      </c>
      <c r="B18" s="10" t="s">
        <v>178</v>
      </c>
      <c r="C18" s="2" t="s">
        <v>18</v>
      </c>
      <c r="D18" s="6">
        <v>31</v>
      </c>
      <c r="E18" s="6">
        <v>13</v>
      </c>
      <c r="F18" s="4">
        <v>4.0000299999999998</v>
      </c>
      <c r="G18" s="4">
        <v>8.0039999999999996</v>
      </c>
      <c r="H18" s="8">
        <f t="shared" si="0"/>
        <v>12.00403</v>
      </c>
      <c r="J18" s="2"/>
      <c r="L18" s="2"/>
      <c r="M18" s="2"/>
      <c r="N18" s="2"/>
      <c r="O18" s="2"/>
      <c r="P18" s="2"/>
    </row>
    <row r="19" spans="1:16" x14ac:dyDescent="0.25">
      <c r="A19" s="7">
        <v>17</v>
      </c>
      <c r="B19" s="1" t="s">
        <v>215</v>
      </c>
      <c r="C19" s="2" t="s">
        <v>142</v>
      </c>
      <c r="D19" s="6">
        <v>12</v>
      </c>
      <c r="E19" s="6">
        <v>43</v>
      </c>
      <c r="F19" s="4">
        <v>8.0050000000000008</v>
      </c>
      <c r="G19" s="4">
        <v>2.0000086000000001</v>
      </c>
      <c r="H19" s="8">
        <f t="shared" si="0"/>
        <v>10.0050086</v>
      </c>
      <c r="J19" s="2"/>
      <c r="L19" s="2"/>
      <c r="M19" s="2"/>
      <c r="N19" s="2"/>
      <c r="O19" s="2"/>
      <c r="P19" s="2"/>
    </row>
    <row r="20" spans="1:16" x14ac:dyDescent="0.25">
      <c r="A20" s="7">
        <v>18</v>
      </c>
      <c r="B20" s="1" t="s">
        <v>493</v>
      </c>
      <c r="C20" s="1" t="s">
        <v>768</v>
      </c>
      <c r="D20" s="6"/>
      <c r="E20" s="6">
        <v>9</v>
      </c>
      <c r="F20" s="4">
        <v>0</v>
      </c>
      <c r="G20" s="4">
        <v>8.0090000000000003</v>
      </c>
      <c r="H20" s="8">
        <f t="shared" si="0"/>
        <v>8.0090000000000003</v>
      </c>
      <c r="J20" s="2"/>
      <c r="L20" s="2"/>
      <c r="M20" s="2"/>
      <c r="N20" s="2"/>
      <c r="O20" s="2"/>
      <c r="P20" s="2"/>
    </row>
    <row r="21" spans="1:16" x14ac:dyDescent="0.25">
      <c r="A21" s="7">
        <v>19</v>
      </c>
      <c r="B21" s="1" t="s">
        <v>487</v>
      </c>
      <c r="C21" s="2" t="s">
        <v>115</v>
      </c>
      <c r="D21" s="6"/>
      <c r="E21" s="6">
        <v>10</v>
      </c>
      <c r="F21" s="4">
        <v>0</v>
      </c>
      <c r="G21" s="4">
        <v>8.0060000000000002</v>
      </c>
      <c r="H21" s="8">
        <f t="shared" si="0"/>
        <v>8.0060000000000002</v>
      </c>
      <c r="J21" s="2"/>
      <c r="L21" s="2"/>
      <c r="M21" s="2"/>
      <c r="N21" s="2"/>
      <c r="O21" s="2"/>
      <c r="P21" s="2"/>
    </row>
    <row r="22" spans="1:16" x14ac:dyDescent="0.25">
      <c r="A22" s="7">
        <v>20</v>
      </c>
      <c r="B22" s="1" t="s">
        <v>307</v>
      </c>
      <c r="C22" s="2" t="s">
        <v>84</v>
      </c>
      <c r="D22" s="6">
        <v>13</v>
      </c>
      <c r="E22" s="6"/>
      <c r="F22" s="4">
        <v>8.0030000000000001</v>
      </c>
      <c r="G22" s="4">
        <v>0</v>
      </c>
      <c r="H22" s="8">
        <f t="shared" si="0"/>
        <v>8.0030000000000001</v>
      </c>
      <c r="J22" s="2"/>
      <c r="L22" s="2"/>
      <c r="M22" s="2"/>
      <c r="N22" s="2"/>
      <c r="O22" s="2"/>
      <c r="P22" s="2"/>
    </row>
    <row r="23" spans="1:16" x14ac:dyDescent="0.25">
      <c r="A23" s="7">
        <v>21</v>
      </c>
      <c r="B23" s="1" t="s">
        <v>775</v>
      </c>
      <c r="C23" s="10" t="s">
        <v>730</v>
      </c>
      <c r="D23" s="6"/>
      <c r="E23" s="6">
        <v>15</v>
      </c>
      <c r="F23" s="4">
        <v>0</v>
      </c>
      <c r="G23" s="4">
        <v>8.0020000000000007</v>
      </c>
      <c r="H23" s="8">
        <f t="shared" si="0"/>
        <v>8.0020000000000007</v>
      </c>
      <c r="J23" s="2"/>
      <c r="L23" s="2"/>
      <c r="M23" s="2"/>
      <c r="N23" s="2"/>
      <c r="O23" s="2"/>
      <c r="P23" s="2"/>
    </row>
    <row r="24" spans="1:16" x14ac:dyDescent="0.25">
      <c r="A24" s="7">
        <v>22</v>
      </c>
      <c r="B24" s="1" t="s">
        <v>317</v>
      </c>
      <c r="C24" s="2" t="s">
        <v>210</v>
      </c>
      <c r="D24" s="6">
        <v>15</v>
      </c>
      <c r="E24" s="6"/>
      <c r="F24" s="4">
        <v>8.0020000000000007</v>
      </c>
      <c r="G24" s="4">
        <v>0</v>
      </c>
      <c r="H24" s="8">
        <f t="shared" si="0"/>
        <v>8.0020000000000007</v>
      </c>
      <c r="J24" s="2"/>
      <c r="L24" s="2"/>
      <c r="M24" s="2"/>
      <c r="N24" s="2"/>
      <c r="O24" s="2"/>
      <c r="P24" s="2"/>
    </row>
    <row r="25" spans="1:16" x14ac:dyDescent="0.25">
      <c r="A25" s="7">
        <v>23</v>
      </c>
      <c r="B25" s="1" t="s">
        <v>418</v>
      </c>
      <c r="C25" s="10" t="s">
        <v>730</v>
      </c>
      <c r="D25" s="6"/>
      <c r="E25" s="6">
        <v>16</v>
      </c>
      <c r="F25" s="4">
        <v>0</v>
      </c>
      <c r="G25" s="4">
        <v>8.0009999999999994</v>
      </c>
      <c r="H25" s="8">
        <f t="shared" si="0"/>
        <v>8.0009999999999994</v>
      </c>
      <c r="J25" s="2"/>
      <c r="L25" s="2"/>
      <c r="M25" s="2"/>
      <c r="N25" s="2"/>
      <c r="O25" s="2"/>
      <c r="P25" s="2"/>
    </row>
    <row r="26" spans="1:16" x14ac:dyDescent="0.25">
      <c r="A26" s="7">
        <v>24</v>
      </c>
      <c r="B26" s="1" t="s">
        <v>490</v>
      </c>
      <c r="C26" s="7" t="s">
        <v>492</v>
      </c>
      <c r="D26" s="6">
        <v>18</v>
      </c>
      <c r="E26" s="6">
        <v>25</v>
      </c>
      <c r="F26" s="4">
        <v>4.000095</v>
      </c>
      <c r="G26" s="4">
        <v>4.0000600000000004</v>
      </c>
      <c r="H26" s="8">
        <f t="shared" si="0"/>
        <v>8.0001549999999995</v>
      </c>
      <c r="J26" s="2"/>
      <c r="L26" s="2"/>
      <c r="M26" s="2"/>
      <c r="N26" s="2"/>
      <c r="O26" s="2"/>
      <c r="P26" s="2"/>
    </row>
    <row r="27" spans="1:16" x14ac:dyDescent="0.25">
      <c r="A27" s="7">
        <v>25</v>
      </c>
      <c r="B27" s="1" t="s">
        <v>622</v>
      </c>
      <c r="C27" s="10" t="s">
        <v>554</v>
      </c>
      <c r="D27" s="6">
        <v>20</v>
      </c>
      <c r="E27" s="6">
        <v>26</v>
      </c>
      <c r="F27" s="4">
        <v>4.0000850000000003</v>
      </c>
      <c r="G27" s="4">
        <v>4.0000549999999997</v>
      </c>
      <c r="H27" s="8">
        <f t="shared" si="0"/>
        <v>8.00014</v>
      </c>
      <c r="J27" s="2"/>
      <c r="L27" s="2"/>
      <c r="M27" s="2"/>
      <c r="N27" s="2"/>
      <c r="O27" s="2"/>
      <c r="P27" s="2"/>
    </row>
    <row r="28" spans="1:16" x14ac:dyDescent="0.25">
      <c r="A28" s="7">
        <v>26</v>
      </c>
      <c r="B28" s="1" t="s">
        <v>54</v>
      </c>
      <c r="C28" s="2" t="s">
        <v>18</v>
      </c>
      <c r="D28" s="6">
        <v>21</v>
      </c>
      <c r="E28" s="6">
        <v>27</v>
      </c>
      <c r="F28" s="4">
        <v>4.0000790000000004</v>
      </c>
      <c r="G28" s="4">
        <v>4.0000499999999999</v>
      </c>
      <c r="H28" s="8">
        <f t="shared" si="0"/>
        <v>8.0001290000000012</v>
      </c>
      <c r="J28" s="2"/>
      <c r="L28" s="2"/>
      <c r="M28" s="2"/>
      <c r="N28" s="2"/>
      <c r="O28" s="2"/>
      <c r="P28" s="2"/>
    </row>
    <row r="29" spans="1:16" x14ac:dyDescent="0.25">
      <c r="A29" s="7">
        <v>27</v>
      </c>
      <c r="B29" s="1" t="s">
        <v>138</v>
      </c>
      <c r="C29" s="1" t="s">
        <v>19</v>
      </c>
      <c r="D29" s="6">
        <v>26</v>
      </c>
      <c r="E29" s="6">
        <v>24</v>
      </c>
      <c r="F29" s="4">
        <v>4.0000549999999997</v>
      </c>
      <c r="G29" s="4">
        <v>4.0000650000000002</v>
      </c>
      <c r="H29" s="8">
        <f t="shared" si="0"/>
        <v>8.000119999999999</v>
      </c>
      <c r="J29" s="2"/>
      <c r="L29" s="2"/>
      <c r="M29" s="2"/>
      <c r="N29" s="2"/>
      <c r="O29" s="2"/>
      <c r="P29" s="2"/>
    </row>
    <row r="30" spans="1:16" x14ac:dyDescent="0.25">
      <c r="A30" s="7">
        <v>28</v>
      </c>
      <c r="B30" s="1" t="s">
        <v>491</v>
      </c>
      <c r="C30" s="7" t="s">
        <v>142</v>
      </c>
      <c r="D30" s="6">
        <v>38</v>
      </c>
      <c r="E30" s="6">
        <v>22</v>
      </c>
      <c r="F30" s="4">
        <v>2.0000094000000002</v>
      </c>
      <c r="G30" s="4">
        <v>4.0000749999999998</v>
      </c>
      <c r="H30" s="8">
        <f t="shared" si="0"/>
        <v>6.0000844000000004</v>
      </c>
      <c r="J30" s="2"/>
      <c r="L30" s="2"/>
      <c r="M30" s="2"/>
      <c r="N30" s="2"/>
      <c r="O30" s="2"/>
      <c r="P30" s="2"/>
    </row>
    <row r="31" spans="1:16" x14ac:dyDescent="0.25">
      <c r="A31" s="7">
        <v>29</v>
      </c>
      <c r="B31" s="1" t="s">
        <v>136</v>
      </c>
      <c r="C31" s="1" t="s">
        <v>83</v>
      </c>
      <c r="D31" s="6">
        <v>43</v>
      </c>
      <c r="E31" s="6">
        <v>23</v>
      </c>
      <c r="F31" s="4">
        <v>2.0000086000000001</v>
      </c>
      <c r="G31" s="4">
        <v>4.00007</v>
      </c>
      <c r="H31" s="8">
        <f t="shared" si="0"/>
        <v>6.0000786000000002</v>
      </c>
      <c r="J31" s="2"/>
      <c r="L31" s="2"/>
      <c r="M31" s="2"/>
      <c r="N31" s="2"/>
      <c r="O31" s="2"/>
      <c r="P31" s="2"/>
    </row>
    <row r="32" spans="1:16" x14ac:dyDescent="0.25">
      <c r="A32" s="7">
        <v>30</v>
      </c>
      <c r="B32" s="1" t="s">
        <v>211</v>
      </c>
      <c r="C32" s="7" t="s">
        <v>184</v>
      </c>
      <c r="D32" s="6">
        <v>24</v>
      </c>
      <c r="E32" s="6">
        <v>34</v>
      </c>
      <c r="F32" s="4">
        <v>4.0000650000000002</v>
      </c>
      <c r="G32" s="4">
        <v>2.0000097999999999</v>
      </c>
      <c r="H32" s="8">
        <f t="shared" si="0"/>
        <v>6.0000748000000002</v>
      </c>
      <c r="J32" s="2"/>
      <c r="L32" s="2"/>
      <c r="M32" s="2"/>
      <c r="N32" s="2"/>
      <c r="O32" s="2"/>
      <c r="P32" s="2"/>
    </row>
    <row r="33" spans="1:16" x14ac:dyDescent="0.25">
      <c r="A33" s="7">
        <v>31</v>
      </c>
      <c r="B33" s="1" t="s">
        <v>422</v>
      </c>
      <c r="C33" s="10" t="s">
        <v>83</v>
      </c>
      <c r="D33" s="6">
        <v>28</v>
      </c>
      <c r="E33" s="6">
        <v>40</v>
      </c>
      <c r="F33" s="4">
        <v>4.0000450000000001</v>
      </c>
      <c r="G33" s="4">
        <v>2.0000089000000001</v>
      </c>
      <c r="H33" s="8">
        <f t="shared" si="0"/>
        <v>6.0000539000000002</v>
      </c>
      <c r="J33" s="2"/>
      <c r="L33" s="2"/>
      <c r="M33" s="2"/>
      <c r="N33" s="2"/>
      <c r="O33" s="2"/>
      <c r="P33" s="2"/>
    </row>
    <row r="34" spans="1:16" x14ac:dyDescent="0.25">
      <c r="A34" s="7">
        <v>32</v>
      </c>
      <c r="B34" s="1" t="s">
        <v>413</v>
      </c>
      <c r="C34" s="10" t="s">
        <v>19</v>
      </c>
      <c r="D34" s="6">
        <v>32</v>
      </c>
      <c r="E34" s="6">
        <v>52</v>
      </c>
      <c r="F34" s="4">
        <v>4.0000099999999996</v>
      </c>
      <c r="G34" s="4">
        <v>2.0000076999999998</v>
      </c>
      <c r="H34" s="8">
        <f t="shared" si="0"/>
        <v>6.000017699999999</v>
      </c>
      <c r="J34" s="2"/>
      <c r="L34" s="2"/>
      <c r="M34" s="2"/>
      <c r="N34" s="2"/>
      <c r="O34" s="2"/>
      <c r="P34" s="2"/>
    </row>
    <row r="35" spans="1:16" x14ac:dyDescent="0.25">
      <c r="A35" s="7">
        <v>33</v>
      </c>
      <c r="B35" s="1" t="s">
        <v>52</v>
      </c>
      <c r="C35" s="10" t="s">
        <v>41</v>
      </c>
      <c r="D35" s="6">
        <v>17</v>
      </c>
      <c r="E35" s="6"/>
      <c r="F35" s="4">
        <v>4.0000989999999996</v>
      </c>
      <c r="G35" s="4">
        <v>0</v>
      </c>
      <c r="H35" s="8">
        <f t="shared" ref="H35:H66" si="1">SUM(F35:G35)</f>
        <v>4.0000989999999996</v>
      </c>
      <c r="J35" s="2"/>
      <c r="L35" s="2"/>
      <c r="M35" s="2"/>
      <c r="N35" s="2"/>
      <c r="O35" s="2"/>
      <c r="P35" s="2"/>
    </row>
    <row r="36" spans="1:16" x14ac:dyDescent="0.25">
      <c r="A36" s="7">
        <v>34</v>
      </c>
      <c r="B36" s="1" t="s">
        <v>175</v>
      </c>
      <c r="C36" s="10" t="s">
        <v>39</v>
      </c>
      <c r="D36" s="6"/>
      <c r="E36" s="6">
        <v>19</v>
      </c>
      <c r="F36" s="4">
        <v>0</v>
      </c>
      <c r="G36" s="4">
        <v>4.000089</v>
      </c>
      <c r="H36" s="8">
        <f t="shared" si="1"/>
        <v>4.000089</v>
      </c>
      <c r="J36" s="2"/>
      <c r="L36" s="2"/>
      <c r="M36" s="2"/>
      <c r="N36" s="2"/>
      <c r="O36" s="2"/>
      <c r="P36" s="2"/>
    </row>
    <row r="37" spans="1:16" x14ac:dyDescent="0.25">
      <c r="A37" s="7">
        <v>35</v>
      </c>
      <c r="B37" s="1" t="s">
        <v>30</v>
      </c>
      <c r="C37" s="10" t="s">
        <v>19</v>
      </c>
      <c r="D37" s="6">
        <v>19</v>
      </c>
      <c r="E37" s="6"/>
      <c r="F37" s="4">
        <v>4.000089</v>
      </c>
      <c r="G37" s="4">
        <v>0</v>
      </c>
      <c r="H37" s="8">
        <f t="shared" si="1"/>
        <v>4.000089</v>
      </c>
      <c r="I37" s="1"/>
      <c r="J37" s="2"/>
      <c r="L37" s="2"/>
      <c r="M37" s="2"/>
      <c r="N37" s="2"/>
      <c r="O37" s="2"/>
      <c r="P37" s="2"/>
    </row>
    <row r="38" spans="1:16" x14ac:dyDescent="0.25">
      <c r="A38" s="7">
        <v>36</v>
      </c>
      <c r="B38" s="1" t="s">
        <v>417</v>
      </c>
      <c r="C38" s="10" t="s">
        <v>730</v>
      </c>
      <c r="D38" s="6"/>
      <c r="E38" s="6">
        <v>20</v>
      </c>
      <c r="F38" s="4">
        <v>0</v>
      </c>
      <c r="G38" s="4">
        <v>4.0000850000000003</v>
      </c>
      <c r="H38" s="8">
        <f t="shared" si="1"/>
        <v>4.0000850000000003</v>
      </c>
      <c r="J38" s="2"/>
      <c r="L38" s="2"/>
      <c r="M38" s="2"/>
      <c r="N38" s="2"/>
      <c r="O38" s="2"/>
      <c r="P38" s="2"/>
    </row>
    <row r="39" spans="1:16" x14ac:dyDescent="0.25">
      <c r="A39" s="7">
        <v>37</v>
      </c>
      <c r="B39" s="1" t="s">
        <v>213</v>
      </c>
      <c r="C39" s="1" t="s">
        <v>76</v>
      </c>
      <c r="D39" s="6"/>
      <c r="E39" s="6">
        <v>21</v>
      </c>
      <c r="F39" s="4">
        <v>0</v>
      </c>
      <c r="G39" s="4">
        <v>4.0000790000000004</v>
      </c>
      <c r="H39" s="8">
        <f t="shared" si="1"/>
        <v>4.0000790000000004</v>
      </c>
      <c r="J39" s="2"/>
      <c r="L39" s="2"/>
      <c r="M39" s="2"/>
      <c r="N39" s="2"/>
      <c r="O39" s="2"/>
      <c r="P39" s="2"/>
    </row>
    <row r="40" spans="1:16" x14ac:dyDescent="0.25">
      <c r="A40" s="7">
        <v>38</v>
      </c>
      <c r="B40" s="1" t="s">
        <v>135</v>
      </c>
      <c r="C40" s="2" t="s">
        <v>116</v>
      </c>
      <c r="D40" s="6">
        <v>23</v>
      </c>
      <c r="E40" s="6"/>
      <c r="F40" s="4">
        <v>4.00007</v>
      </c>
      <c r="G40" s="4">
        <v>0</v>
      </c>
      <c r="H40" s="8">
        <f t="shared" si="1"/>
        <v>4.00007</v>
      </c>
      <c r="J40" s="2"/>
      <c r="L40" s="2"/>
      <c r="M40" s="2"/>
      <c r="N40" s="2"/>
      <c r="O40" s="2"/>
      <c r="P40" s="2"/>
    </row>
    <row r="41" spans="1:16" x14ac:dyDescent="0.25">
      <c r="A41" s="7">
        <v>39</v>
      </c>
      <c r="B41" s="1" t="s">
        <v>137</v>
      </c>
      <c r="C41" s="1" t="s">
        <v>41</v>
      </c>
      <c r="D41" s="6">
        <v>24</v>
      </c>
      <c r="E41" s="6"/>
      <c r="F41" s="4">
        <v>4.0000600000000004</v>
      </c>
      <c r="G41" s="4">
        <v>0</v>
      </c>
      <c r="H41" s="8">
        <f t="shared" si="1"/>
        <v>4.0000600000000004</v>
      </c>
      <c r="I41" s="1"/>
      <c r="J41" s="2"/>
      <c r="L41" s="2"/>
      <c r="M41" s="2"/>
      <c r="N41" s="2"/>
      <c r="O41" s="2"/>
      <c r="P41" s="2"/>
    </row>
    <row r="42" spans="1:16" x14ac:dyDescent="0.25">
      <c r="A42" s="7">
        <v>40</v>
      </c>
      <c r="B42" s="1" t="s">
        <v>488</v>
      </c>
      <c r="C42" s="2" t="s">
        <v>41</v>
      </c>
      <c r="D42" s="6">
        <v>27</v>
      </c>
      <c r="E42" s="6"/>
      <c r="F42" s="4">
        <v>4.0000499999999999</v>
      </c>
      <c r="G42" s="4">
        <v>0</v>
      </c>
      <c r="H42" s="8">
        <f t="shared" si="1"/>
        <v>4.0000499999999999</v>
      </c>
      <c r="J42" s="2"/>
      <c r="L42" s="2"/>
      <c r="M42" s="2"/>
      <c r="N42" s="2"/>
      <c r="O42" s="2"/>
      <c r="P42" s="2"/>
    </row>
    <row r="43" spans="1:16" x14ac:dyDescent="0.25">
      <c r="A43" s="7">
        <v>41</v>
      </c>
      <c r="B43" s="1" t="s">
        <v>409</v>
      </c>
      <c r="C43" s="1" t="s">
        <v>790</v>
      </c>
      <c r="D43" s="6"/>
      <c r="E43" s="6">
        <v>28</v>
      </c>
      <c r="F43" s="4">
        <v>0</v>
      </c>
      <c r="G43" s="4">
        <v>4.0000450000000001</v>
      </c>
      <c r="H43" s="8">
        <f t="shared" si="1"/>
        <v>4.0000450000000001</v>
      </c>
      <c r="J43" s="2"/>
      <c r="L43" s="2"/>
      <c r="M43" s="2"/>
      <c r="N43" s="2"/>
      <c r="O43" s="2"/>
      <c r="P43" s="2"/>
    </row>
    <row r="44" spans="1:16" x14ac:dyDescent="0.25">
      <c r="A44" s="7">
        <v>42</v>
      </c>
      <c r="B44" s="1" t="s">
        <v>623</v>
      </c>
      <c r="C44" s="1" t="s">
        <v>654</v>
      </c>
      <c r="D44" s="6">
        <v>29</v>
      </c>
      <c r="E44" s="6"/>
      <c r="F44" s="4">
        <v>4.0000400000000003</v>
      </c>
      <c r="G44" s="4">
        <v>0</v>
      </c>
      <c r="H44" s="8">
        <f t="shared" si="1"/>
        <v>4.0000400000000003</v>
      </c>
      <c r="I44" s="1"/>
      <c r="J44" s="2"/>
      <c r="L44" s="2"/>
      <c r="M44" s="2"/>
      <c r="N44" s="2"/>
      <c r="O44" s="2"/>
      <c r="P44" s="2"/>
    </row>
    <row r="45" spans="1:16" x14ac:dyDescent="0.25">
      <c r="A45" s="7">
        <v>43</v>
      </c>
      <c r="B45" s="1" t="s">
        <v>489</v>
      </c>
      <c r="C45" s="7" t="s">
        <v>141</v>
      </c>
      <c r="D45" s="6"/>
      <c r="E45" s="6">
        <v>30</v>
      </c>
      <c r="F45" s="4">
        <v>0</v>
      </c>
      <c r="G45" s="4">
        <v>4.0000349999999996</v>
      </c>
      <c r="H45" s="8">
        <f t="shared" si="1"/>
        <v>4.0000349999999996</v>
      </c>
      <c r="J45" s="2"/>
      <c r="L45" s="2"/>
      <c r="M45" s="2"/>
      <c r="N45" s="2"/>
      <c r="O45" s="2"/>
      <c r="P45" s="2"/>
    </row>
    <row r="46" spans="1:16" x14ac:dyDescent="0.25">
      <c r="A46" s="7">
        <v>44</v>
      </c>
      <c r="B46" s="1" t="s">
        <v>55</v>
      </c>
      <c r="C46" s="1" t="s">
        <v>86</v>
      </c>
      <c r="D46" s="6">
        <v>30</v>
      </c>
      <c r="E46" s="6"/>
      <c r="F46" s="4">
        <v>4.0000349999999996</v>
      </c>
      <c r="G46" s="4">
        <v>0</v>
      </c>
      <c r="H46" s="8">
        <f t="shared" si="1"/>
        <v>4.0000349999999996</v>
      </c>
      <c r="I46" s="1"/>
      <c r="J46" s="2"/>
      <c r="L46" s="2"/>
      <c r="M46" s="2"/>
      <c r="N46" s="2"/>
      <c r="O46" s="2"/>
      <c r="P46" s="2"/>
    </row>
    <row r="47" spans="1:16" x14ac:dyDescent="0.25">
      <c r="A47" s="7">
        <v>45</v>
      </c>
      <c r="B47" s="1" t="s">
        <v>776</v>
      </c>
      <c r="C47" s="10" t="s">
        <v>793</v>
      </c>
      <c r="D47" s="6"/>
      <c r="E47" s="6">
        <v>31</v>
      </c>
      <c r="F47" s="4">
        <v>0</v>
      </c>
      <c r="G47" s="4">
        <v>4.0000299999999998</v>
      </c>
      <c r="H47" s="8">
        <f t="shared" si="1"/>
        <v>4.0000299999999998</v>
      </c>
      <c r="J47" s="2"/>
      <c r="L47" s="2"/>
      <c r="M47" s="2"/>
      <c r="N47" s="2"/>
      <c r="O47" s="2"/>
      <c r="P47" s="2"/>
    </row>
    <row r="48" spans="1:16" x14ac:dyDescent="0.25">
      <c r="A48" s="7">
        <v>46</v>
      </c>
      <c r="B48" s="1" t="s">
        <v>625</v>
      </c>
      <c r="C48" s="1" t="s">
        <v>83</v>
      </c>
      <c r="D48" s="6">
        <v>40</v>
      </c>
      <c r="E48" s="6">
        <v>35</v>
      </c>
      <c r="F48" s="4">
        <v>2.0000089000000001</v>
      </c>
      <c r="G48" s="4">
        <v>2.0000097000000001</v>
      </c>
      <c r="H48" s="8">
        <f t="shared" si="1"/>
        <v>4.0000186000000006</v>
      </c>
      <c r="J48" s="2"/>
      <c r="L48" s="2"/>
      <c r="M48" s="2"/>
      <c r="N48" s="2"/>
      <c r="O48" s="2"/>
      <c r="P48" s="2"/>
    </row>
    <row r="49" spans="1:16" x14ac:dyDescent="0.25">
      <c r="A49" s="7">
        <v>47</v>
      </c>
      <c r="B49" s="1" t="s">
        <v>432</v>
      </c>
      <c r="C49" s="10" t="s">
        <v>184</v>
      </c>
      <c r="D49" s="6">
        <v>45</v>
      </c>
      <c r="E49" s="6">
        <v>33</v>
      </c>
      <c r="F49" s="4">
        <v>2.0000084</v>
      </c>
      <c r="G49" s="4">
        <v>2.0000098999999998</v>
      </c>
      <c r="H49" s="8">
        <f t="shared" si="1"/>
        <v>4.0000182999999998</v>
      </c>
      <c r="J49" s="2"/>
      <c r="L49" s="2"/>
      <c r="M49" s="2"/>
      <c r="N49" s="2"/>
      <c r="O49" s="2"/>
      <c r="P49" s="2"/>
    </row>
    <row r="50" spans="1:16" x14ac:dyDescent="0.25">
      <c r="A50" s="7">
        <v>48</v>
      </c>
      <c r="B50" s="1" t="s">
        <v>626</v>
      </c>
      <c r="C50" s="10" t="s">
        <v>19</v>
      </c>
      <c r="D50" s="6">
        <v>42</v>
      </c>
      <c r="E50" s="6">
        <v>36</v>
      </c>
      <c r="F50" s="4">
        <v>2.0000087</v>
      </c>
      <c r="G50" s="4">
        <v>2.0000095999999998</v>
      </c>
      <c r="H50" s="8">
        <f t="shared" si="1"/>
        <v>4.0000182999999998</v>
      </c>
      <c r="J50" s="2"/>
      <c r="L50" s="2"/>
      <c r="M50" s="2"/>
      <c r="N50" s="2"/>
      <c r="O50" s="2"/>
      <c r="P50" s="2"/>
    </row>
    <row r="51" spans="1:16" x14ac:dyDescent="0.25">
      <c r="A51" s="7">
        <v>49</v>
      </c>
      <c r="B51" s="1" t="s">
        <v>428</v>
      </c>
      <c r="C51" s="10" t="s">
        <v>184</v>
      </c>
      <c r="D51" s="6">
        <v>44</v>
      </c>
      <c r="E51" s="6">
        <v>41</v>
      </c>
      <c r="F51" s="4">
        <v>2.0000084999999999</v>
      </c>
      <c r="G51" s="4">
        <v>2.0000087999999998</v>
      </c>
      <c r="H51" s="8">
        <f t="shared" si="1"/>
        <v>4.0000172999999997</v>
      </c>
      <c r="J51" s="2"/>
      <c r="L51" s="2"/>
      <c r="M51" s="2"/>
      <c r="N51" s="2"/>
      <c r="O51" s="2"/>
      <c r="P51" s="2"/>
    </row>
    <row r="52" spans="1:16" x14ac:dyDescent="0.25">
      <c r="A52" s="7">
        <v>50</v>
      </c>
      <c r="B52" s="1" t="s">
        <v>112</v>
      </c>
      <c r="C52" s="10" t="s">
        <v>119</v>
      </c>
      <c r="D52" s="6">
        <v>34</v>
      </c>
      <c r="E52" s="6">
        <v>54</v>
      </c>
      <c r="F52" s="4">
        <v>2.0000097999999999</v>
      </c>
      <c r="G52" s="4">
        <v>2.0000075000000002</v>
      </c>
      <c r="H52" s="8">
        <f t="shared" si="1"/>
        <v>4.0000172999999997</v>
      </c>
      <c r="J52" s="2"/>
      <c r="L52" s="2"/>
      <c r="M52" s="2"/>
      <c r="N52" s="2"/>
      <c r="O52" s="2"/>
      <c r="P52" s="2"/>
    </row>
    <row r="53" spans="1:16" x14ac:dyDescent="0.25">
      <c r="A53" s="7">
        <v>51</v>
      </c>
      <c r="B53" s="1" t="s">
        <v>624</v>
      </c>
      <c r="C53" s="10" t="s">
        <v>119</v>
      </c>
      <c r="D53" s="6">
        <v>37</v>
      </c>
      <c r="E53" s="6">
        <v>53</v>
      </c>
      <c r="F53" s="4">
        <v>2.0000095</v>
      </c>
      <c r="G53" s="4">
        <v>2.0000076</v>
      </c>
      <c r="H53" s="8">
        <f t="shared" si="1"/>
        <v>4.0000171</v>
      </c>
      <c r="J53" s="2"/>
      <c r="L53" s="2"/>
      <c r="M53" s="2"/>
      <c r="N53" s="2"/>
      <c r="O53" s="2"/>
      <c r="P53" s="2"/>
    </row>
    <row r="54" spans="1:16" x14ac:dyDescent="0.25">
      <c r="A54" s="7">
        <v>52</v>
      </c>
      <c r="B54" s="1" t="s">
        <v>419</v>
      </c>
      <c r="C54" s="10" t="s">
        <v>176</v>
      </c>
      <c r="D54" s="6">
        <v>35</v>
      </c>
      <c r="E54" s="6">
        <v>56</v>
      </c>
      <c r="F54" s="4">
        <v>2.0000097000000001</v>
      </c>
      <c r="G54" s="4">
        <v>2.0000073</v>
      </c>
      <c r="H54" s="8">
        <f t="shared" si="1"/>
        <v>4.0000169999999997</v>
      </c>
      <c r="J54" s="2"/>
      <c r="L54" s="2"/>
      <c r="M54" s="2"/>
      <c r="N54" s="2"/>
      <c r="O54" s="2"/>
      <c r="P54" s="2"/>
    </row>
    <row r="55" spans="1:16" x14ac:dyDescent="0.25">
      <c r="A55" s="7">
        <v>53</v>
      </c>
      <c r="B55" s="1" t="s">
        <v>777</v>
      </c>
      <c r="C55" s="10" t="s">
        <v>176</v>
      </c>
      <c r="D55" s="6"/>
      <c r="E55" s="6">
        <v>32</v>
      </c>
      <c r="F55" s="4">
        <v>0</v>
      </c>
      <c r="G55" s="4">
        <v>4.0000099999999996</v>
      </c>
      <c r="H55" s="8">
        <f t="shared" si="1"/>
        <v>4.0000099999999996</v>
      </c>
      <c r="J55" s="2"/>
      <c r="L55" s="2"/>
      <c r="M55" s="2"/>
      <c r="N55" s="2"/>
      <c r="O55" s="2"/>
      <c r="P55" s="2"/>
    </row>
    <row r="56" spans="1:16" x14ac:dyDescent="0.25">
      <c r="A56" s="7">
        <v>54</v>
      </c>
      <c r="B56" s="1" t="s">
        <v>412</v>
      </c>
      <c r="C56" s="10" t="s">
        <v>184</v>
      </c>
      <c r="D56" s="6">
        <v>33</v>
      </c>
      <c r="E56" s="6"/>
      <c r="F56" s="4">
        <v>2.0000098999999998</v>
      </c>
      <c r="G56" s="4">
        <v>0</v>
      </c>
      <c r="H56" s="8">
        <f t="shared" si="1"/>
        <v>2.0000098999999998</v>
      </c>
      <c r="J56" s="2"/>
      <c r="L56" s="2"/>
      <c r="M56" s="2"/>
      <c r="N56" s="2"/>
      <c r="O56" s="2"/>
      <c r="P56" s="2"/>
    </row>
    <row r="57" spans="1:16" x14ac:dyDescent="0.25">
      <c r="A57" s="7">
        <v>55</v>
      </c>
      <c r="B57" s="1" t="s">
        <v>411</v>
      </c>
      <c r="C57" s="10" t="s">
        <v>176</v>
      </c>
      <c r="D57" s="6">
        <v>36</v>
      </c>
      <c r="E57" s="6"/>
      <c r="F57" s="4">
        <v>2.0000095999999998</v>
      </c>
      <c r="G57" s="4">
        <v>0</v>
      </c>
      <c r="H57" s="8">
        <f t="shared" si="1"/>
        <v>2.0000095999999998</v>
      </c>
      <c r="J57" s="2"/>
      <c r="L57" s="2"/>
      <c r="M57" s="2"/>
      <c r="N57" s="2"/>
      <c r="O57" s="2"/>
      <c r="P57" s="2"/>
    </row>
    <row r="58" spans="1:16" x14ac:dyDescent="0.25">
      <c r="A58" s="7">
        <v>56</v>
      </c>
      <c r="B58" s="1" t="s">
        <v>778</v>
      </c>
      <c r="C58" s="10" t="s">
        <v>791</v>
      </c>
      <c r="D58" s="6"/>
      <c r="E58" s="6">
        <v>37</v>
      </c>
      <c r="F58" s="4">
        <v>0</v>
      </c>
      <c r="G58" s="4">
        <v>2.0000095</v>
      </c>
      <c r="H58" s="8">
        <f t="shared" si="1"/>
        <v>2.0000095</v>
      </c>
      <c r="J58" s="2"/>
      <c r="L58" s="2"/>
      <c r="M58" s="2"/>
      <c r="N58" s="2"/>
      <c r="O58" s="2"/>
      <c r="P58" s="2"/>
    </row>
    <row r="59" spans="1:16" x14ac:dyDescent="0.25">
      <c r="A59" s="7">
        <v>57</v>
      </c>
      <c r="B59" s="1" t="s">
        <v>423</v>
      </c>
      <c r="C59" s="2" t="s">
        <v>19</v>
      </c>
      <c r="D59" s="6"/>
      <c r="E59" s="6">
        <v>38</v>
      </c>
      <c r="F59" s="4">
        <v>0</v>
      </c>
      <c r="G59" s="4">
        <v>2.0000094000000002</v>
      </c>
      <c r="H59" s="8">
        <f t="shared" si="1"/>
        <v>2.0000094000000002</v>
      </c>
      <c r="J59" s="2"/>
      <c r="L59" s="2"/>
      <c r="M59" s="2"/>
      <c r="N59" s="2"/>
      <c r="O59" s="2"/>
      <c r="P59" s="2"/>
    </row>
    <row r="60" spans="1:16" x14ac:dyDescent="0.25">
      <c r="A60" s="7">
        <v>58</v>
      </c>
      <c r="B60" s="1" t="s">
        <v>779</v>
      </c>
      <c r="C60" s="10" t="s">
        <v>793</v>
      </c>
      <c r="D60" s="6"/>
      <c r="E60" s="6">
        <v>39</v>
      </c>
      <c r="F60" s="4">
        <v>0</v>
      </c>
      <c r="G60" s="4">
        <v>2.0000092999999999</v>
      </c>
      <c r="H60" s="8">
        <f t="shared" si="1"/>
        <v>2.0000092999999999</v>
      </c>
      <c r="J60" s="2"/>
      <c r="L60" s="2"/>
      <c r="M60" s="2"/>
      <c r="N60" s="2"/>
      <c r="O60" s="2"/>
      <c r="P60" s="2"/>
    </row>
    <row r="61" spans="1:16" x14ac:dyDescent="0.25">
      <c r="A61" s="7">
        <v>59</v>
      </c>
      <c r="B61" s="1" t="s">
        <v>583</v>
      </c>
      <c r="C61" s="10" t="s">
        <v>197</v>
      </c>
      <c r="D61" s="6">
        <v>39</v>
      </c>
      <c r="E61" s="6"/>
      <c r="F61" s="4">
        <v>2.0000092999999999</v>
      </c>
      <c r="G61" s="4">
        <v>0</v>
      </c>
      <c r="H61" s="8">
        <f t="shared" si="1"/>
        <v>2.0000092999999999</v>
      </c>
      <c r="J61" s="2"/>
      <c r="L61" s="2"/>
      <c r="M61" s="2"/>
      <c r="N61" s="2"/>
      <c r="O61" s="2"/>
      <c r="P61" s="2"/>
    </row>
    <row r="62" spans="1:16" x14ac:dyDescent="0.25">
      <c r="A62" s="7">
        <v>60</v>
      </c>
      <c r="B62" s="1" t="s">
        <v>140</v>
      </c>
      <c r="C62" s="10" t="s">
        <v>89</v>
      </c>
      <c r="D62" s="6">
        <v>41</v>
      </c>
      <c r="E62" s="6"/>
      <c r="F62" s="4">
        <v>2.0000087999999998</v>
      </c>
      <c r="G62" s="4">
        <v>0</v>
      </c>
      <c r="H62" s="8">
        <f t="shared" si="1"/>
        <v>2.0000087999999998</v>
      </c>
      <c r="J62" s="2"/>
      <c r="L62" s="2"/>
      <c r="M62" s="2"/>
      <c r="N62" s="2"/>
      <c r="O62" s="2"/>
      <c r="P62" s="2"/>
    </row>
    <row r="63" spans="1:16" x14ac:dyDescent="0.25">
      <c r="A63" s="7">
        <v>61</v>
      </c>
      <c r="B63" s="1" t="s">
        <v>780</v>
      </c>
      <c r="C63" s="10" t="s">
        <v>768</v>
      </c>
      <c r="D63" s="6"/>
      <c r="E63" s="6">
        <v>42</v>
      </c>
      <c r="F63" s="4">
        <v>0</v>
      </c>
      <c r="G63" s="4">
        <v>2.0000087</v>
      </c>
      <c r="H63" s="8">
        <f t="shared" si="1"/>
        <v>2.0000087</v>
      </c>
      <c r="J63" s="2"/>
      <c r="L63" s="2"/>
      <c r="M63" s="2"/>
      <c r="N63" s="2"/>
      <c r="O63" s="2"/>
      <c r="P63" s="2"/>
    </row>
    <row r="64" spans="1:16" x14ac:dyDescent="0.25">
      <c r="A64" s="7">
        <v>62</v>
      </c>
      <c r="B64" s="1" t="s">
        <v>781</v>
      </c>
      <c r="C64" s="1" t="s">
        <v>792</v>
      </c>
      <c r="D64" s="6"/>
      <c r="E64" s="6">
        <v>44</v>
      </c>
      <c r="F64" s="4">
        <v>0</v>
      </c>
      <c r="G64" s="4">
        <v>2.0000084999999999</v>
      </c>
      <c r="H64" s="8">
        <f t="shared" si="1"/>
        <v>2.0000084999999999</v>
      </c>
      <c r="J64" s="2"/>
      <c r="L64" s="2"/>
      <c r="M64" s="2"/>
      <c r="N64" s="2"/>
      <c r="O64" s="2"/>
      <c r="P64" s="2"/>
    </row>
    <row r="65" spans="1:16" x14ac:dyDescent="0.25">
      <c r="A65" s="7">
        <v>63</v>
      </c>
      <c r="B65" s="1" t="s">
        <v>782</v>
      </c>
      <c r="C65" s="1" t="s">
        <v>768</v>
      </c>
      <c r="D65" s="6"/>
      <c r="E65" s="6">
        <v>45</v>
      </c>
      <c r="F65" s="4">
        <v>0</v>
      </c>
      <c r="G65" s="4">
        <v>2.0000084</v>
      </c>
      <c r="H65" s="8">
        <f t="shared" si="1"/>
        <v>2.0000084</v>
      </c>
      <c r="J65" s="2"/>
      <c r="L65" s="2"/>
      <c r="M65" s="2"/>
      <c r="N65" s="2"/>
      <c r="O65" s="2"/>
      <c r="P65" s="2"/>
    </row>
    <row r="66" spans="1:16" x14ac:dyDescent="0.25">
      <c r="A66" s="7">
        <v>64</v>
      </c>
      <c r="B66" s="1" t="s">
        <v>139</v>
      </c>
      <c r="C66" s="2" t="s">
        <v>19</v>
      </c>
      <c r="D66" s="6"/>
      <c r="E66" s="6">
        <v>46</v>
      </c>
      <c r="F66" s="4">
        <v>0</v>
      </c>
      <c r="G66" s="4">
        <v>2.0000083000000002</v>
      </c>
      <c r="H66" s="8">
        <f t="shared" si="1"/>
        <v>2.0000083000000002</v>
      </c>
      <c r="J66" s="2"/>
      <c r="L66" s="2"/>
      <c r="M66" s="2"/>
      <c r="N66" s="2"/>
      <c r="O66" s="2"/>
      <c r="P66" s="2"/>
    </row>
    <row r="67" spans="1:16" x14ac:dyDescent="0.25">
      <c r="A67" s="7">
        <v>65</v>
      </c>
      <c r="B67" s="1" t="s">
        <v>424</v>
      </c>
      <c r="C67" s="2" t="s">
        <v>210</v>
      </c>
      <c r="D67" s="6">
        <v>46</v>
      </c>
      <c r="E67" s="6"/>
      <c r="F67" s="4">
        <v>2.0000083000000002</v>
      </c>
      <c r="G67" s="4">
        <v>0</v>
      </c>
      <c r="H67" s="8">
        <f t="shared" ref="H67:H76" si="2">SUM(F67:G67)</f>
        <v>2.0000083000000002</v>
      </c>
      <c r="J67" s="2"/>
      <c r="L67" s="2"/>
      <c r="M67" s="2"/>
      <c r="N67" s="2"/>
      <c r="O67" s="2"/>
      <c r="P67" s="2"/>
    </row>
    <row r="68" spans="1:16" x14ac:dyDescent="0.25">
      <c r="A68" s="7">
        <v>66</v>
      </c>
      <c r="B68" s="1" t="s">
        <v>183</v>
      </c>
      <c r="C68" s="2" t="s">
        <v>18</v>
      </c>
      <c r="D68" s="6"/>
      <c r="E68" s="6">
        <v>47</v>
      </c>
      <c r="F68" s="4">
        <v>0</v>
      </c>
      <c r="G68" s="4">
        <v>2.0000081999999999</v>
      </c>
      <c r="H68" s="8">
        <f t="shared" si="2"/>
        <v>2.0000081999999999</v>
      </c>
      <c r="J68" s="2"/>
      <c r="L68" s="2"/>
      <c r="M68" s="2"/>
      <c r="N68" s="2"/>
      <c r="O68" s="2"/>
      <c r="P68" s="2"/>
    </row>
    <row r="69" spans="1:16" x14ac:dyDescent="0.25">
      <c r="A69" s="7">
        <v>67</v>
      </c>
      <c r="B69" s="1" t="s">
        <v>216</v>
      </c>
      <c r="C69" s="1" t="s">
        <v>205</v>
      </c>
      <c r="D69" s="6">
        <v>47</v>
      </c>
      <c r="E69" s="6"/>
      <c r="F69" s="4">
        <v>2.0000081999999999</v>
      </c>
      <c r="G69" s="4">
        <v>0</v>
      </c>
      <c r="H69" s="8">
        <f t="shared" si="2"/>
        <v>2.0000081999999999</v>
      </c>
      <c r="J69" s="2"/>
      <c r="L69" s="2"/>
      <c r="M69" s="2"/>
      <c r="N69" s="2"/>
      <c r="O69" s="2"/>
      <c r="P69" s="2"/>
    </row>
    <row r="70" spans="1:16" x14ac:dyDescent="0.25">
      <c r="A70" s="7">
        <v>68</v>
      </c>
      <c r="B70" s="1" t="s">
        <v>783</v>
      </c>
      <c r="C70" s="1" t="s">
        <v>730</v>
      </c>
      <c r="D70" s="6"/>
      <c r="E70" s="6">
        <v>48</v>
      </c>
      <c r="F70" s="4">
        <v>0</v>
      </c>
      <c r="G70" s="4">
        <v>2.0000081000000001</v>
      </c>
      <c r="H70" s="8">
        <f t="shared" si="2"/>
        <v>2.0000081000000001</v>
      </c>
      <c r="J70" s="2"/>
      <c r="L70" s="2"/>
      <c r="M70" s="2"/>
      <c r="N70" s="2"/>
      <c r="O70" s="2"/>
      <c r="P70" s="2"/>
    </row>
    <row r="71" spans="1:16" x14ac:dyDescent="0.25">
      <c r="A71" s="7">
        <v>69</v>
      </c>
      <c r="B71" s="1" t="s">
        <v>425</v>
      </c>
      <c r="C71" s="1" t="s">
        <v>730</v>
      </c>
      <c r="D71" s="6"/>
      <c r="E71" s="6">
        <v>49</v>
      </c>
      <c r="F71" s="4">
        <v>0</v>
      </c>
      <c r="G71" s="4">
        <v>2.0000079999999998</v>
      </c>
      <c r="H71" s="8">
        <f t="shared" si="2"/>
        <v>2.0000079999999998</v>
      </c>
      <c r="J71" s="2"/>
      <c r="L71" s="2"/>
      <c r="M71" s="2"/>
      <c r="N71" s="2"/>
      <c r="O71" s="2"/>
      <c r="P71" s="2"/>
    </row>
    <row r="72" spans="1:16" x14ac:dyDescent="0.25">
      <c r="A72" s="7">
        <v>70</v>
      </c>
      <c r="B72" s="1" t="s">
        <v>784</v>
      </c>
      <c r="C72" s="1" t="s">
        <v>794</v>
      </c>
      <c r="D72" s="6"/>
      <c r="E72" s="6">
        <v>50</v>
      </c>
      <c r="F72" s="4">
        <v>0</v>
      </c>
      <c r="G72" s="4">
        <v>2.0000078999999999</v>
      </c>
      <c r="H72" s="8">
        <f t="shared" si="2"/>
        <v>2.0000078999999999</v>
      </c>
      <c r="J72" s="2"/>
      <c r="L72" s="2"/>
      <c r="M72" s="2"/>
      <c r="N72" s="2"/>
      <c r="O72" s="2"/>
      <c r="P72" s="2"/>
    </row>
    <row r="73" spans="1:16" x14ac:dyDescent="0.25">
      <c r="A73" s="7">
        <v>71</v>
      </c>
      <c r="B73" s="1" t="s">
        <v>785</v>
      </c>
      <c r="C73" s="2" t="s">
        <v>19</v>
      </c>
      <c r="D73" s="6"/>
      <c r="E73" s="6">
        <v>51</v>
      </c>
      <c r="F73" s="4">
        <v>0</v>
      </c>
      <c r="G73" s="4">
        <v>2.0000078000000001</v>
      </c>
      <c r="H73" s="8">
        <f t="shared" si="2"/>
        <v>2.0000078000000001</v>
      </c>
      <c r="J73" s="2"/>
      <c r="L73" s="2"/>
      <c r="M73" s="2"/>
      <c r="N73" s="2"/>
      <c r="O73" s="2"/>
      <c r="P73" s="2"/>
    </row>
    <row r="74" spans="1:16" x14ac:dyDescent="0.25">
      <c r="A74" s="7">
        <v>72</v>
      </c>
      <c r="B74" s="1" t="s">
        <v>786</v>
      </c>
      <c r="C74" s="1" t="s">
        <v>793</v>
      </c>
      <c r="D74" s="6"/>
      <c r="E74" s="6">
        <v>55</v>
      </c>
      <c r="F74" s="4">
        <v>0</v>
      </c>
      <c r="G74" s="4">
        <v>2.0000073999999999</v>
      </c>
      <c r="H74" s="8">
        <f t="shared" si="2"/>
        <v>2.0000073999999999</v>
      </c>
      <c r="J74" s="2"/>
      <c r="L74" s="2"/>
      <c r="M74" s="2"/>
      <c r="N74" s="2"/>
      <c r="O74" s="2"/>
      <c r="P74" s="2"/>
    </row>
    <row r="75" spans="1:16" x14ac:dyDescent="0.25">
      <c r="A75" s="7">
        <v>73</v>
      </c>
      <c r="B75" s="1" t="s">
        <v>787</v>
      </c>
      <c r="C75" s="2" t="s">
        <v>19</v>
      </c>
      <c r="D75" s="6"/>
      <c r="E75" s="6">
        <v>57</v>
      </c>
      <c r="F75" s="4">
        <v>0</v>
      </c>
      <c r="G75" s="4">
        <v>2.0000072000000002</v>
      </c>
      <c r="H75" s="8">
        <f t="shared" si="2"/>
        <v>2.0000072000000002</v>
      </c>
      <c r="K75" s="1"/>
    </row>
    <row r="76" spans="1:16" x14ac:dyDescent="0.25">
      <c r="A76" s="7">
        <v>74</v>
      </c>
      <c r="B76" s="1" t="s">
        <v>788</v>
      </c>
      <c r="C76" s="1" t="s">
        <v>731</v>
      </c>
      <c r="D76" s="6"/>
      <c r="E76" s="6">
        <v>58</v>
      </c>
      <c r="F76" s="4">
        <v>0</v>
      </c>
      <c r="G76" s="4">
        <v>2.0000070999999999</v>
      </c>
      <c r="H76" s="8">
        <f t="shared" si="2"/>
        <v>2.0000070999999999</v>
      </c>
      <c r="K76" s="1"/>
    </row>
    <row r="77" spans="1:16" x14ac:dyDescent="0.25">
      <c r="A77" s="2"/>
      <c r="D77" s="2"/>
      <c r="E77" s="2"/>
      <c r="F77" s="2"/>
      <c r="G77" s="2"/>
      <c r="I77" s="2"/>
      <c r="J77" s="2"/>
      <c r="L77" s="2"/>
      <c r="M77" s="2"/>
    </row>
    <row r="78" spans="1:16" x14ac:dyDescent="0.25">
      <c r="A78" s="2"/>
      <c r="D78" s="2"/>
      <c r="E78" s="2"/>
      <c r="F78" s="2"/>
      <c r="G78" s="2"/>
      <c r="I78" s="2"/>
      <c r="J78" s="2"/>
      <c r="L78" s="2"/>
      <c r="M78" s="2"/>
    </row>
    <row r="79" spans="1:16" x14ac:dyDescent="0.25">
      <c r="A79" s="2"/>
      <c r="D79" s="2"/>
      <c r="E79" s="2"/>
      <c r="F79" s="2"/>
      <c r="G79" s="2"/>
      <c r="I79" s="2"/>
      <c r="J79" s="2"/>
      <c r="L79" s="2"/>
      <c r="M79" s="2"/>
    </row>
    <row r="80" spans="1:16" x14ac:dyDescent="0.25">
      <c r="A80" s="2"/>
      <c r="D80" s="2"/>
      <c r="E80" s="2"/>
      <c r="F80" s="2"/>
      <c r="G80" s="2"/>
      <c r="I80" s="2"/>
      <c r="J80" s="2"/>
      <c r="L80" s="2"/>
      <c r="M80" s="2"/>
    </row>
    <row r="81" spans="1:13" x14ac:dyDescent="0.25">
      <c r="A81" s="2"/>
      <c r="D81" s="2"/>
      <c r="E81" s="2"/>
      <c r="F81" s="2"/>
      <c r="G81" s="2"/>
      <c r="I81" s="2"/>
      <c r="J81" s="2"/>
      <c r="L81" s="2"/>
      <c r="M81" s="2"/>
    </row>
    <row r="82" spans="1:13" x14ac:dyDescent="0.25">
      <c r="A82" s="2"/>
      <c r="D82" s="2"/>
      <c r="E82" s="2"/>
      <c r="F82" s="2"/>
      <c r="G82" s="2"/>
      <c r="I82" s="2"/>
      <c r="J82" s="2"/>
      <c r="L82" s="2"/>
      <c r="M82" s="2"/>
    </row>
    <row r="83" spans="1:13" x14ac:dyDescent="0.25">
      <c r="A83" s="2"/>
      <c r="D83" s="2"/>
      <c r="E83" s="2"/>
      <c r="F83" s="2"/>
      <c r="G83" s="2"/>
      <c r="I83" s="2"/>
      <c r="J83" s="2"/>
      <c r="L83" s="2"/>
      <c r="M83" s="2"/>
    </row>
    <row r="84" spans="1:13" x14ac:dyDescent="0.25">
      <c r="A84" s="2"/>
      <c r="D84" s="2"/>
      <c r="E84" s="2"/>
      <c r="F84" s="2"/>
      <c r="G84" s="2"/>
      <c r="I84" s="2"/>
      <c r="J84" s="2"/>
      <c r="L84" s="2"/>
      <c r="M84" s="2"/>
    </row>
    <row r="85" spans="1:13" x14ac:dyDescent="0.25">
      <c r="A85" s="2"/>
      <c r="D85" s="2"/>
      <c r="E85" s="2"/>
      <c r="F85" s="2"/>
      <c r="G85" s="2"/>
      <c r="I85" s="2"/>
      <c r="J85" s="2"/>
      <c r="L85" s="2"/>
      <c r="M85" s="2"/>
    </row>
    <row r="86" spans="1:13" x14ac:dyDescent="0.25">
      <c r="A86" s="2"/>
      <c r="D86" s="2"/>
      <c r="E86" s="2"/>
      <c r="F86" s="2"/>
      <c r="G86" s="2"/>
      <c r="I86" s="2"/>
      <c r="J86" s="2"/>
      <c r="L86" s="2"/>
      <c r="M86" s="2"/>
    </row>
    <row r="87" spans="1:13" x14ac:dyDescent="0.25">
      <c r="A87" s="2"/>
      <c r="D87" s="2"/>
      <c r="E87" s="2"/>
      <c r="F87" s="2"/>
      <c r="G87" s="2"/>
      <c r="I87" s="2"/>
      <c r="J87" s="2"/>
      <c r="L87" s="2"/>
      <c r="M87" s="2"/>
    </row>
    <row r="88" spans="1:13" x14ac:dyDescent="0.25">
      <c r="A88" s="2"/>
      <c r="D88" s="2"/>
      <c r="E88" s="2"/>
      <c r="F88" s="2"/>
      <c r="G88" s="2"/>
      <c r="I88" s="2"/>
      <c r="J88" s="2"/>
      <c r="L88" s="2"/>
      <c r="M88" s="2"/>
    </row>
    <row r="89" spans="1:13" x14ac:dyDescent="0.25">
      <c r="A89" s="2"/>
      <c r="D89" s="2"/>
      <c r="E89" s="2"/>
      <c r="F89" s="2"/>
      <c r="G89" s="2"/>
      <c r="I89" s="2"/>
      <c r="J89" s="2"/>
      <c r="L89" s="2"/>
      <c r="M89" s="2"/>
    </row>
    <row r="90" spans="1:13" x14ac:dyDescent="0.25">
      <c r="A90" s="2"/>
      <c r="D90" s="2"/>
      <c r="E90" s="2"/>
      <c r="F90" s="2"/>
      <c r="G90" s="2"/>
      <c r="I90" s="2"/>
      <c r="J90" s="2"/>
      <c r="L90" s="2"/>
      <c r="M90" s="2"/>
    </row>
    <row r="91" spans="1:13" x14ac:dyDescent="0.25">
      <c r="A91" s="2"/>
      <c r="D91" s="2"/>
      <c r="E91" s="2"/>
      <c r="F91" s="2"/>
      <c r="G91" s="2"/>
      <c r="I91" s="2"/>
      <c r="J91" s="2"/>
      <c r="L91" s="2"/>
      <c r="M91" s="2"/>
    </row>
    <row r="92" spans="1:13" x14ac:dyDescent="0.25">
      <c r="A92" s="2"/>
      <c r="D92" s="2"/>
      <c r="E92" s="2"/>
      <c r="F92" s="2"/>
      <c r="G92" s="2"/>
      <c r="I92" s="2"/>
      <c r="J92" s="2"/>
      <c r="L92" s="2"/>
      <c r="M92" s="2"/>
    </row>
    <row r="93" spans="1:13" x14ac:dyDescent="0.25">
      <c r="A93" s="2"/>
      <c r="D93" s="2"/>
      <c r="E93" s="2"/>
      <c r="F93" s="2"/>
      <c r="G93" s="2"/>
      <c r="I93" s="2"/>
      <c r="J93" s="2"/>
      <c r="L93" s="2"/>
      <c r="M93" s="2"/>
    </row>
    <row r="94" spans="1:13" x14ac:dyDescent="0.25">
      <c r="A94" s="2"/>
      <c r="D94" s="2"/>
      <c r="E94" s="2"/>
      <c r="F94" s="2"/>
      <c r="G94" s="2"/>
      <c r="I94" s="2"/>
      <c r="J94" s="2"/>
      <c r="L94" s="2"/>
      <c r="M94" s="2"/>
    </row>
    <row r="95" spans="1:13" x14ac:dyDescent="0.25">
      <c r="A95" s="2"/>
      <c r="D95" s="2"/>
      <c r="E95" s="2"/>
      <c r="F95" s="2"/>
      <c r="G95" s="2"/>
      <c r="I95" s="2"/>
      <c r="J95" s="2"/>
      <c r="L95" s="2"/>
      <c r="M95" s="2"/>
    </row>
    <row r="96" spans="1:13" x14ac:dyDescent="0.25">
      <c r="A96" s="2"/>
      <c r="D96" s="2"/>
      <c r="E96" s="2"/>
      <c r="F96" s="2"/>
      <c r="G96" s="2"/>
      <c r="I96" s="2"/>
      <c r="J96" s="2"/>
      <c r="L96" s="2"/>
      <c r="M96" s="2"/>
    </row>
    <row r="97" spans="1:13" x14ac:dyDescent="0.25">
      <c r="A97" s="2"/>
      <c r="D97" s="2"/>
      <c r="E97" s="2"/>
      <c r="F97" s="2"/>
      <c r="G97" s="2"/>
      <c r="I97" s="2"/>
      <c r="J97" s="2"/>
      <c r="L97" s="2"/>
      <c r="M97" s="2"/>
    </row>
    <row r="98" spans="1:13" x14ac:dyDescent="0.25">
      <c r="A98" s="2"/>
      <c r="D98" s="2"/>
      <c r="E98" s="2"/>
      <c r="F98" s="2"/>
      <c r="G98" s="2"/>
      <c r="I98" s="2"/>
      <c r="J98" s="2"/>
      <c r="L98" s="2"/>
      <c r="M98" s="2"/>
    </row>
    <row r="99" spans="1:13" x14ac:dyDescent="0.25">
      <c r="A99" s="2"/>
      <c r="D99" s="2"/>
      <c r="E99" s="2"/>
      <c r="F99" s="2"/>
      <c r="G99" s="2"/>
      <c r="I99" s="2"/>
      <c r="J99" s="2"/>
      <c r="L99" s="2"/>
      <c r="M99" s="2"/>
    </row>
    <row r="100" spans="1:13" x14ac:dyDescent="0.25">
      <c r="A100" s="2"/>
      <c r="D100" s="2"/>
      <c r="E100" s="2"/>
      <c r="F100" s="2"/>
      <c r="G100" s="2"/>
      <c r="I100" s="2"/>
      <c r="J100" s="2"/>
      <c r="L100" s="2"/>
      <c r="M100" s="2"/>
    </row>
    <row r="101" spans="1:13" x14ac:dyDescent="0.25">
      <c r="A101" s="2"/>
      <c r="D101" s="2"/>
      <c r="E101" s="2"/>
      <c r="F101" s="2"/>
      <c r="G101" s="2"/>
      <c r="I101" s="2"/>
      <c r="J101" s="2"/>
      <c r="L101" s="2"/>
      <c r="M101" s="2"/>
    </row>
    <row r="102" spans="1:13" x14ac:dyDescent="0.25">
      <c r="A102" s="2"/>
      <c r="D102" s="2"/>
      <c r="E102" s="2"/>
      <c r="F102" s="2"/>
      <c r="G102" s="2"/>
      <c r="I102" s="2"/>
      <c r="J102" s="2"/>
      <c r="L102" s="2"/>
      <c r="M102" s="2"/>
    </row>
    <row r="103" spans="1:13" x14ac:dyDescent="0.25">
      <c r="A103" s="2"/>
      <c r="D103" s="2"/>
      <c r="E103" s="2"/>
      <c r="F103" s="2"/>
      <c r="G103" s="2"/>
      <c r="I103" s="2"/>
      <c r="J103" s="2"/>
      <c r="L103" s="2"/>
      <c r="M103" s="2"/>
    </row>
    <row r="104" spans="1:13" x14ac:dyDescent="0.25">
      <c r="A104" s="2"/>
      <c r="D104" s="2"/>
      <c r="E104" s="2"/>
      <c r="F104" s="2"/>
      <c r="G104" s="2"/>
      <c r="I104" s="2"/>
      <c r="J104" s="2"/>
      <c r="L104" s="2"/>
      <c r="M104" s="2"/>
    </row>
    <row r="105" spans="1:13" x14ac:dyDescent="0.25">
      <c r="A105" s="2"/>
      <c r="D105" s="2"/>
      <c r="E105" s="2"/>
      <c r="F105" s="2"/>
      <c r="G105" s="2"/>
      <c r="I105" s="2"/>
      <c r="J105" s="2"/>
      <c r="L105" s="2"/>
      <c r="M105" s="2"/>
    </row>
    <row r="106" spans="1:13" x14ac:dyDescent="0.25">
      <c r="A106" s="2"/>
      <c r="D106" s="2"/>
      <c r="E106" s="2"/>
      <c r="F106" s="2"/>
      <c r="G106" s="2"/>
      <c r="I106" s="2"/>
      <c r="J106" s="2"/>
      <c r="L106" s="2"/>
      <c r="M106" s="2"/>
    </row>
  </sheetData>
  <sortState xmlns:xlrd2="http://schemas.microsoft.com/office/spreadsheetml/2017/richdata2" ref="B3:I105">
    <sortCondition descending="1" ref="H3:H105"/>
  </sortState>
  <mergeCells count="2">
    <mergeCell ref="D1:E1"/>
    <mergeCell ref="F1:G1"/>
  </mergeCells>
  <phoneticPr fontId="3" type="noConversion"/>
  <conditionalFormatting sqref="B64:B80">
    <cfRule type="duplicateValues" dxfId="24" priority="8"/>
  </conditionalFormatting>
  <conditionalFormatting sqref="B81:B105">
    <cfRule type="duplicateValues" dxfId="23" priority="4"/>
    <cfRule type="duplicateValues" dxfId="22" priority="5"/>
  </conditionalFormatting>
  <conditionalFormatting sqref="K1:K4 K31:K34 K61:K64">
    <cfRule type="duplicateValues" dxfId="21" priority="3"/>
  </conditionalFormatting>
  <conditionalFormatting sqref="K5:K29 K35:K59 K65:K74">
    <cfRule type="duplicateValues" dxfId="20" priority="1"/>
    <cfRule type="duplicateValues" dxfId="19" priority="2"/>
  </conditionalFormatting>
  <conditionalFormatting sqref="K75:K80">
    <cfRule type="duplicateValues" dxfId="18" priority="7"/>
  </conditionalFormatting>
  <conditionalFormatting sqref="K75:L1048576 A77:M106 J1:P74">
    <cfRule type="duplicateValues" dxfId="17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86"/>
  <sheetViews>
    <sheetView zoomScale="80" zoomScaleNormal="80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9.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20</v>
      </c>
      <c r="C3" s="1" t="s">
        <v>37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L3" s="1"/>
    </row>
    <row r="4" spans="1:12" x14ac:dyDescent="0.25">
      <c r="A4" s="7">
        <v>2</v>
      </c>
      <c r="B4" s="1" t="s">
        <v>46</v>
      </c>
      <c r="C4" s="1" t="s">
        <v>8</v>
      </c>
      <c r="D4" s="6">
        <v>2</v>
      </c>
      <c r="E4" s="6">
        <v>2</v>
      </c>
      <c r="F4" s="4">
        <v>26</v>
      </c>
      <c r="G4" s="4">
        <v>26</v>
      </c>
      <c r="H4" s="8">
        <f t="shared" si="0"/>
        <v>52</v>
      </c>
      <c r="L4" s="1"/>
    </row>
    <row r="5" spans="1:12" x14ac:dyDescent="0.25">
      <c r="A5" s="7">
        <v>3</v>
      </c>
      <c r="B5" s="10" t="s">
        <v>311</v>
      </c>
      <c r="C5" s="1" t="s">
        <v>33</v>
      </c>
      <c r="D5" s="6">
        <v>8</v>
      </c>
      <c r="E5" s="6">
        <v>3</v>
      </c>
      <c r="F5" s="4">
        <v>14.01</v>
      </c>
      <c r="G5" s="4">
        <v>20.100000000000001</v>
      </c>
      <c r="H5" s="8">
        <f t="shared" si="0"/>
        <v>34.11</v>
      </c>
      <c r="L5" s="1"/>
    </row>
    <row r="6" spans="1:12" x14ac:dyDescent="0.25">
      <c r="A6" s="7">
        <v>4</v>
      </c>
      <c r="B6" s="10" t="s">
        <v>15</v>
      </c>
      <c r="C6" s="1" t="s">
        <v>377</v>
      </c>
      <c r="D6" s="6">
        <v>3</v>
      </c>
      <c r="E6" s="6">
        <v>9</v>
      </c>
      <c r="F6" s="4">
        <v>20.100000000000001</v>
      </c>
      <c r="G6" s="4">
        <v>8.0090000000000003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305</v>
      </c>
      <c r="C7" s="1" t="s">
        <v>97</v>
      </c>
      <c r="D7" s="6">
        <v>9</v>
      </c>
      <c r="E7" s="6">
        <v>3</v>
      </c>
      <c r="F7" s="4">
        <v>8.0069999999999997</v>
      </c>
      <c r="G7" s="4">
        <v>20.100000000000001</v>
      </c>
      <c r="H7" s="8">
        <f t="shared" si="0"/>
        <v>28.106999999999999</v>
      </c>
      <c r="L7" s="1"/>
    </row>
    <row r="8" spans="1:12" x14ac:dyDescent="0.25">
      <c r="A8" s="7">
        <v>6</v>
      </c>
      <c r="B8" s="10" t="s">
        <v>218</v>
      </c>
      <c r="C8" s="2" t="s">
        <v>34</v>
      </c>
      <c r="D8" s="6">
        <v>9</v>
      </c>
      <c r="E8" s="6">
        <v>5</v>
      </c>
      <c r="F8" s="4">
        <v>8.0090000000000003</v>
      </c>
      <c r="G8" s="4">
        <v>14.04</v>
      </c>
      <c r="H8" s="8">
        <f t="shared" si="0"/>
        <v>22.048999999999999</v>
      </c>
      <c r="L8" s="1"/>
    </row>
    <row r="9" spans="1:12" x14ac:dyDescent="0.25">
      <c r="A9" s="7">
        <v>7</v>
      </c>
      <c r="B9" s="10" t="s">
        <v>47</v>
      </c>
      <c r="C9" s="1" t="s">
        <v>8</v>
      </c>
      <c r="D9" s="6">
        <v>3</v>
      </c>
      <c r="E9" s="6"/>
      <c r="F9" s="4">
        <v>20.100000000000001</v>
      </c>
      <c r="G9" s="4">
        <v>0</v>
      </c>
      <c r="H9" s="8">
        <f t="shared" si="0"/>
        <v>20.100000000000001</v>
      </c>
      <c r="L9" s="1"/>
    </row>
    <row r="10" spans="1:12" x14ac:dyDescent="0.25">
      <c r="A10" s="7">
        <v>8</v>
      </c>
      <c r="B10" s="10" t="s">
        <v>16</v>
      </c>
      <c r="C10" s="2" t="s">
        <v>104</v>
      </c>
      <c r="D10" s="6">
        <v>5</v>
      </c>
      <c r="E10" s="6">
        <v>24</v>
      </c>
      <c r="F10" s="4">
        <v>14.04</v>
      </c>
      <c r="G10" s="4">
        <v>4.0000650000000002</v>
      </c>
      <c r="H10" s="8">
        <f t="shared" si="0"/>
        <v>18.040064999999998</v>
      </c>
      <c r="L10" s="1"/>
    </row>
    <row r="11" spans="1:12" x14ac:dyDescent="0.25">
      <c r="A11" s="7">
        <v>8</v>
      </c>
      <c r="B11" s="10" t="s">
        <v>493</v>
      </c>
      <c r="C11" s="1" t="s">
        <v>80</v>
      </c>
      <c r="D11" s="6">
        <v>6</v>
      </c>
      <c r="E11" s="6">
        <v>22</v>
      </c>
      <c r="F11" s="4">
        <v>14.03</v>
      </c>
      <c r="G11" s="4">
        <v>4.0000749999999998</v>
      </c>
      <c r="H11" s="8">
        <f t="shared" si="0"/>
        <v>18.030075</v>
      </c>
      <c r="L11" s="1"/>
    </row>
    <row r="12" spans="1:12" x14ac:dyDescent="0.25">
      <c r="A12" s="7">
        <v>10</v>
      </c>
      <c r="B12" s="10" t="s">
        <v>64</v>
      </c>
      <c r="C12" s="1" t="s">
        <v>37</v>
      </c>
      <c r="D12" s="6">
        <v>30</v>
      </c>
      <c r="E12" s="6">
        <v>6</v>
      </c>
      <c r="F12" s="4">
        <v>4.0000349999999996</v>
      </c>
      <c r="G12" s="4">
        <v>14.03</v>
      </c>
      <c r="H12" s="8">
        <f t="shared" si="0"/>
        <v>18.030034999999998</v>
      </c>
      <c r="L12" s="1"/>
    </row>
    <row r="13" spans="1:12" x14ac:dyDescent="0.25">
      <c r="A13" s="7">
        <v>11</v>
      </c>
      <c r="B13" s="10" t="s">
        <v>628</v>
      </c>
      <c r="C13" s="1" t="s">
        <v>627</v>
      </c>
      <c r="D13" s="6">
        <v>18</v>
      </c>
      <c r="E13" s="6">
        <v>7</v>
      </c>
      <c r="F13" s="4">
        <v>4.000095</v>
      </c>
      <c r="G13" s="4">
        <v>14.02</v>
      </c>
      <c r="H13" s="8">
        <f t="shared" si="0"/>
        <v>18.020094999999998</v>
      </c>
      <c r="L13" s="1"/>
    </row>
    <row r="14" spans="1:12" x14ac:dyDescent="0.25">
      <c r="A14" s="7">
        <v>12</v>
      </c>
      <c r="B14" s="10" t="s">
        <v>65</v>
      </c>
      <c r="C14" s="1" t="s">
        <v>116</v>
      </c>
      <c r="D14" s="6">
        <v>12</v>
      </c>
      <c r="E14" s="6">
        <v>10</v>
      </c>
      <c r="F14" s="4">
        <v>8.0050000000000008</v>
      </c>
      <c r="G14" s="4">
        <v>8.0069999999999997</v>
      </c>
      <c r="H14" s="8">
        <f t="shared" si="0"/>
        <v>16.012</v>
      </c>
      <c r="L14" s="1"/>
    </row>
    <row r="15" spans="1:12" ht="17.25" customHeight="1" x14ac:dyDescent="0.25">
      <c r="A15" s="7">
        <v>13</v>
      </c>
      <c r="B15" s="10" t="s">
        <v>143</v>
      </c>
      <c r="C15" s="1" t="s">
        <v>34</v>
      </c>
      <c r="D15" s="6">
        <v>15</v>
      </c>
      <c r="E15" s="6">
        <v>11</v>
      </c>
      <c r="F15" s="4">
        <v>8.0020000000000007</v>
      </c>
      <c r="G15" s="4">
        <v>8.0060000000000002</v>
      </c>
      <c r="H15" s="8">
        <f t="shared" si="0"/>
        <v>16.008000000000003</v>
      </c>
      <c r="L15" s="1"/>
    </row>
    <row r="16" spans="1:12" x14ac:dyDescent="0.25">
      <c r="A16" s="7">
        <v>14</v>
      </c>
      <c r="B16" s="10" t="s">
        <v>307</v>
      </c>
      <c r="C16" s="1" t="s">
        <v>84</v>
      </c>
      <c r="D16" s="6">
        <v>14</v>
      </c>
      <c r="E16" s="6">
        <v>16</v>
      </c>
      <c r="F16" s="4">
        <v>8.0030000000000001</v>
      </c>
      <c r="G16" s="4">
        <v>8.0009999999999994</v>
      </c>
      <c r="H16" s="8">
        <f t="shared" si="0"/>
        <v>16.003999999999998</v>
      </c>
      <c r="L16" s="1"/>
    </row>
    <row r="17" spans="1:12" x14ac:dyDescent="0.25">
      <c r="A17" s="7">
        <v>15</v>
      </c>
      <c r="B17" s="10" t="s">
        <v>590</v>
      </c>
      <c r="C17" s="1" t="s">
        <v>116</v>
      </c>
      <c r="D17" s="6">
        <v>7</v>
      </c>
      <c r="E17" s="6"/>
      <c r="F17" s="4">
        <v>14.02</v>
      </c>
      <c r="G17" s="4">
        <v>0</v>
      </c>
      <c r="H17" s="8">
        <f t="shared" si="0"/>
        <v>14.02</v>
      </c>
      <c r="L17" s="1"/>
    </row>
    <row r="18" spans="1:12" x14ac:dyDescent="0.25">
      <c r="A18" s="7">
        <v>16</v>
      </c>
      <c r="B18" s="10" t="s">
        <v>187</v>
      </c>
      <c r="C18" s="1" t="s">
        <v>8</v>
      </c>
      <c r="D18" s="18"/>
      <c r="E18" s="6">
        <v>8</v>
      </c>
      <c r="F18" s="4">
        <v>0</v>
      </c>
      <c r="G18" s="4">
        <v>14.01</v>
      </c>
      <c r="H18" s="8">
        <f t="shared" si="0"/>
        <v>14.01</v>
      </c>
      <c r="L18" s="1"/>
    </row>
    <row r="19" spans="1:12" x14ac:dyDescent="0.25">
      <c r="A19" s="7">
        <v>17</v>
      </c>
      <c r="B19" s="10" t="s">
        <v>67</v>
      </c>
      <c r="C19" s="1" t="s">
        <v>103</v>
      </c>
      <c r="D19" s="6">
        <v>11</v>
      </c>
      <c r="E19" s="6">
        <v>18</v>
      </c>
      <c r="F19" s="4">
        <v>8.0060000000000002</v>
      </c>
      <c r="G19" s="4">
        <v>4.000095</v>
      </c>
      <c r="H19" s="8">
        <f t="shared" si="0"/>
        <v>12.006095</v>
      </c>
      <c r="L19" s="1"/>
    </row>
    <row r="20" spans="1:12" x14ac:dyDescent="0.25">
      <c r="A20" s="7">
        <v>18</v>
      </c>
      <c r="B20" s="10" t="s">
        <v>145</v>
      </c>
      <c r="C20" s="1" t="s">
        <v>32</v>
      </c>
      <c r="D20" s="6">
        <v>23</v>
      </c>
      <c r="E20" s="6">
        <v>12</v>
      </c>
      <c r="F20" s="4">
        <v>4.00007</v>
      </c>
      <c r="G20" s="4">
        <v>8.0050000000000008</v>
      </c>
      <c r="H20" s="8">
        <f t="shared" si="0"/>
        <v>12.00507</v>
      </c>
      <c r="L20" s="1"/>
    </row>
    <row r="21" spans="1:12" x14ac:dyDescent="0.25">
      <c r="A21" s="7">
        <v>19</v>
      </c>
      <c r="B21" s="10" t="s">
        <v>78</v>
      </c>
      <c r="C21" s="1" t="s">
        <v>32</v>
      </c>
      <c r="D21" s="6">
        <v>28</v>
      </c>
      <c r="E21" s="6">
        <v>13</v>
      </c>
      <c r="F21" s="4">
        <v>4.0000450000000001</v>
      </c>
      <c r="G21" s="4">
        <v>8.0039999999999996</v>
      </c>
      <c r="H21" s="8">
        <f t="shared" si="0"/>
        <v>12.004045</v>
      </c>
      <c r="L21" s="1"/>
    </row>
    <row r="22" spans="1:12" x14ac:dyDescent="0.25">
      <c r="A22" s="7">
        <v>20</v>
      </c>
      <c r="B22" s="10" t="s">
        <v>51</v>
      </c>
      <c r="C22" s="1" t="s">
        <v>18</v>
      </c>
      <c r="D22" s="6">
        <v>20</v>
      </c>
      <c r="E22" s="6">
        <v>14</v>
      </c>
      <c r="F22" s="4">
        <v>4.0000850000000003</v>
      </c>
      <c r="G22" s="4">
        <v>8.0030000000000001</v>
      </c>
      <c r="H22" s="8">
        <f t="shared" si="0"/>
        <v>12.003085</v>
      </c>
      <c r="L22" s="1"/>
    </row>
    <row r="23" spans="1:12" x14ac:dyDescent="0.25">
      <c r="A23" s="7">
        <v>21</v>
      </c>
      <c r="B23" s="10" t="s">
        <v>77</v>
      </c>
      <c r="C23" s="1" t="s">
        <v>37</v>
      </c>
      <c r="D23" s="6">
        <v>19</v>
      </c>
      <c r="E23" s="6">
        <v>15</v>
      </c>
      <c r="F23" s="4">
        <v>4.000089</v>
      </c>
      <c r="G23" s="4">
        <v>8.0020000000000007</v>
      </c>
      <c r="H23" s="8">
        <f t="shared" si="0"/>
        <v>12.002089000000002</v>
      </c>
      <c r="L23" s="1"/>
    </row>
    <row r="24" spans="1:12" x14ac:dyDescent="0.25">
      <c r="A24" s="7">
        <v>22</v>
      </c>
      <c r="B24" s="10" t="s">
        <v>220</v>
      </c>
      <c r="C24" s="1" t="s">
        <v>8</v>
      </c>
      <c r="D24" s="6">
        <v>16</v>
      </c>
      <c r="E24" s="6">
        <v>34</v>
      </c>
      <c r="F24" s="4">
        <v>8.0009999999999994</v>
      </c>
      <c r="G24" s="4">
        <v>2.0000097999999999</v>
      </c>
      <c r="H24" s="8">
        <f t="shared" si="0"/>
        <v>10.001009799999999</v>
      </c>
      <c r="L24" s="1"/>
    </row>
    <row r="25" spans="1:12" x14ac:dyDescent="0.25">
      <c r="A25" s="7">
        <v>23</v>
      </c>
      <c r="B25" s="10" t="s">
        <v>486</v>
      </c>
      <c r="C25" s="1" t="s">
        <v>184</v>
      </c>
      <c r="D25" s="6">
        <v>13</v>
      </c>
      <c r="E25" s="6"/>
      <c r="F25" s="4">
        <v>8.0039999999999996</v>
      </c>
      <c r="G25" s="4">
        <v>0</v>
      </c>
      <c r="H25" s="8">
        <f t="shared" si="0"/>
        <v>8.0039999999999996</v>
      </c>
      <c r="L25" s="1"/>
    </row>
    <row r="26" spans="1:12" x14ac:dyDescent="0.25">
      <c r="A26" s="7">
        <v>24</v>
      </c>
      <c r="B26" s="1" t="s">
        <v>270</v>
      </c>
      <c r="C26" s="1" t="s">
        <v>80</v>
      </c>
      <c r="D26" s="6">
        <v>22</v>
      </c>
      <c r="E26" s="6">
        <v>19</v>
      </c>
      <c r="F26" s="4">
        <v>4.0000749999999998</v>
      </c>
      <c r="G26" s="4">
        <v>4.000089</v>
      </c>
      <c r="H26" s="8">
        <f t="shared" si="0"/>
        <v>8.0001639999999998</v>
      </c>
      <c r="L26" s="1"/>
    </row>
    <row r="27" spans="1:12" x14ac:dyDescent="0.25">
      <c r="A27" s="7">
        <v>25</v>
      </c>
      <c r="B27" s="10" t="s">
        <v>494</v>
      </c>
      <c r="C27" s="1" t="s">
        <v>103</v>
      </c>
      <c r="D27" s="6">
        <v>27</v>
      </c>
      <c r="E27" s="6">
        <v>17</v>
      </c>
      <c r="F27" s="4">
        <v>4.0000499999999999</v>
      </c>
      <c r="G27" s="4">
        <v>4.0000989999999996</v>
      </c>
      <c r="H27" s="8">
        <f t="shared" si="0"/>
        <v>8.0001490000000004</v>
      </c>
      <c r="L27" s="1"/>
    </row>
    <row r="28" spans="1:12" x14ac:dyDescent="0.25">
      <c r="A28" s="7">
        <v>26</v>
      </c>
      <c r="B28" s="1" t="s">
        <v>308</v>
      </c>
      <c r="C28" s="1" t="s">
        <v>34</v>
      </c>
      <c r="D28" s="6">
        <v>21</v>
      </c>
      <c r="E28" s="6">
        <v>31</v>
      </c>
      <c r="F28" s="4">
        <v>4.0000790000000004</v>
      </c>
      <c r="G28" s="4">
        <v>4.0000299999999998</v>
      </c>
      <c r="H28" s="8">
        <f t="shared" si="0"/>
        <v>8.0001090000000001</v>
      </c>
      <c r="L28" s="1"/>
    </row>
    <row r="29" spans="1:12" x14ac:dyDescent="0.25">
      <c r="A29" s="7">
        <v>27</v>
      </c>
      <c r="B29" s="1" t="s">
        <v>497</v>
      </c>
      <c r="C29" s="1" t="s">
        <v>103</v>
      </c>
      <c r="D29" s="6">
        <v>26</v>
      </c>
      <c r="E29" s="6">
        <v>28</v>
      </c>
      <c r="F29" s="4">
        <v>4.0000549999999997</v>
      </c>
      <c r="G29" s="4">
        <v>4.0000450000000001</v>
      </c>
      <c r="H29" s="8">
        <f t="shared" si="0"/>
        <v>8.0000999999999998</v>
      </c>
      <c r="L29" s="1"/>
    </row>
    <row r="30" spans="1:12" x14ac:dyDescent="0.25">
      <c r="A30" s="7">
        <v>28</v>
      </c>
      <c r="B30" s="1" t="s">
        <v>271</v>
      </c>
      <c r="C30" s="1" t="s">
        <v>8</v>
      </c>
      <c r="D30" s="6">
        <v>29</v>
      </c>
      <c r="E30" s="6">
        <v>30</v>
      </c>
      <c r="F30" s="4">
        <v>4.0000400000000003</v>
      </c>
      <c r="G30" s="4">
        <v>4.0000349999999996</v>
      </c>
      <c r="H30" s="8">
        <f t="shared" si="0"/>
        <v>8.0000749999999989</v>
      </c>
      <c r="L30" s="1"/>
    </row>
    <row r="31" spans="1:12" x14ac:dyDescent="0.25">
      <c r="A31" s="7">
        <v>29</v>
      </c>
      <c r="B31" s="1" t="s">
        <v>48</v>
      </c>
      <c r="C31" s="1" t="s">
        <v>32</v>
      </c>
      <c r="D31" s="6">
        <v>37</v>
      </c>
      <c r="E31" s="6">
        <v>21</v>
      </c>
      <c r="F31" s="4">
        <v>2.0000095</v>
      </c>
      <c r="G31" s="4">
        <v>4.0000790000000004</v>
      </c>
      <c r="H31" s="8">
        <f t="shared" si="0"/>
        <v>6.0000885000000004</v>
      </c>
      <c r="L31" s="1"/>
    </row>
    <row r="32" spans="1:12" x14ac:dyDescent="0.25">
      <c r="A32" s="7">
        <v>30</v>
      </c>
      <c r="B32" s="1" t="s">
        <v>495</v>
      </c>
      <c r="C32" s="10" t="s">
        <v>32</v>
      </c>
      <c r="D32" s="6">
        <v>36</v>
      </c>
      <c r="E32" s="6">
        <v>23</v>
      </c>
      <c r="F32" s="4">
        <v>2.0000095999999998</v>
      </c>
      <c r="G32" s="4">
        <v>4.00007</v>
      </c>
      <c r="H32" s="8">
        <f t="shared" si="0"/>
        <v>6.0000795999999994</v>
      </c>
      <c r="L32" s="1"/>
    </row>
    <row r="33" spans="1:12" x14ac:dyDescent="0.25">
      <c r="A33" s="7">
        <v>31</v>
      </c>
      <c r="B33" s="1" t="s">
        <v>629</v>
      </c>
      <c r="C33" s="1" t="s">
        <v>34</v>
      </c>
      <c r="D33" s="6">
        <v>25</v>
      </c>
      <c r="E33" s="6">
        <v>36</v>
      </c>
      <c r="F33" s="4">
        <v>4.0000600000000004</v>
      </c>
      <c r="G33" s="4">
        <v>2.0000095999999998</v>
      </c>
      <c r="H33" s="8">
        <f t="shared" si="0"/>
        <v>6.0000695999999998</v>
      </c>
      <c r="L33" s="1"/>
    </row>
    <row r="34" spans="1:12" x14ac:dyDescent="0.25">
      <c r="A34" s="7">
        <v>32</v>
      </c>
      <c r="B34" s="1" t="s">
        <v>219</v>
      </c>
      <c r="C34" s="1" t="s">
        <v>32</v>
      </c>
      <c r="D34" s="6">
        <v>17</v>
      </c>
      <c r="E34" s="6"/>
      <c r="F34" s="4">
        <v>4.0000989999999996</v>
      </c>
      <c r="G34" s="4">
        <v>0</v>
      </c>
      <c r="H34" s="8">
        <f t="shared" si="0"/>
        <v>4.0000989999999996</v>
      </c>
      <c r="L34" s="1"/>
    </row>
    <row r="35" spans="1:12" x14ac:dyDescent="0.25">
      <c r="A35" s="7">
        <v>33</v>
      </c>
      <c r="B35" s="1" t="s">
        <v>435</v>
      </c>
      <c r="C35" s="1" t="s">
        <v>8</v>
      </c>
      <c r="D35" s="18"/>
      <c r="E35" s="6">
        <v>20</v>
      </c>
      <c r="F35" s="4">
        <v>0</v>
      </c>
      <c r="G35" s="4">
        <v>4.0000850000000003</v>
      </c>
      <c r="H35" s="8">
        <f t="shared" ref="H35:H62" si="1">SUM(F35:G35)</f>
        <v>4.0000850000000003</v>
      </c>
      <c r="L35" s="1"/>
    </row>
    <row r="36" spans="1:12" x14ac:dyDescent="0.25">
      <c r="A36" s="7">
        <v>34</v>
      </c>
      <c r="B36" s="1" t="s">
        <v>79</v>
      </c>
      <c r="C36" s="10" t="s">
        <v>37</v>
      </c>
      <c r="D36" s="6">
        <v>24</v>
      </c>
      <c r="E36" s="6"/>
      <c r="F36" s="4">
        <v>4.0000650000000002</v>
      </c>
      <c r="G36" s="4">
        <v>0</v>
      </c>
      <c r="H36" s="8">
        <f t="shared" si="1"/>
        <v>4.0000650000000002</v>
      </c>
      <c r="L36" s="1"/>
    </row>
    <row r="37" spans="1:12" x14ac:dyDescent="0.25">
      <c r="A37" s="7">
        <v>35</v>
      </c>
      <c r="B37" s="1" t="s">
        <v>66</v>
      </c>
      <c r="C37" s="1" t="s">
        <v>37</v>
      </c>
      <c r="D37" s="18"/>
      <c r="E37" s="6">
        <v>25</v>
      </c>
      <c r="F37" s="4">
        <v>0</v>
      </c>
      <c r="G37" s="4">
        <v>4.0000600000000004</v>
      </c>
      <c r="H37" s="8">
        <f t="shared" si="1"/>
        <v>4.0000600000000004</v>
      </c>
      <c r="L37" s="1"/>
    </row>
    <row r="38" spans="1:12" x14ac:dyDescent="0.25">
      <c r="A38" s="7">
        <v>36</v>
      </c>
      <c r="B38" s="1" t="s">
        <v>221</v>
      </c>
      <c r="C38" s="10" t="s">
        <v>32</v>
      </c>
      <c r="D38" s="18"/>
      <c r="E38" s="6">
        <v>26</v>
      </c>
      <c r="F38" s="4">
        <v>0</v>
      </c>
      <c r="G38" s="4">
        <v>4.0000549999999997</v>
      </c>
      <c r="H38" s="8">
        <f t="shared" si="1"/>
        <v>4.0000549999999997</v>
      </c>
      <c r="L38" s="1"/>
    </row>
    <row r="39" spans="1:12" x14ac:dyDescent="0.25">
      <c r="A39" s="7">
        <v>37</v>
      </c>
      <c r="B39" s="1" t="s">
        <v>795</v>
      </c>
      <c r="C39" s="10" t="s">
        <v>802</v>
      </c>
      <c r="D39" s="18"/>
      <c r="E39" s="6">
        <v>27</v>
      </c>
      <c r="F39" s="4">
        <v>0</v>
      </c>
      <c r="G39" s="4">
        <v>4.0000499999999999</v>
      </c>
      <c r="H39" s="8">
        <f t="shared" si="1"/>
        <v>4.0000499999999999</v>
      </c>
      <c r="L39" s="1"/>
    </row>
    <row r="40" spans="1:12" x14ac:dyDescent="0.25">
      <c r="A40" s="7">
        <v>38</v>
      </c>
      <c r="B40" s="1" t="s">
        <v>68</v>
      </c>
      <c r="C40" s="10" t="s">
        <v>37</v>
      </c>
      <c r="D40" s="18"/>
      <c r="E40" s="6">
        <v>29</v>
      </c>
      <c r="F40" s="4">
        <v>0</v>
      </c>
      <c r="G40" s="4">
        <v>4.0000400000000003</v>
      </c>
      <c r="H40" s="8">
        <f t="shared" si="1"/>
        <v>4.0000400000000003</v>
      </c>
      <c r="L40" s="1"/>
    </row>
    <row r="41" spans="1:12" x14ac:dyDescent="0.25">
      <c r="A41" s="7">
        <v>39</v>
      </c>
      <c r="B41" s="1" t="s">
        <v>49</v>
      </c>
      <c r="C41" s="1" t="s">
        <v>86</v>
      </c>
      <c r="D41" s="6">
        <v>31</v>
      </c>
      <c r="E41" s="6"/>
      <c r="F41" s="4">
        <v>4.0000299999999998</v>
      </c>
      <c r="G41" s="4">
        <v>0</v>
      </c>
      <c r="H41" s="8">
        <f t="shared" si="1"/>
        <v>4.0000299999999998</v>
      </c>
      <c r="L41" s="1"/>
    </row>
    <row r="42" spans="1:12" x14ac:dyDescent="0.25">
      <c r="A42" s="7">
        <v>40</v>
      </c>
      <c r="B42" s="1" t="s">
        <v>309</v>
      </c>
      <c r="C42" s="1" t="s">
        <v>103</v>
      </c>
      <c r="D42" s="6">
        <v>38</v>
      </c>
      <c r="E42" s="6">
        <v>40</v>
      </c>
      <c r="F42" s="4">
        <v>2.0000094000000002</v>
      </c>
      <c r="G42" s="4">
        <v>2.0000089000000001</v>
      </c>
      <c r="H42" s="8">
        <f t="shared" si="1"/>
        <v>4.0000183000000007</v>
      </c>
      <c r="L42" s="1"/>
    </row>
    <row r="43" spans="1:12" x14ac:dyDescent="0.25">
      <c r="A43" s="7">
        <v>41</v>
      </c>
      <c r="B43" s="1" t="s">
        <v>632</v>
      </c>
      <c r="C43" s="1" t="s">
        <v>652</v>
      </c>
      <c r="D43" s="6">
        <v>41</v>
      </c>
      <c r="E43" s="6">
        <v>38</v>
      </c>
      <c r="F43" s="4">
        <v>2.0000087999999998</v>
      </c>
      <c r="G43" s="4">
        <v>2.0000094000000002</v>
      </c>
      <c r="H43" s="8">
        <f t="shared" si="1"/>
        <v>4.0000181999999995</v>
      </c>
      <c r="L43" s="1"/>
    </row>
    <row r="44" spans="1:12" x14ac:dyDescent="0.25">
      <c r="A44" s="7">
        <v>42</v>
      </c>
      <c r="B44" s="1" t="s">
        <v>633</v>
      </c>
      <c r="C44" s="10" t="s">
        <v>655</v>
      </c>
      <c r="D44" s="6">
        <v>42</v>
      </c>
      <c r="E44" s="6">
        <v>48</v>
      </c>
      <c r="F44" s="4">
        <v>2.0000087</v>
      </c>
      <c r="G44" s="4">
        <v>2.0000081000000001</v>
      </c>
      <c r="H44" s="8">
        <f t="shared" si="1"/>
        <v>4.0000168</v>
      </c>
      <c r="L44" s="1"/>
    </row>
    <row r="45" spans="1:12" x14ac:dyDescent="0.25">
      <c r="A45" s="7">
        <v>43</v>
      </c>
      <c r="B45" s="1" t="s">
        <v>438</v>
      </c>
      <c r="C45" s="1" t="s">
        <v>32</v>
      </c>
      <c r="D45" s="18"/>
      <c r="E45" s="6">
        <v>32</v>
      </c>
      <c r="F45" s="4">
        <v>0</v>
      </c>
      <c r="G45" s="4">
        <v>4.0000099999999996</v>
      </c>
      <c r="H45" s="8">
        <f t="shared" si="1"/>
        <v>4.0000099999999996</v>
      </c>
      <c r="L45" s="1"/>
    </row>
    <row r="46" spans="1:12" x14ac:dyDescent="0.25">
      <c r="A46" s="7">
        <v>44</v>
      </c>
      <c r="B46" s="1" t="s">
        <v>144</v>
      </c>
      <c r="C46" s="1" t="s">
        <v>34</v>
      </c>
      <c r="D46" s="6">
        <v>32</v>
      </c>
      <c r="E46" s="6"/>
      <c r="F46" s="4">
        <v>4.0000099999999996</v>
      </c>
      <c r="G46" s="4">
        <v>0</v>
      </c>
      <c r="H46" s="8">
        <f t="shared" si="1"/>
        <v>4.0000099999999996</v>
      </c>
      <c r="L46" s="1"/>
    </row>
    <row r="47" spans="1:12" x14ac:dyDescent="0.25">
      <c r="A47" s="7">
        <v>45</v>
      </c>
      <c r="B47" s="1" t="s">
        <v>796</v>
      </c>
      <c r="C47" s="1" t="s">
        <v>39</v>
      </c>
      <c r="D47" s="18"/>
      <c r="E47" s="6">
        <v>33</v>
      </c>
      <c r="F47" s="4">
        <v>0</v>
      </c>
      <c r="G47" s="4">
        <v>2.0000098999999998</v>
      </c>
      <c r="H47" s="8">
        <f t="shared" si="1"/>
        <v>2.0000098999999998</v>
      </c>
      <c r="L47" s="1"/>
    </row>
    <row r="48" spans="1:12" x14ac:dyDescent="0.25">
      <c r="A48" s="7">
        <v>46</v>
      </c>
      <c r="B48" s="1" t="s">
        <v>496</v>
      </c>
      <c r="C48" s="1" t="s">
        <v>103</v>
      </c>
      <c r="D48" s="6">
        <v>33</v>
      </c>
      <c r="E48" s="6"/>
      <c r="F48" s="4">
        <v>2.0000098999999998</v>
      </c>
      <c r="G48" s="4">
        <v>0</v>
      </c>
      <c r="H48" s="8">
        <f t="shared" si="1"/>
        <v>2.0000098999999998</v>
      </c>
      <c r="L48" s="1"/>
    </row>
    <row r="49" spans="1:12" x14ac:dyDescent="0.25">
      <c r="A49" s="7">
        <v>47</v>
      </c>
      <c r="B49" s="1" t="s">
        <v>126</v>
      </c>
      <c r="C49" s="1" t="s">
        <v>33</v>
      </c>
      <c r="D49" s="6">
        <v>34</v>
      </c>
      <c r="E49" s="6"/>
      <c r="F49" s="4">
        <v>2.0000097999999999</v>
      </c>
      <c r="G49" s="4">
        <v>0</v>
      </c>
      <c r="H49" s="8">
        <f t="shared" si="1"/>
        <v>2.0000097999999999</v>
      </c>
      <c r="L49" s="1"/>
    </row>
    <row r="50" spans="1:12" x14ac:dyDescent="0.25">
      <c r="A50" s="7">
        <v>48</v>
      </c>
      <c r="B50" s="1" t="s">
        <v>121</v>
      </c>
      <c r="C50" s="2" t="s">
        <v>34</v>
      </c>
      <c r="D50" s="18"/>
      <c r="E50" s="6">
        <v>35</v>
      </c>
      <c r="F50" s="4">
        <v>0</v>
      </c>
      <c r="G50" s="4">
        <v>2.0000097000000001</v>
      </c>
      <c r="H50" s="8">
        <f t="shared" si="1"/>
        <v>2.0000097000000001</v>
      </c>
      <c r="L50" s="1"/>
    </row>
    <row r="51" spans="1:12" x14ac:dyDescent="0.25">
      <c r="A51" s="7">
        <v>49</v>
      </c>
      <c r="B51" s="2" t="s">
        <v>499</v>
      </c>
      <c r="C51" s="1" t="s">
        <v>500</v>
      </c>
      <c r="D51" s="6">
        <v>35</v>
      </c>
      <c r="E51" s="6"/>
      <c r="F51" s="4">
        <v>2.0000097000000001</v>
      </c>
      <c r="G51" s="4">
        <v>0</v>
      </c>
      <c r="H51" s="8">
        <f t="shared" si="1"/>
        <v>2.0000097000000001</v>
      </c>
      <c r="L51" s="1"/>
    </row>
    <row r="52" spans="1:12" x14ac:dyDescent="0.25">
      <c r="A52" s="7">
        <v>50</v>
      </c>
      <c r="B52" s="2" t="s">
        <v>498</v>
      </c>
      <c r="C52" s="1" t="s">
        <v>33</v>
      </c>
      <c r="D52" s="18"/>
      <c r="E52" s="6">
        <v>37</v>
      </c>
      <c r="F52" s="4">
        <v>0</v>
      </c>
      <c r="G52" s="4">
        <v>2.0000095</v>
      </c>
      <c r="H52" s="8">
        <f t="shared" si="1"/>
        <v>2.0000095</v>
      </c>
      <c r="L52" s="1"/>
    </row>
    <row r="53" spans="1:12" x14ac:dyDescent="0.25">
      <c r="A53" s="7">
        <v>51</v>
      </c>
      <c r="B53" s="1" t="s">
        <v>122</v>
      </c>
      <c r="C53" s="1" t="s">
        <v>803</v>
      </c>
      <c r="D53" s="18"/>
      <c r="E53" s="6">
        <v>39</v>
      </c>
      <c r="F53" s="4">
        <v>0</v>
      </c>
      <c r="G53" s="4">
        <v>2.0000092999999999</v>
      </c>
      <c r="H53" s="8">
        <f t="shared" si="1"/>
        <v>2.0000092999999999</v>
      </c>
      <c r="L53" s="1"/>
    </row>
    <row r="54" spans="1:12" x14ac:dyDescent="0.25">
      <c r="A54" s="7">
        <v>52</v>
      </c>
      <c r="B54" s="1" t="s">
        <v>630</v>
      </c>
      <c r="C54" s="1" t="s">
        <v>652</v>
      </c>
      <c r="D54" s="6">
        <v>39</v>
      </c>
      <c r="E54" s="6"/>
      <c r="F54" s="4">
        <v>2.0000092999999999</v>
      </c>
      <c r="G54" s="4">
        <v>0</v>
      </c>
      <c r="H54" s="8">
        <f t="shared" si="1"/>
        <v>2.0000092999999999</v>
      </c>
      <c r="L54" s="1"/>
    </row>
    <row r="55" spans="1:12" x14ac:dyDescent="0.25">
      <c r="A55" s="7">
        <v>53</v>
      </c>
      <c r="B55" s="1" t="s">
        <v>631</v>
      </c>
      <c r="C55" s="1" t="s">
        <v>8</v>
      </c>
      <c r="D55" s="6">
        <v>39</v>
      </c>
      <c r="E55" s="6"/>
      <c r="F55" s="4">
        <v>2.0000089000000001</v>
      </c>
      <c r="G55" s="4">
        <v>0</v>
      </c>
      <c r="H55" s="8">
        <f t="shared" si="1"/>
        <v>2.0000089000000001</v>
      </c>
      <c r="L55" s="1"/>
    </row>
    <row r="56" spans="1:12" x14ac:dyDescent="0.25">
      <c r="A56" s="7">
        <v>54</v>
      </c>
      <c r="B56" s="1" t="s">
        <v>797</v>
      </c>
      <c r="C56" s="1" t="s">
        <v>767</v>
      </c>
      <c r="D56" s="18"/>
      <c r="E56" s="6">
        <v>41</v>
      </c>
      <c r="F56" s="4">
        <v>0</v>
      </c>
      <c r="G56" s="4">
        <v>2.0000087999999998</v>
      </c>
      <c r="H56" s="8">
        <f t="shared" si="1"/>
        <v>2.0000087999999998</v>
      </c>
      <c r="L56" s="1"/>
    </row>
    <row r="57" spans="1:12" x14ac:dyDescent="0.25">
      <c r="A57" s="7">
        <v>55</v>
      </c>
      <c r="B57" s="1" t="s">
        <v>798</v>
      </c>
      <c r="C57" s="1" t="s">
        <v>34</v>
      </c>
      <c r="D57" s="18"/>
      <c r="E57" s="6">
        <v>42</v>
      </c>
      <c r="F57" s="4">
        <v>0</v>
      </c>
      <c r="G57" s="4">
        <v>2.0000087</v>
      </c>
      <c r="H57" s="8">
        <f t="shared" si="1"/>
        <v>2.0000087</v>
      </c>
      <c r="L57" s="1"/>
    </row>
    <row r="58" spans="1:12" x14ac:dyDescent="0.25">
      <c r="A58" s="7">
        <v>56</v>
      </c>
      <c r="B58" s="1" t="s">
        <v>799</v>
      </c>
      <c r="C58" s="1" t="s">
        <v>8</v>
      </c>
      <c r="D58" s="18"/>
      <c r="E58" s="6">
        <v>43</v>
      </c>
      <c r="F58" s="4">
        <v>0</v>
      </c>
      <c r="G58" s="4">
        <v>2.0000086000000001</v>
      </c>
      <c r="H58" s="8">
        <f t="shared" si="1"/>
        <v>2.0000086000000001</v>
      </c>
      <c r="L58" s="1"/>
    </row>
    <row r="59" spans="1:12" x14ac:dyDescent="0.25">
      <c r="A59" s="7">
        <v>57</v>
      </c>
      <c r="B59" s="1" t="s">
        <v>436</v>
      </c>
      <c r="C59" s="10" t="s">
        <v>32</v>
      </c>
      <c r="D59" s="18"/>
      <c r="E59" s="6">
        <v>44</v>
      </c>
      <c r="F59" s="4">
        <v>0</v>
      </c>
      <c r="G59" s="4">
        <v>2.0000084999999999</v>
      </c>
      <c r="H59" s="8">
        <f t="shared" si="1"/>
        <v>2.0000084999999999</v>
      </c>
      <c r="L59" s="1"/>
    </row>
    <row r="60" spans="1:12" x14ac:dyDescent="0.25">
      <c r="A60" s="7">
        <v>58</v>
      </c>
      <c r="B60" s="1" t="s">
        <v>441</v>
      </c>
      <c r="C60" s="1" t="s">
        <v>8</v>
      </c>
      <c r="D60" s="18"/>
      <c r="E60" s="6">
        <v>45</v>
      </c>
      <c r="F60" s="4">
        <v>0</v>
      </c>
      <c r="G60" s="4">
        <v>2.0000084</v>
      </c>
      <c r="H60" s="8">
        <f t="shared" si="1"/>
        <v>2.0000084</v>
      </c>
      <c r="L60" s="1"/>
    </row>
    <row r="61" spans="1:12" x14ac:dyDescent="0.25">
      <c r="A61" s="7">
        <v>59</v>
      </c>
      <c r="B61" s="1" t="s">
        <v>800</v>
      </c>
      <c r="C61" s="1" t="s">
        <v>8</v>
      </c>
      <c r="D61" s="18"/>
      <c r="E61" s="6">
        <v>46</v>
      </c>
      <c r="F61" s="4">
        <v>0</v>
      </c>
      <c r="G61" s="4">
        <v>2.0000083000000002</v>
      </c>
      <c r="H61" s="8">
        <f t="shared" si="1"/>
        <v>2.0000083000000002</v>
      </c>
      <c r="L61" s="1"/>
    </row>
    <row r="62" spans="1:12" x14ac:dyDescent="0.25">
      <c r="A62" s="7">
        <v>60</v>
      </c>
      <c r="B62" s="1" t="s">
        <v>801</v>
      </c>
      <c r="C62" s="1" t="s">
        <v>8</v>
      </c>
      <c r="D62" s="18"/>
      <c r="E62" s="6">
        <v>47</v>
      </c>
      <c r="F62" s="4">
        <v>0</v>
      </c>
      <c r="G62" s="4">
        <v>2.0000081999999999</v>
      </c>
      <c r="H62" s="8">
        <f t="shared" si="1"/>
        <v>2.0000081999999999</v>
      </c>
      <c r="L62" s="1"/>
    </row>
    <row r="63" spans="1:12" x14ac:dyDescent="0.25">
      <c r="B63" s="1"/>
      <c r="C63" s="1"/>
      <c r="H63" s="1"/>
      <c r="I63" s="1"/>
      <c r="L63" s="1"/>
    </row>
    <row r="64" spans="1:12" x14ac:dyDescent="0.25">
      <c r="B64" s="1"/>
      <c r="C64" s="1"/>
      <c r="H64" s="1"/>
      <c r="I64" s="1"/>
      <c r="L64" s="1"/>
    </row>
    <row r="65" spans="2:12" x14ac:dyDescent="0.25">
      <c r="B65" s="1"/>
      <c r="C65" s="1"/>
      <c r="H65" s="1"/>
      <c r="I65" s="1"/>
      <c r="L65" s="1"/>
    </row>
    <row r="66" spans="2:12" x14ac:dyDescent="0.25">
      <c r="B66" s="1"/>
      <c r="C66" s="1"/>
      <c r="H66" s="1"/>
      <c r="I66" s="1"/>
      <c r="L66" s="1"/>
    </row>
    <row r="67" spans="2:12" x14ac:dyDescent="0.25">
      <c r="B67" s="1"/>
      <c r="C67" s="1"/>
      <c r="H67" s="1"/>
      <c r="I67" s="1"/>
      <c r="L67" s="1"/>
    </row>
    <row r="68" spans="2:12" x14ac:dyDescent="0.25">
      <c r="B68" s="1"/>
      <c r="C68" s="1"/>
      <c r="H68" s="1"/>
      <c r="I68" s="1"/>
      <c r="L68" s="1"/>
    </row>
    <row r="69" spans="2:12" x14ac:dyDescent="0.25">
      <c r="B69" s="1"/>
      <c r="C69" s="1"/>
      <c r="H69" s="1"/>
      <c r="I69" s="1"/>
      <c r="L69" s="1"/>
    </row>
    <row r="70" spans="2:12" x14ac:dyDescent="0.25">
      <c r="B70" s="1"/>
      <c r="C70" s="1"/>
      <c r="H70" s="1"/>
      <c r="I70" s="1"/>
      <c r="L70" s="1"/>
    </row>
    <row r="71" spans="2:12" x14ac:dyDescent="0.25">
      <c r="B71" s="1"/>
      <c r="C71" s="1"/>
      <c r="H71" s="1"/>
      <c r="I71" s="1"/>
      <c r="L71" s="1"/>
    </row>
    <row r="72" spans="2:12" x14ac:dyDescent="0.25">
      <c r="B72" s="1"/>
      <c r="C72" s="1"/>
      <c r="H72" s="1"/>
      <c r="I72" s="1"/>
    </row>
    <row r="73" spans="2:12" x14ac:dyDescent="0.25">
      <c r="B73" s="1"/>
      <c r="C73" s="1"/>
      <c r="H73" s="1"/>
      <c r="I73" s="1"/>
    </row>
    <row r="74" spans="2:12" x14ac:dyDescent="0.25">
      <c r="B74" s="1"/>
      <c r="C74" s="1"/>
      <c r="H74" s="1"/>
      <c r="I74" s="1"/>
    </row>
    <row r="75" spans="2:12" x14ac:dyDescent="0.25">
      <c r="B75" s="1"/>
      <c r="C75" s="1"/>
      <c r="H75" s="1"/>
      <c r="I75" s="1"/>
    </row>
    <row r="76" spans="2:12" x14ac:dyDescent="0.25">
      <c r="B76" s="1"/>
      <c r="C76" s="1"/>
      <c r="H76" s="1"/>
      <c r="I76" s="1"/>
    </row>
    <row r="77" spans="2:12" x14ac:dyDescent="0.25">
      <c r="B77" s="1"/>
      <c r="C77" s="1"/>
      <c r="H77" s="1"/>
      <c r="I77" s="1"/>
    </row>
    <row r="78" spans="2:12" x14ac:dyDescent="0.25">
      <c r="B78" s="1"/>
      <c r="C78" s="1"/>
      <c r="H78" s="1"/>
      <c r="I78" s="1"/>
    </row>
    <row r="79" spans="2:12" x14ac:dyDescent="0.25">
      <c r="B79" s="1"/>
      <c r="C79" s="1"/>
      <c r="H79" s="1"/>
      <c r="I79" s="1"/>
    </row>
    <row r="80" spans="2:12" x14ac:dyDescent="0.25">
      <c r="B80" s="1"/>
      <c r="C80" s="1"/>
      <c r="H80" s="1"/>
      <c r="I80" s="1"/>
    </row>
    <row r="81" spans="2:9" x14ac:dyDescent="0.25">
      <c r="B81" s="1"/>
      <c r="C81" s="1"/>
      <c r="H81" s="1"/>
      <c r="I81" s="1"/>
    </row>
    <row r="82" spans="2:9" x14ac:dyDescent="0.25">
      <c r="B82" s="1"/>
      <c r="C82" s="1"/>
      <c r="H82" s="1"/>
      <c r="I82" s="1"/>
    </row>
    <row r="83" spans="2:9" x14ac:dyDescent="0.25">
      <c r="B83" s="1"/>
      <c r="C83" s="1"/>
      <c r="H83" s="1"/>
      <c r="I83" s="1"/>
    </row>
    <row r="84" spans="2:9" x14ac:dyDescent="0.25">
      <c r="B84" s="1"/>
      <c r="C84" s="1"/>
      <c r="H84" s="1"/>
      <c r="I84" s="1"/>
    </row>
    <row r="85" spans="2:9" x14ac:dyDescent="0.25">
      <c r="B85" s="1"/>
      <c r="C85" s="1"/>
      <c r="H85" s="1"/>
      <c r="I85" s="1"/>
    </row>
    <row r="86" spans="2:9" x14ac:dyDescent="0.25">
      <c r="B86" s="1"/>
      <c r="C86" s="1"/>
      <c r="H86" s="1"/>
      <c r="I86" s="1"/>
    </row>
  </sheetData>
  <sortState xmlns:xlrd2="http://schemas.microsoft.com/office/spreadsheetml/2017/richdata2" ref="B3:H83">
    <sortCondition descending="1" ref="H3:H83"/>
  </sortState>
  <mergeCells count="2">
    <mergeCell ref="D1:E1"/>
    <mergeCell ref="F1:G1"/>
  </mergeCells>
  <phoneticPr fontId="3" type="noConversion"/>
  <conditionalFormatting sqref="B1:B53 B87:B1048576">
    <cfRule type="duplicateValues" dxfId="16" priority="23"/>
  </conditionalFormatting>
  <conditionalFormatting sqref="B54:B65">
    <cfRule type="duplicateValues" dxfId="15" priority="8"/>
  </conditionalFormatting>
  <conditionalFormatting sqref="L72:L1048576">
    <cfRule type="duplicateValues" dxfId="14" priority="6"/>
  </conditionalFormatting>
  <conditionalFormatting sqref="L66:M1048576">
    <cfRule type="duplicateValues" dxfId="13" priority="4"/>
  </conditionalFormatting>
  <conditionalFormatting sqref="M66:M1048576">
    <cfRule type="duplicateValues" dxfId="12" priority="9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8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41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K2" s="1"/>
    </row>
    <row r="3" spans="1:11" x14ac:dyDescent="0.25">
      <c r="A3" s="7">
        <v>1</v>
      </c>
      <c r="B3" s="10" t="s">
        <v>100</v>
      </c>
      <c r="C3" s="10" t="s">
        <v>105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K3" s="1"/>
    </row>
    <row r="4" spans="1:11" x14ac:dyDescent="0.25">
      <c r="A4" s="7">
        <v>2</v>
      </c>
      <c r="B4" s="10" t="s">
        <v>310</v>
      </c>
      <c r="C4" s="7" t="s">
        <v>35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K4" s="1"/>
    </row>
    <row r="5" spans="1:11" x14ac:dyDescent="0.25">
      <c r="A5" s="7">
        <v>3</v>
      </c>
      <c r="B5" s="10" t="s">
        <v>502</v>
      </c>
      <c r="C5" s="7" t="s">
        <v>32</v>
      </c>
      <c r="D5" s="6">
        <v>2</v>
      </c>
      <c r="E5" s="6">
        <v>7</v>
      </c>
      <c r="F5" s="4">
        <v>26</v>
      </c>
      <c r="G5" s="4">
        <v>14.02</v>
      </c>
      <c r="H5" s="8">
        <f t="shared" si="0"/>
        <v>40.019999999999996</v>
      </c>
      <c r="K5" s="1"/>
    </row>
    <row r="6" spans="1:11" x14ac:dyDescent="0.25">
      <c r="A6" s="7">
        <v>4</v>
      </c>
      <c r="B6" s="10" t="s">
        <v>81</v>
      </c>
      <c r="C6" s="7" t="s">
        <v>171</v>
      </c>
      <c r="D6" s="6">
        <v>6</v>
      </c>
      <c r="E6" s="6">
        <v>3</v>
      </c>
      <c r="F6" s="4">
        <v>14.03</v>
      </c>
      <c r="G6" s="4">
        <v>20.100000000000001</v>
      </c>
      <c r="H6" s="8">
        <f t="shared" si="0"/>
        <v>34.130000000000003</v>
      </c>
      <c r="K6" s="1"/>
    </row>
    <row r="7" spans="1:11" x14ac:dyDescent="0.25">
      <c r="A7" s="7">
        <v>5</v>
      </c>
      <c r="B7" s="10" t="s">
        <v>44</v>
      </c>
      <c r="C7" s="7" t="s">
        <v>45</v>
      </c>
      <c r="D7" s="6">
        <v>3</v>
      </c>
      <c r="E7" s="6">
        <v>8</v>
      </c>
      <c r="F7" s="4">
        <v>20.100000000000001</v>
      </c>
      <c r="G7" s="4">
        <v>14.01</v>
      </c>
      <c r="H7" s="8">
        <f t="shared" si="0"/>
        <v>34.11</v>
      </c>
      <c r="K7" s="1"/>
    </row>
    <row r="8" spans="1:11" x14ac:dyDescent="0.25">
      <c r="A8" s="7">
        <v>6</v>
      </c>
      <c r="B8" s="10" t="s">
        <v>315</v>
      </c>
      <c r="C8" s="2" t="s">
        <v>35</v>
      </c>
      <c r="D8" s="6">
        <v>15</v>
      </c>
      <c r="E8" s="6">
        <v>2</v>
      </c>
      <c r="F8" s="4">
        <v>8.0020000000000007</v>
      </c>
      <c r="G8" s="4">
        <v>26</v>
      </c>
      <c r="H8" s="8">
        <f t="shared" si="0"/>
        <v>34.002000000000002</v>
      </c>
      <c r="K8" s="1"/>
    </row>
    <row r="9" spans="1:11" x14ac:dyDescent="0.25">
      <c r="A9" s="7">
        <v>7</v>
      </c>
      <c r="B9" s="10" t="s">
        <v>101</v>
      </c>
      <c r="C9" s="10" t="s">
        <v>107</v>
      </c>
      <c r="D9" s="6">
        <v>5</v>
      </c>
      <c r="E9" s="6">
        <v>6</v>
      </c>
      <c r="F9" s="4">
        <v>14.04</v>
      </c>
      <c r="G9" s="4">
        <v>14.03</v>
      </c>
      <c r="H9" s="8">
        <f t="shared" si="0"/>
        <v>28.07</v>
      </c>
      <c r="K9" s="1"/>
    </row>
    <row r="10" spans="1:11" x14ac:dyDescent="0.25">
      <c r="A10" s="7">
        <v>8</v>
      </c>
      <c r="B10" s="10" t="s">
        <v>146</v>
      </c>
      <c r="C10" s="2" t="s">
        <v>35</v>
      </c>
      <c r="D10" s="6">
        <v>8</v>
      </c>
      <c r="E10" s="6">
        <v>5</v>
      </c>
      <c r="F10" s="4">
        <v>14.01</v>
      </c>
      <c r="G10" s="4">
        <v>14.04</v>
      </c>
      <c r="H10" s="8">
        <f t="shared" si="0"/>
        <v>28.049999999999997</v>
      </c>
      <c r="K10" s="1"/>
    </row>
    <row r="11" spans="1:11" x14ac:dyDescent="0.25">
      <c r="A11" s="7">
        <v>9</v>
      </c>
      <c r="B11" s="10" t="s">
        <v>501</v>
      </c>
      <c r="C11" s="7" t="s">
        <v>32</v>
      </c>
      <c r="D11" s="6">
        <v>12</v>
      </c>
      <c r="E11" s="6">
        <v>15</v>
      </c>
      <c r="F11" s="4">
        <v>8.0050000000000008</v>
      </c>
      <c r="G11" s="4">
        <v>8.0020000000000007</v>
      </c>
      <c r="H11" s="8">
        <f t="shared" si="0"/>
        <v>16.007000000000001</v>
      </c>
      <c r="K11" s="1"/>
    </row>
    <row r="12" spans="1:11" ht="17.25" customHeight="1" x14ac:dyDescent="0.25">
      <c r="A12" s="7">
        <v>10</v>
      </c>
      <c r="B12" s="1" t="s">
        <v>656</v>
      </c>
      <c r="C12" s="7" t="s">
        <v>35</v>
      </c>
      <c r="D12" s="6">
        <v>16</v>
      </c>
      <c r="E12" s="6">
        <v>11</v>
      </c>
      <c r="F12" s="4">
        <v>8.0009999999999994</v>
      </c>
      <c r="G12" s="4">
        <v>8.0060000000000002</v>
      </c>
      <c r="H12" s="8">
        <f t="shared" si="0"/>
        <v>16.006999999999998</v>
      </c>
      <c r="K12" s="1"/>
    </row>
    <row r="13" spans="1:11" x14ac:dyDescent="0.25">
      <c r="A13" s="7">
        <v>11</v>
      </c>
      <c r="B13" s="1" t="s">
        <v>317</v>
      </c>
      <c r="C13" s="2" t="s">
        <v>210</v>
      </c>
      <c r="D13" s="6">
        <v>7</v>
      </c>
      <c r="E13" s="6"/>
      <c r="F13" s="4">
        <v>14.02</v>
      </c>
      <c r="G13" s="4">
        <v>0</v>
      </c>
      <c r="H13" s="8">
        <f t="shared" si="0"/>
        <v>14.02</v>
      </c>
      <c r="K13" s="1"/>
    </row>
    <row r="14" spans="1:11" x14ac:dyDescent="0.25">
      <c r="A14" s="7">
        <v>12</v>
      </c>
      <c r="B14" s="1" t="s">
        <v>272</v>
      </c>
      <c r="C14" s="2" t="s">
        <v>33</v>
      </c>
      <c r="D14" s="6">
        <v>23</v>
      </c>
      <c r="E14" s="6">
        <v>9</v>
      </c>
      <c r="F14" s="4">
        <v>4.00007</v>
      </c>
      <c r="G14" s="4">
        <v>8.0090000000000003</v>
      </c>
      <c r="H14" s="8">
        <f t="shared" si="0"/>
        <v>12.009070000000001</v>
      </c>
      <c r="K14" s="1"/>
    </row>
    <row r="15" spans="1:11" x14ac:dyDescent="0.25">
      <c r="A15" s="7">
        <v>13</v>
      </c>
      <c r="B15" s="1" t="s">
        <v>452</v>
      </c>
      <c r="C15" s="1" t="s">
        <v>106</v>
      </c>
      <c r="D15" s="6">
        <v>25</v>
      </c>
      <c r="E15" s="6">
        <v>10</v>
      </c>
      <c r="F15" s="4">
        <v>4.0000600000000004</v>
      </c>
      <c r="G15" s="4">
        <v>8.0069999999999997</v>
      </c>
      <c r="H15" s="8">
        <f t="shared" si="0"/>
        <v>12.007059999999999</v>
      </c>
      <c r="K15" s="1"/>
    </row>
    <row r="16" spans="1:11" x14ac:dyDescent="0.25">
      <c r="A16" s="7">
        <v>14</v>
      </c>
      <c r="B16" s="1" t="s">
        <v>222</v>
      </c>
      <c r="C16" s="2" t="s">
        <v>116</v>
      </c>
      <c r="D16" s="6">
        <v>10</v>
      </c>
      <c r="E16" s="6">
        <v>26</v>
      </c>
      <c r="F16" s="4">
        <v>8.0069999999999997</v>
      </c>
      <c r="G16" s="4">
        <v>4.0000549999999997</v>
      </c>
      <c r="H16" s="8">
        <f t="shared" si="0"/>
        <v>12.007054999999999</v>
      </c>
      <c r="K16" s="1"/>
    </row>
    <row r="17" spans="1:11" x14ac:dyDescent="0.25">
      <c r="A17" s="7">
        <v>15</v>
      </c>
      <c r="B17" s="1" t="s">
        <v>306</v>
      </c>
      <c r="C17" s="2" t="s">
        <v>33</v>
      </c>
      <c r="D17" s="6">
        <v>11</v>
      </c>
      <c r="E17" s="6">
        <v>27</v>
      </c>
      <c r="F17" s="4">
        <v>8.0060000000000002</v>
      </c>
      <c r="G17" s="4">
        <v>4.0000499999999999</v>
      </c>
      <c r="H17" s="8">
        <f t="shared" si="0"/>
        <v>12.00605</v>
      </c>
      <c r="K17" s="1"/>
    </row>
    <row r="18" spans="1:11" x14ac:dyDescent="0.25">
      <c r="A18" s="7">
        <v>16</v>
      </c>
      <c r="B18" s="1" t="s">
        <v>318</v>
      </c>
      <c r="C18" s="7" t="s">
        <v>35</v>
      </c>
      <c r="D18" s="6">
        <v>18</v>
      </c>
      <c r="E18" s="6">
        <v>13</v>
      </c>
      <c r="F18" s="4">
        <v>4.000095</v>
      </c>
      <c r="G18" s="4">
        <v>8.0039999999999996</v>
      </c>
      <c r="H18" s="8">
        <f t="shared" si="0"/>
        <v>12.004095</v>
      </c>
      <c r="K18" s="1"/>
    </row>
    <row r="19" spans="1:11" x14ac:dyDescent="0.25">
      <c r="A19" s="7">
        <v>17</v>
      </c>
      <c r="B19" s="1" t="s">
        <v>102</v>
      </c>
      <c r="C19" s="7" t="s">
        <v>105</v>
      </c>
      <c r="D19" s="6">
        <v>14</v>
      </c>
      <c r="E19" s="6">
        <v>19</v>
      </c>
      <c r="F19" s="4">
        <v>8.0030000000000001</v>
      </c>
      <c r="G19" s="4">
        <v>4.000089</v>
      </c>
      <c r="H19" s="8">
        <f t="shared" si="0"/>
        <v>12.003088999999999</v>
      </c>
      <c r="K19" s="1"/>
    </row>
    <row r="20" spans="1:11" x14ac:dyDescent="0.25">
      <c r="A20" s="7">
        <v>18</v>
      </c>
      <c r="B20" s="1" t="s">
        <v>504</v>
      </c>
      <c r="C20" s="7" t="s">
        <v>32</v>
      </c>
      <c r="D20" s="6">
        <v>20</v>
      </c>
      <c r="E20" s="6">
        <v>16</v>
      </c>
      <c r="F20" s="4">
        <v>4.0000850000000003</v>
      </c>
      <c r="G20" s="4">
        <v>8.0009999999999994</v>
      </c>
      <c r="H20" s="8">
        <f t="shared" si="0"/>
        <v>12.001085</v>
      </c>
      <c r="K20" s="1"/>
    </row>
    <row r="21" spans="1:11" x14ac:dyDescent="0.25">
      <c r="A21" s="7">
        <v>19</v>
      </c>
      <c r="B21" s="2" t="s">
        <v>320</v>
      </c>
      <c r="C21" s="2" t="s">
        <v>36</v>
      </c>
      <c r="D21" s="6">
        <v>34</v>
      </c>
      <c r="E21" s="6">
        <v>14</v>
      </c>
      <c r="F21" s="4">
        <v>2.0000097999999999</v>
      </c>
      <c r="G21" s="4">
        <v>8.0030000000000001</v>
      </c>
      <c r="H21" s="8">
        <f t="shared" si="0"/>
        <v>10.003009800000001</v>
      </c>
      <c r="K21" s="1"/>
    </row>
    <row r="22" spans="1:11" x14ac:dyDescent="0.25">
      <c r="A22" s="7">
        <v>20</v>
      </c>
      <c r="B22" s="1" t="s">
        <v>312</v>
      </c>
      <c r="C22" s="2" t="s">
        <v>32</v>
      </c>
      <c r="D22" s="6">
        <v>9</v>
      </c>
      <c r="E22" s="6"/>
      <c r="F22" s="4">
        <v>8.0090000000000003</v>
      </c>
      <c r="G22" s="4">
        <v>0</v>
      </c>
      <c r="H22" s="8">
        <f t="shared" si="0"/>
        <v>8.0090000000000003</v>
      </c>
      <c r="K22" s="1"/>
    </row>
    <row r="23" spans="1:11" x14ac:dyDescent="0.25">
      <c r="A23" s="7">
        <v>21</v>
      </c>
      <c r="B23" s="1" t="s">
        <v>69</v>
      </c>
      <c r="C23" s="2" t="s">
        <v>116</v>
      </c>
      <c r="D23" s="6"/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K23" s="1"/>
    </row>
    <row r="24" spans="1:11" x14ac:dyDescent="0.25">
      <c r="A24" s="7">
        <v>22</v>
      </c>
      <c r="B24" s="1" t="s">
        <v>634</v>
      </c>
      <c r="C24" s="10" t="s">
        <v>542</v>
      </c>
      <c r="D24" s="6">
        <v>13</v>
      </c>
      <c r="E24" s="6"/>
      <c r="F24" s="4">
        <v>8.0039999999999996</v>
      </c>
      <c r="G24" s="4">
        <v>0</v>
      </c>
      <c r="H24" s="8">
        <f t="shared" si="0"/>
        <v>8.0039999999999996</v>
      </c>
      <c r="K24" s="1"/>
    </row>
    <row r="25" spans="1:11" x14ac:dyDescent="0.25">
      <c r="A25" s="7">
        <v>23</v>
      </c>
      <c r="B25" s="1" t="s">
        <v>319</v>
      </c>
      <c r="C25" s="7" t="s">
        <v>35</v>
      </c>
      <c r="D25" s="6">
        <v>21</v>
      </c>
      <c r="E25" s="6">
        <v>18</v>
      </c>
      <c r="F25" s="4">
        <v>4.0000790000000004</v>
      </c>
      <c r="G25" s="4">
        <v>4.000095</v>
      </c>
      <c r="H25" s="8">
        <f t="shared" si="0"/>
        <v>8.0001740000000012</v>
      </c>
      <c r="K25" s="1"/>
    </row>
    <row r="26" spans="1:11" x14ac:dyDescent="0.25">
      <c r="A26" s="7">
        <v>24</v>
      </c>
      <c r="B26" s="1" t="s">
        <v>314</v>
      </c>
      <c r="C26" s="7" t="s">
        <v>35</v>
      </c>
      <c r="D26" s="6">
        <v>24</v>
      </c>
      <c r="E26" s="6">
        <v>17</v>
      </c>
      <c r="F26" s="4">
        <v>4.0000650000000002</v>
      </c>
      <c r="G26" s="4">
        <v>4.0000989999999996</v>
      </c>
      <c r="H26" s="8">
        <f t="shared" si="0"/>
        <v>8.0001639999999998</v>
      </c>
      <c r="K26" s="1"/>
    </row>
    <row r="27" spans="1:11" x14ac:dyDescent="0.25">
      <c r="A27" s="7">
        <v>25</v>
      </c>
      <c r="B27" s="1" t="s">
        <v>65</v>
      </c>
      <c r="C27" s="7" t="s">
        <v>116</v>
      </c>
      <c r="D27" s="6">
        <v>22</v>
      </c>
      <c r="E27" s="6">
        <v>25</v>
      </c>
      <c r="F27" s="4">
        <v>4.0000749999999998</v>
      </c>
      <c r="G27" s="4">
        <v>4.0000600000000004</v>
      </c>
      <c r="H27" s="8">
        <f t="shared" si="0"/>
        <v>8.0001350000000002</v>
      </c>
      <c r="K27" s="1"/>
    </row>
    <row r="28" spans="1:11" x14ac:dyDescent="0.25">
      <c r="A28" s="7">
        <v>26</v>
      </c>
      <c r="B28" s="1" t="s">
        <v>503</v>
      </c>
      <c r="C28" s="7" t="s">
        <v>509</v>
      </c>
      <c r="D28" s="6">
        <v>17</v>
      </c>
      <c r="E28" s="6">
        <v>30</v>
      </c>
      <c r="F28" s="4">
        <v>4.0000989999999996</v>
      </c>
      <c r="G28" s="4">
        <v>4.0000349999999996</v>
      </c>
      <c r="H28" s="8">
        <f t="shared" si="0"/>
        <v>8.0001339999999992</v>
      </c>
      <c r="K28" s="1"/>
    </row>
    <row r="29" spans="1:11" x14ac:dyDescent="0.25">
      <c r="A29" s="7">
        <v>27</v>
      </c>
      <c r="B29" s="1" t="s">
        <v>43</v>
      </c>
      <c r="C29" s="7" t="s">
        <v>32</v>
      </c>
      <c r="D29" s="6">
        <v>28</v>
      </c>
      <c r="E29" s="6">
        <v>23</v>
      </c>
      <c r="F29" s="4">
        <v>4.0000450000000001</v>
      </c>
      <c r="G29" s="4">
        <v>4.00007</v>
      </c>
      <c r="H29" s="8">
        <f t="shared" si="0"/>
        <v>8.000115000000001</v>
      </c>
      <c r="K29" s="1"/>
    </row>
    <row r="30" spans="1:11" x14ac:dyDescent="0.25">
      <c r="A30" s="7">
        <v>28</v>
      </c>
      <c r="B30" s="1" t="s">
        <v>150</v>
      </c>
      <c r="C30" s="7" t="s">
        <v>35</v>
      </c>
      <c r="D30" s="6">
        <v>31</v>
      </c>
      <c r="E30" s="6">
        <v>24</v>
      </c>
      <c r="F30" s="4">
        <v>4.0000299999999998</v>
      </c>
      <c r="G30" s="4">
        <v>4.0000650000000002</v>
      </c>
      <c r="H30" s="8">
        <f t="shared" si="0"/>
        <v>8.000095</v>
      </c>
      <c r="K30" s="1"/>
    </row>
    <row r="31" spans="1:11" x14ac:dyDescent="0.25">
      <c r="A31" s="7">
        <v>29</v>
      </c>
      <c r="B31" s="1" t="s">
        <v>454</v>
      </c>
      <c r="C31" s="10" t="s">
        <v>658</v>
      </c>
      <c r="D31" s="6">
        <v>32</v>
      </c>
      <c r="E31" s="6">
        <v>32</v>
      </c>
      <c r="F31" s="4">
        <v>4.0000099999999996</v>
      </c>
      <c r="G31" s="4">
        <v>4.0000099999999996</v>
      </c>
      <c r="H31" s="8">
        <f t="shared" si="0"/>
        <v>8.0000199999999992</v>
      </c>
      <c r="K31" s="1"/>
    </row>
    <row r="32" spans="1:11" x14ac:dyDescent="0.25">
      <c r="A32" s="7">
        <v>30</v>
      </c>
      <c r="B32" s="1" t="s">
        <v>635</v>
      </c>
      <c r="C32" s="7" t="s">
        <v>85</v>
      </c>
      <c r="D32" s="6">
        <v>19</v>
      </c>
      <c r="E32" s="6">
        <v>37</v>
      </c>
      <c r="F32" s="4">
        <v>4.000089</v>
      </c>
      <c r="G32" s="4">
        <v>2.0000095</v>
      </c>
      <c r="H32" s="8">
        <f t="shared" si="0"/>
        <v>6.0000985</v>
      </c>
      <c r="K32" s="1"/>
    </row>
    <row r="33" spans="1:11" x14ac:dyDescent="0.25">
      <c r="A33" s="7">
        <v>31</v>
      </c>
      <c r="B33" s="1" t="s">
        <v>505</v>
      </c>
      <c r="C33" s="7" t="s">
        <v>32</v>
      </c>
      <c r="D33" s="6">
        <v>39</v>
      </c>
      <c r="E33" s="6">
        <v>20</v>
      </c>
      <c r="F33" s="4">
        <v>2.0000092999999999</v>
      </c>
      <c r="G33" s="4">
        <v>4.0000850000000003</v>
      </c>
      <c r="H33" s="8">
        <f t="shared" si="0"/>
        <v>6.0000943000000007</v>
      </c>
      <c r="K33" s="1"/>
    </row>
    <row r="34" spans="1:11" x14ac:dyDescent="0.25">
      <c r="A34" s="7">
        <v>32</v>
      </c>
      <c r="B34" s="1" t="s">
        <v>21</v>
      </c>
      <c r="C34" s="10" t="s">
        <v>657</v>
      </c>
      <c r="D34" s="6">
        <v>42</v>
      </c>
      <c r="E34" s="6">
        <v>28</v>
      </c>
      <c r="F34" s="4">
        <v>2.0000087</v>
      </c>
      <c r="G34" s="4">
        <v>4.0000450000000001</v>
      </c>
      <c r="H34" s="8">
        <f t="shared" si="0"/>
        <v>6.0000537000000005</v>
      </c>
      <c r="K34" s="1"/>
    </row>
    <row r="35" spans="1:11" x14ac:dyDescent="0.25">
      <c r="A35" s="7">
        <v>33</v>
      </c>
      <c r="B35" s="1" t="s">
        <v>506</v>
      </c>
      <c r="C35" s="7" t="s">
        <v>377</v>
      </c>
      <c r="D35" s="6">
        <v>35</v>
      </c>
      <c r="E35" s="6">
        <v>29</v>
      </c>
      <c r="F35" s="4">
        <v>2.0000097000000001</v>
      </c>
      <c r="G35" s="4">
        <v>4.0000400000000003</v>
      </c>
      <c r="H35" s="8">
        <f t="shared" ref="H35:H64" si="1">SUM(F35:G35)</f>
        <v>6.0000496999999999</v>
      </c>
      <c r="K35" s="1"/>
    </row>
    <row r="36" spans="1:11" x14ac:dyDescent="0.25">
      <c r="A36" s="7">
        <v>34</v>
      </c>
      <c r="B36" s="1" t="s">
        <v>804</v>
      </c>
      <c r="C36" s="10" t="s">
        <v>809</v>
      </c>
      <c r="D36" s="6"/>
      <c r="E36" s="6">
        <v>21</v>
      </c>
      <c r="F36" s="4">
        <v>0</v>
      </c>
      <c r="G36" s="4">
        <v>4.0000790000000004</v>
      </c>
      <c r="H36" s="8">
        <f t="shared" si="1"/>
        <v>4.0000790000000004</v>
      </c>
      <c r="K36" s="1"/>
    </row>
    <row r="37" spans="1:11" x14ac:dyDescent="0.25">
      <c r="A37" s="7">
        <v>35</v>
      </c>
      <c r="B37" s="1" t="s">
        <v>421</v>
      </c>
      <c r="C37" s="10" t="s">
        <v>741</v>
      </c>
      <c r="D37" s="6"/>
      <c r="E37" s="6">
        <v>22</v>
      </c>
      <c r="F37" s="4">
        <v>0</v>
      </c>
      <c r="G37" s="4">
        <v>4.0000749999999998</v>
      </c>
      <c r="H37" s="8">
        <f t="shared" si="1"/>
        <v>4.0000749999999998</v>
      </c>
      <c r="K37" s="1"/>
    </row>
    <row r="38" spans="1:11" x14ac:dyDescent="0.25">
      <c r="A38" s="7">
        <v>36</v>
      </c>
      <c r="B38" s="1" t="s">
        <v>149</v>
      </c>
      <c r="C38" s="7" t="s">
        <v>32</v>
      </c>
      <c r="D38" s="6">
        <v>26</v>
      </c>
      <c r="E38" s="6"/>
      <c r="F38" s="4">
        <v>4.0000549999999997</v>
      </c>
      <c r="G38" s="4">
        <v>0</v>
      </c>
      <c r="H38" s="8">
        <f t="shared" si="1"/>
        <v>4.0000549999999997</v>
      </c>
      <c r="K38" s="1"/>
    </row>
    <row r="39" spans="1:11" x14ac:dyDescent="0.25">
      <c r="A39" s="7">
        <v>37</v>
      </c>
      <c r="B39" s="1" t="s">
        <v>313</v>
      </c>
      <c r="C39" s="7" t="s">
        <v>85</v>
      </c>
      <c r="D39" s="6">
        <v>27</v>
      </c>
      <c r="E39" s="6"/>
      <c r="F39" s="4">
        <v>4.0000499999999999</v>
      </c>
      <c r="G39" s="4">
        <v>0</v>
      </c>
      <c r="H39" s="8">
        <f t="shared" si="1"/>
        <v>4.0000499999999999</v>
      </c>
      <c r="K39" s="1"/>
    </row>
    <row r="40" spans="1:11" x14ac:dyDescent="0.25">
      <c r="A40" s="7">
        <v>38</v>
      </c>
      <c r="B40" s="1" t="s">
        <v>92</v>
      </c>
      <c r="C40" s="7" t="s">
        <v>116</v>
      </c>
      <c r="D40" s="6">
        <v>29</v>
      </c>
      <c r="E40" s="6"/>
      <c r="F40" s="4">
        <v>4.0000400000000003</v>
      </c>
      <c r="G40" s="4">
        <v>0</v>
      </c>
      <c r="H40" s="8">
        <f t="shared" si="1"/>
        <v>4.0000400000000003</v>
      </c>
      <c r="K40" s="1"/>
    </row>
    <row r="41" spans="1:11" x14ac:dyDescent="0.25">
      <c r="A41" s="7">
        <v>39</v>
      </c>
      <c r="B41" s="1" t="s">
        <v>278</v>
      </c>
      <c r="C41" s="10" t="s">
        <v>285</v>
      </c>
      <c r="D41" s="6">
        <v>30</v>
      </c>
      <c r="E41" s="6"/>
      <c r="F41" s="4">
        <v>4.0000349999999996</v>
      </c>
      <c r="G41" s="4">
        <v>0</v>
      </c>
      <c r="H41" s="8">
        <f t="shared" si="1"/>
        <v>4.0000349999999996</v>
      </c>
      <c r="K41" s="1"/>
    </row>
    <row r="42" spans="1:11" x14ac:dyDescent="0.25">
      <c r="A42" s="7">
        <v>40</v>
      </c>
      <c r="B42" s="1" t="s">
        <v>805</v>
      </c>
      <c r="C42" s="10" t="s">
        <v>810</v>
      </c>
      <c r="D42" s="6"/>
      <c r="E42" s="6">
        <v>31</v>
      </c>
      <c r="F42" s="4">
        <v>0</v>
      </c>
      <c r="G42" s="4">
        <v>4.0000299999999998</v>
      </c>
      <c r="H42" s="8">
        <f t="shared" si="1"/>
        <v>4.0000299999999998</v>
      </c>
      <c r="K42" s="1"/>
    </row>
    <row r="43" spans="1:11" x14ac:dyDescent="0.25">
      <c r="A43" s="7">
        <v>41</v>
      </c>
      <c r="B43" s="1" t="s">
        <v>453</v>
      </c>
      <c r="C43" s="7" t="s">
        <v>35</v>
      </c>
      <c r="D43" s="6">
        <v>43</v>
      </c>
      <c r="E43" s="6">
        <v>35</v>
      </c>
      <c r="F43" s="4">
        <v>2.0000086000000001</v>
      </c>
      <c r="G43" s="4">
        <v>2.0000097000000001</v>
      </c>
      <c r="H43" s="8">
        <f t="shared" si="1"/>
        <v>4.0000183000000007</v>
      </c>
      <c r="K43" s="1"/>
    </row>
    <row r="44" spans="1:11" x14ac:dyDescent="0.25">
      <c r="A44" s="7">
        <v>42</v>
      </c>
      <c r="B44" s="1" t="s">
        <v>636</v>
      </c>
      <c r="C44" s="10" t="s">
        <v>36</v>
      </c>
      <c r="D44" s="6">
        <v>33</v>
      </c>
      <c r="E44" s="6">
        <v>45</v>
      </c>
      <c r="F44" s="4">
        <v>2.0000098999999998</v>
      </c>
      <c r="G44" s="4">
        <v>2.0000084</v>
      </c>
      <c r="H44" s="8">
        <f t="shared" si="1"/>
        <v>4.0000182999999998</v>
      </c>
      <c r="K44" s="1"/>
    </row>
    <row r="45" spans="1:11" x14ac:dyDescent="0.25">
      <c r="A45" s="7">
        <v>43</v>
      </c>
      <c r="B45" s="1" t="s">
        <v>372</v>
      </c>
      <c r="C45" s="7" t="s">
        <v>85</v>
      </c>
      <c r="D45" s="6">
        <v>44</v>
      </c>
      <c r="E45" s="6">
        <v>38</v>
      </c>
      <c r="F45" s="4">
        <v>2.0000084999999999</v>
      </c>
      <c r="G45" s="4">
        <v>2.0000094000000002</v>
      </c>
      <c r="H45" s="8">
        <f t="shared" si="1"/>
        <v>4.0000178999999996</v>
      </c>
      <c r="K45" s="1"/>
    </row>
    <row r="46" spans="1:11" x14ac:dyDescent="0.25">
      <c r="A46" s="7">
        <v>44</v>
      </c>
      <c r="B46" s="1" t="s">
        <v>42</v>
      </c>
      <c r="C46" s="10" t="s">
        <v>36</v>
      </c>
      <c r="D46" s="6">
        <v>41</v>
      </c>
      <c r="E46" s="6">
        <v>41</v>
      </c>
      <c r="F46" s="4">
        <v>2.0000087999999998</v>
      </c>
      <c r="G46" s="4">
        <v>2.0000087999999998</v>
      </c>
      <c r="H46" s="8">
        <f t="shared" si="1"/>
        <v>4.0000175999999996</v>
      </c>
      <c r="K46" s="1"/>
    </row>
    <row r="47" spans="1:11" x14ac:dyDescent="0.25">
      <c r="A47" s="7">
        <v>45</v>
      </c>
      <c r="B47" s="1" t="s">
        <v>148</v>
      </c>
      <c r="C47" s="10" t="s">
        <v>36</v>
      </c>
      <c r="D47" s="6">
        <v>38</v>
      </c>
      <c r="E47" s="6">
        <v>47</v>
      </c>
      <c r="F47" s="4">
        <v>2.0000094000000002</v>
      </c>
      <c r="G47" s="4">
        <v>2.0000081999999999</v>
      </c>
      <c r="H47" s="8">
        <f t="shared" si="1"/>
        <v>4.0000175999999996</v>
      </c>
      <c r="K47" s="1"/>
    </row>
    <row r="48" spans="1:11" x14ac:dyDescent="0.25">
      <c r="A48" s="7">
        <v>46</v>
      </c>
      <c r="B48" s="1" t="s">
        <v>147</v>
      </c>
      <c r="C48" s="10" t="s">
        <v>36</v>
      </c>
      <c r="D48" s="6">
        <v>45</v>
      </c>
      <c r="E48" s="6">
        <v>44</v>
      </c>
      <c r="F48" s="4">
        <v>2.0000084</v>
      </c>
      <c r="G48" s="4">
        <v>2.0000084999999999</v>
      </c>
      <c r="H48" s="8">
        <f t="shared" si="1"/>
        <v>4.0000169000000003</v>
      </c>
      <c r="K48" s="1"/>
    </row>
    <row r="49" spans="1:11" x14ac:dyDescent="0.25">
      <c r="A49" s="7">
        <v>47</v>
      </c>
      <c r="B49" s="1" t="s">
        <v>277</v>
      </c>
      <c r="C49" s="7" t="s">
        <v>85</v>
      </c>
      <c r="D49" s="6">
        <v>52</v>
      </c>
      <c r="E49" s="6">
        <v>42</v>
      </c>
      <c r="F49" s="4">
        <v>2.0000076999999998</v>
      </c>
      <c r="G49" s="4">
        <v>2.0000087</v>
      </c>
      <c r="H49" s="8">
        <f t="shared" si="1"/>
        <v>4.0000163999999998</v>
      </c>
      <c r="K49" s="1"/>
    </row>
    <row r="50" spans="1:11" x14ac:dyDescent="0.25">
      <c r="A50" s="7">
        <v>48</v>
      </c>
      <c r="B50" s="1" t="s">
        <v>605</v>
      </c>
      <c r="C50" s="7" t="s">
        <v>85</v>
      </c>
      <c r="D50" s="6">
        <v>51</v>
      </c>
      <c r="E50" s="6">
        <v>46</v>
      </c>
      <c r="F50" s="4">
        <v>2.0000078000000001</v>
      </c>
      <c r="G50" s="4">
        <v>2.0000083000000002</v>
      </c>
      <c r="H50" s="8">
        <f t="shared" si="1"/>
        <v>4.0000160999999999</v>
      </c>
      <c r="K50" s="1"/>
    </row>
    <row r="51" spans="1:11" x14ac:dyDescent="0.25">
      <c r="A51" s="7">
        <v>49</v>
      </c>
      <c r="B51" s="1" t="s">
        <v>424</v>
      </c>
      <c r="C51" s="7" t="s">
        <v>210</v>
      </c>
      <c r="D51" s="6"/>
      <c r="E51" s="6">
        <v>33</v>
      </c>
      <c r="F51" s="4">
        <v>0</v>
      </c>
      <c r="G51" s="4">
        <v>2.0000098999999998</v>
      </c>
      <c r="H51" s="8">
        <f t="shared" si="1"/>
        <v>2.0000098999999998</v>
      </c>
      <c r="K51" s="1"/>
    </row>
    <row r="52" spans="1:11" x14ac:dyDescent="0.25">
      <c r="A52" s="7">
        <v>50</v>
      </c>
      <c r="B52" s="1" t="s">
        <v>806</v>
      </c>
      <c r="C52" s="10" t="s">
        <v>811</v>
      </c>
      <c r="D52" s="6"/>
      <c r="E52" s="6">
        <v>34</v>
      </c>
      <c r="F52" s="4">
        <v>0</v>
      </c>
      <c r="G52" s="4">
        <v>2.0000097999999999</v>
      </c>
      <c r="H52" s="8">
        <f t="shared" si="1"/>
        <v>2.0000097999999999</v>
      </c>
      <c r="K52" s="1"/>
    </row>
    <row r="53" spans="1:11" x14ac:dyDescent="0.25">
      <c r="A53" s="7">
        <v>51</v>
      </c>
      <c r="B53" s="1" t="s">
        <v>807</v>
      </c>
      <c r="C53" s="10" t="s">
        <v>542</v>
      </c>
      <c r="D53" s="6"/>
      <c r="E53" s="6">
        <v>36</v>
      </c>
      <c r="F53" s="4">
        <v>0</v>
      </c>
      <c r="G53" s="4">
        <v>2.0000095999999998</v>
      </c>
      <c r="H53" s="8">
        <f t="shared" si="1"/>
        <v>2.0000095999999998</v>
      </c>
      <c r="K53" s="1"/>
    </row>
    <row r="54" spans="1:11" x14ac:dyDescent="0.25">
      <c r="A54" s="7">
        <v>52</v>
      </c>
      <c r="B54" s="1" t="s">
        <v>428</v>
      </c>
      <c r="C54" s="10" t="s">
        <v>184</v>
      </c>
      <c r="D54" s="6">
        <v>36</v>
      </c>
      <c r="E54" s="6"/>
      <c r="F54" s="4">
        <v>2.0000095999999998</v>
      </c>
      <c r="G54" s="4">
        <v>0</v>
      </c>
      <c r="H54" s="8">
        <f t="shared" si="1"/>
        <v>2.0000095999999998</v>
      </c>
      <c r="K54" s="1"/>
    </row>
    <row r="55" spans="1:11" x14ac:dyDescent="0.25">
      <c r="A55" s="7">
        <v>53</v>
      </c>
      <c r="B55" s="1" t="s">
        <v>449</v>
      </c>
      <c r="C55" s="10" t="s">
        <v>377</v>
      </c>
      <c r="D55" s="6">
        <v>37</v>
      </c>
      <c r="E55" s="6"/>
      <c r="F55" s="4">
        <v>2.0000095</v>
      </c>
      <c r="G55" s="4">
        <v>0</v>
      </c>
      <c r="H55" s="8">
        <f t="shared" si="1"/>
        <v>2.0000095</v>
      </c>
      <c r="K55" s="1"/>
    </row>
    <row r="56" spans="1:11" x14ac:dyDescent="0.25">
      <c r="A56" s="7">
        <v>54</v>
      </c>
      <c r="B56" s="1" t="s">
        <v>29</v>
      </c>
      <c r="C56" s="7" t="s">
        <v>85</v>
      </c>
      <c r="D56" s="6"/>
      <c r="E56" s="6">
        <v>39</v>
      </c>
      <c r="F56" s="4">
        <v>0</v>
      </c>
      <c r="G56" s="4">
        <v>2.0000092999999999</v>
      </c>
      <c r="H56" s="8">
        <f t="shared" si="1"/>
        <v>2.0000092999999999</v>
      </c>
      <c r="K56" s="1"/>
    </row>
    <row r="57" spans="1:11" x14ac:dyDescent="0.25">
      <c r="A57" s="7">
        <v>55</v>
      </c>
      <c r="B57" s="1" t="s">
        <v>583</v>
      </c>
      <c r="C57" s="10" t="s">
        <v>693</v>
      </c>
      <c r="D57" s="6"/>
      <c r="E57" s="6">
        <v>40</v>
      </c>
      <c r="F57" s="4">
        <v>0</v>
      </c>
      <c r="G57" s="4">
        <v>2.0000089000000001</v>
      </c>
      <c r="H57" s="8">
        <f t="shared" si="1"/>
        <v>2.0000089000000001</v>
      </c>
      <c r="K57" s="1"/>
    </row>
    <row r="58" spans="1:11" x14ac:dyDescent="0.25">
      <c r="A58" s="7">
        <v>56</v>
      </c>
      <c r="B58" s="1" t="s">
        <v>507</v>
      </c>
      <c r="C58" s="7" t="s">
        <v>210</v>
      </c>
      <c r="D58" s="6">
        <v>40</v>
      </c>
      <c r="E58" s="6"/>
      <c r="F58" s="4">
        <v>2.0000089000000001</v>
      </c>
      <c r="G58" s="4">
        <v>0</v>
      </c>
      <c r="H58" s="8">
        <f t="shared" si="1"/>
        <v>2.0000089000000001</v>
      </c>
      <c r="K58" s="1"/>
    </row>
    <row r="59" spans="1:11" x14ac:dyDescent="0.25">
      <c r="A59" s="7">
        <v>57</v>
      </c>
      <c r="B59" s="1" t="s">
        <v>808</v>
      </c>
      <c r="C59" s="10" t="s">
        <v>810</v>
      </c>
      <c r="D59" s="6"/>
      <c r="E59" s="6">
        <v>43</v>
      </c>
      <c r="F59" s="4">
        <v>0</v>
      </c>
      <c r="G59" s="4">
        <v>2.0000086000000001</v>
      </c>
      <c r="H59" s="8">
        <f t="shared" si="1"/>
        <v>2.0000086000000001</v>
      </c>
      <c r="K59" s="1"/>
    </row>
    <row r="60" spans="1:11" x14ac:dyDescent="0.25">
      <c r="A60" s="7">
        <v>58</v>
      </c>
      <c r="B60" s="1" t="s">
        <v>445</v>
      </c>
      <c r="C60" s="2" t="s">
        <v>35</v>
      </c>
      <c r="D60" s="6">
        <v>46</v>
      </c>
      <c r="E60" s="6"/>
      <c r="F60" s="4">
        <v>2.0000083000000002</v>
      </c>
      <c r="G60" s="4">
        <v>0</v>
      </c>
      <c r="H60" s="8">
        <f t="shared" si="1"/>
        <v>2.0000083000000002</v>
      </c>
      <c r="K60" s="1"/>
    </row>
    <row r="61" spans="1:11" x14ac:dyDescent="0.25">
      <c r="A61" s="7">
        <v>59</v>
      </c>
      <c r="B61" s="1" t="s">
        <v>316</v>
      </c>
      <c r="C61" s="7" t="s">
        <v>210</v>
      </c>
      <c r="D61" s="6">
        <v>47</v>
      </c>
      <c r="E61" s="6"/>
      <c r="F61" s="4">
        <v>2.0000081999999999</v>
      </c>
      <c r="G61" s="4">
        <v>0</v>
      </c>
      <c r="H61" s="8">
        <f t="shared" si="1"/>
        <v>2.0000081999999999</v>
      </c>
      <c r="K61" s="1"/>
    </row>
    <row r="62" spans="1:11" x14ac:dyDescent="0.25">
      <c r="A62" s="7">
        <v>60</v>
      </c>
      <c r="B62" s="1" t="s">
        <v>93</v>
      </c>
      <c r="C62" s="10" t="s">
        <v>223</v>
      </c>
      <c r="D62" s="6">
        <v>48</v>
      </c>
      <c r="E62" s="6"/>
      <c r="F62" s="4">
        <v>2.0000081000000001</v>
      </c>
      <c r="G62" s="4">
        <v>0</v>
      </c>
      <c r="H62" s="8">
        <f t="shared" si="1"/>
        <v>2.0000081000000001</v>
      </c>
      <c r="K62" s="1"/>
    </row>
    <row r="63" spans="1:11" x14ac:dyDescent="0.25">
      <c r="A63" s="7">
        <v>61</v>
      </c>
      <c r="B63" s="2" t="s">
        <v>321</v>
      </c>
      <c r="C63" s="7" t="s">
        <v>223</v>
      </c>
      <c r="D63" s="6">
        <v>49</v>
      </c>
      <c r="E63" s="6"/>
      <c r="F63" s="4">
        <v>2.0000079999999998</v>
      </c>
      <c r="G63" s="4">
        <v>0</v>
      </c>
      <c r="H63" s="8">
        <f t="shared" si="1"/>
        <v>2.0000079999999998</v>
      </c>
      <c r="K63" s="1"/>
    </row>
    <row r="64" spans="1:11" x14ac:dyDescent="0.25">
      <c r="A64" s="7">
        <v>62</v>
      </c>
      <c r="B64" s="1" t="s">
        <v>127</v>
      </c>
      <c r="C64" s="7" t="s">
        <v>85</v>
      </c>
      <c r="D64" s="6">
        <v>50</v>
      </c>
      <c r="E64" s="6"/>
      <c r="F64" s="4">
        <v>2.0000078999999999</v>
      </c>
      <c r="G64" s="4">
        <v>0</v>
      </c>
      <c r="H64" s="8">
        <f t="shared" si="1"/>
        <v>2.0000078999999999</v>
      </c>
      <c r="K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</sheetData>
  <sortState xmlns:xlrd2="http://schemas.microsoft.com/office/spreadsheetml/2017/richdata2" ref="B3:H83">
    <sortCondition descending="1" ref="H3:H83"/>
  </sortState>
  <mergeCells count="2">
    <mergeCell ref="D1:E1"/>
    <mergeCell ref="F1:G1"/>
  </mergeCells>
  <phoneticPr fontId="3" type="noConversion"/>
  <conditionalFormatting sqref="B60:B64">
    <cfRule type="duplicateValues" dxfId="11" priority="5"/>
  </conditionalFormatting>
  <conditionalFormatting sqref="K75:L1048576">
    <cfRule type="duplicateValues" dxfId="10" priority="3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78"/>
  <sheetViews>
    <sheetView zoomScale="85" zoomScaleNormal="85" zoomScaleSheetLayoutView="75" workbookViewId="0">
      <selection activeCell="N15" sqref="N15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82</v>
      </c>
      <c r="C3" s="1" t="s">
        <v>76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L3" s="1"/>
    </row>
    <row r="4" spans="1:12" x14ac:dyDescent="0.25">
      <c r="A4" s="7">
        <v>2</v>
      </c>
      <c r="B4" s="10" t="s">
        <v>38</v>
      </c>
      <c r="C4" s="2" t="s">
        <v>40</v>
      </c>
      <c r="D4" s="6">
        <v>3</v>
      </c>
      <c r="E4" s="6">
        <v>2</v>
      </c>
      <c r="F4" s="4">
        <v>20.100000000000001</v>
      </c>
      <c r="G4" s="4">
        <v>26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323</v>
      </c>
      <c r="C5" s="2" t="s">
        <v>184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L5" s="1"/>
    </row>
    <row r="6" spans="1:12" x14ac:dyDescent="0.25">
      <c r="A6" s="7">
        <v>5</v>
      </c>
      <c r="B6" s="10" t="s">
        <v>287</v>
      </c>
      <c r="C6" s="2" t="s">
        <v>116</v>
      </c>
      <c r="D6" s="6">
        <v>11</v>
      </c>
      <c r="E6" s="6">
        <v>3</v>
      </c>
      <c r="F6" s="4">
        <v>8.0060000000000002</v>
      </c>
      <c r="G6" s="4">
        <v>20.100000000000001</v>
      </c>
      <c r="H6" s="8">
        <f t="shared" si="0"/>
        <v>28.106000000000002</v>
      </c>
      <c r="L6" s="1"/>
    </row>
    <row r="7" spans="1:12" x14ac:dyDescent="0.25">
      <c r="A7" s="7">
        <v>6</v>
      </c>
      <c r="B7" s="10" t="s">
        <v>151</v>
      </c>
      <c r="C7" s="1" t="s">
        <v>172</v>
      </c>
      <c r="D7" s="6">
        <v>6</v>
      </c>
      <c r="E7" s="6">
        <v>6</v>
      </c>
      <c r="F7" s="4">
        <v>14.03</v>
      </c>
      <c r="G7" s="4">
        <v>14.03</v>
      </c>
      <c r="H7" s="8">
        <f t="shared" si="0"/>
        <v>28.06</v>
      </c>
      <c r="L7" s="1"/>
    </row>
    <row r="8" spans="1:12" x14ac:dyDescent="0.25">
      <c r="A8" s="7">
        <v>7</v>
      </c>
      <c r="B8" s="10" t="s">
        <v>153</v>
      </c>
      <c r="C8" s="2" t="s">
        <v>18</v>
      </c>
      <c r="D8" s="6">
        <v>7</v>
      </c>
      <c r="E8" s="6">
        <v>7</v>
      </c>
      <c r="F8" s="4">
        <v>14.02</v>
      </c>
      <c r="G8" s="4">
        <v>14.02</v>
      </c>
      <c r="H8" s="8">
        <f t="shared" si="0"/>
        <v>28.04</v>
      </c>
      <c r="L8" s="1"/>
    </row>
    <row r="9" spans="1:12" x14ac:dyDescent="0.25">
      <c r="A9" s="7">
        <v>8</v>
      </c>
      <c r="B9" s="10" t="s">
        <v>22</v>
      </c>
      <c r="C9" s="7" t="s">
        <v>173</v>
      </c>
      <c r="D9" s="6">
        <v>2</v>
      </c>
      <c r="E9" s="6"/>
      <c r="F9" s="4">
        <v>26</v>
      </c>
      <c r="G9" s="4">
        <v>0</v>
      </c>
      <c r="H9" s="8">
        <f t="shared" si="0"/>
        <v>26</v>
      </c>
      <c r="L9" s="1"/>
    </row>
    <row r="10" spans="1:12" x14ac:dyDescent="0.25">
      <c r="A10" s="7">
        <v>9</v>
      </c>
      <c r="B10" s="10" t="s">
        <v>322</v>
      </c>
      <c r="C10" s="2" t="s">
        <v>170</v>
      </c>
      <c r="D10" s="6">
        <v>8</v>
      </c>
      <c r="E10" s="6">
        <v>9</v>
      </c>
      <c r="F10" s="4">
        <v>14.01</v>
      </c>
      <c r="G10" s="4">
        <v>8.0090000000000003</v>
      </c>
      <c r="H10" s="8">
        <f t="shared" si="0"/>
        <v>22.018999999999998</v>
      </c>
      <c r="L10" s="1"/>
    </row>
    <row r="11" spans="1:12" x14ac:dyDescent="0.25">
      <c r="A11" s="7">
        <v>10</v>
      </c>
      <c r="B11" s="10" t="s">
        <v>224</v>
      </c>
      <c r="C11" s="1" t="s">
        <v>184</v>
      </c>
      <c r="D11" s="6">
        <v>9</v>
      </c>
      <c r="E11" s="6">
        <v>13</v>
      </c>
      <c r="F11" s="4">
        <v>8.0090000000000003</v>
      </c>
      <c r="G11" s="4">
        <v>8.0039999999999996</v>
      </c>
      <c r="H11" s="8">
        <f t="shared" si="0"/>
        <v>16.012999999999998</v>
      </c>
      <c r="L11" s="1"/>
    </row>
    <row r="12" spans="1:12" x14ac:dyDescent="0.25">
      <c r="A12" s="7">
        <v>11</v>
      </c>
      <c r="B12" s="10" t="s">
        <v>226</v>
      </c>
      <c r="C12" s="1" t="s">
        <v>18</v>
      </c>
      <c r="D12" s="6">
        <v>12</v>
      </c>
      <c r="E12" s="6">
        <v>11</v>
      </c>
      <c r="F12" s="4">
        <v>8.0050000000000008</v>
      </c>
      <c r="G12" s="4">
        <v>8.0060000000000002</v>
      </c>
      <c r="H12" s="8">
        <f t="shared" si="0"/>
        <v>16.011000000000003</v>
      </c>
      <c r="L12" s="1"/>
    </row>
    <row r="13" spans="1:12" x14ac:dyDescent="0.25">
      <c r="A13" s="7">
        <v>12</v>
      </c>
      <c r="B13" s="1" t="s">
        <v>512</v>
      </c>
      <c r="C13" s="1" t="s">
        <v>117</v>
      </c>
      <c r="D13" s="6">
        <v>16</v>
      </c>
      <c r="E13" s="6">
        <v>14</v>
      </c>
      <c r="F13" s="4">
        <v>8.0009999999999994</v>
      </c>
      <c r="G13" s="4">
        <v>8.0030000000000001</v>
      </c>
      <c r="H13" s="8">
        <f t="shared" si="0"/>
        <v>16.003999999999998</v>
      </c>
      <c r="L13" s="1"/>
    </row>
    <row r="14" spans="1:12" ht="17.25" customHeight="1" x14ac:dyDescent="0.25">
      <c r="A14" s="7">
        <v>13</v>
      </c>
      <c r="B14" s="1" t="s">
        <v>511</v>
      </c>
      <c r="C14" s="1" t="s">
        <v>525</v>
      </c>
      <c r="D14" s="6"/>
      <c r="E14" s="6">
        <v>5</v>
      </c>
      <c r="F14" s="4">
        <v>0</v>
      </c>
      <c r="G14" s="4">
        <v>14.04</v>
      </c>
      <c r="H14" s="8">
        <f t="shared" si="0"/>
        <v>14.04</v>
      </c>
      <c r="L14" s="1"/>
    </row>
    <row r="15" spans="1:12" x14ac:dyDescent="0.25">
      <c r="A15" s="7">
        <v>14</v>
      </c>
      <c r="B15" s="1" t="s">
        <v>14</v>
      </c>
      <c r="C15" s="1" t="s">
        <v>63</v>
      </c>
      <c r="D15" s="6">
        <v>5</v>
      </c>
      <c r="E15" s="6"/>
      <c r="F15" s="4">
        <v>14.04</v>
      </c>
      <c r="G15" s="4">
        <v>0</v>
      </c>
      <c r="H15" s="8">
        <f t="shared" si="0"/>
        <v>14.04</v>
      </c>
      <c r="L15" s="1"/>
    </row>
    <row r="16" spans="1:12" x14ac:dyDescent="0.25">
      <c r="A16" s="7">
        <v>15</v>
      </c>
      <c r="B16" s="1" t="s">
        <v>514</v>
      </c>
      <c r="C16" s="1" t="s">
        <v>41</v>
      </c>
      <c r="D16" s="6"/>
      <c r="E16" s="6">
        <v>8</v>
      </c>
      <c r="F16" s="4">
        <v>0</v>
      </c>
      <c r="G16" s="4">
        <v>14.01</v>
      </c>
      <c r="H16" s="8">
        <f t="shared" si="0"/>
        <v>14.01</v>
      </c>
      <c r="L16" s="1"/>
    </row>
    <row r="17" spans="1:12" x14ac:dyDescent="0.25">
      <c r="A17" s="7">
        <v>16</v>
      </c>
      <c r="B17" s="1" t="s">
        <v>88</v>
      </c>
      <c r="C17" s="1" t="s">
        <v>176</v>
      </c>
      <c r="D17" s="6">
        <v>20</v>
      </c>
      <c r="E17" s="6">
        <v>10</v>
      </c>
      <c r="F17" s="4">
        <v>4.0000850000000003</v>
      </c>
      <c r="G17" s="4">
        <v>8.0069999999999997</v>
      </c>
      <c r="H17" s="8">
        <f t="shared" si="0"/>
        <v>12.007085</v>
      </c>
      <c r="L17" s="1"/>
    </row>
    <row r="18" spans="1:12" x14ac:dyDescent="0.25">
      <c r="A18" s="7">
        <v>17</v>
      </c>
      <c r="B18" s="1" t="s">
        <v>637</v>
      </c>
      <c r="C18" s="1" t="s">
        <v>659</v>
      </c>
      <c r="D18" s="6">
        <v>23</v>
      </c>
      <c r="E18" s="6">
        <v>12</v>
      </c>
      <c r="F18" s="4">
        <v>4.00007</v>
      </c>
      <c r="G18" s="4">
        <v>8.0050000000000008</v>
      </c>
      <c r="H18" s="8">
        <f t="shared" si="0"/>
        <v>12.00507</v>
      </c>
      <c r="L18" s="1"/>
    </row>
    <row r="19" spans="1:12" x14ac:dyDescent="0.25">
      <c r="A19" s="7">
        <v>18</v>
      </c>
      <c r="B19" s="1" t="s">
        <v>131</v>
      </c>
      <c r="C19" s="2" t="s">
        <v>18</v>
      </c>
      <c r="D19" s="6">
        <v>15</v>
      </c>
      <c r="E19" s="6">
        <v>18</v>
      </c>
      <c r="F19" s="4">
        <v>8.0020000000000007</v>
      </c>
      <c r="G19" s="4">
        <v>4.000095</v>
      </c>
      <c r="H19" s="8">
        <f t="shared" si="0"/>
        <v>12.002095000000001</v>
      </c>
      <c r="L19" s="1"/>
    </row>
    <row r="20" spans="1:12" x14ac:dyDescent="0.25">
      <c r="A20" s="7">
        <v>19</v>
      </c>
      <c r="B20" s="1" t="s">
        <v>129</v>
      </c>
      <c r="C20" s="1" t="s">
        <v>72</v>
      </c>
      <c r="D20" s="6">
        <v>25</v>
      </c>
      <c r="E20" s="6">
        <v>16</v>
      </c>
      <c r="F20" s="4">
        <v>4.0000600000000004</v>
      </c>
      <c r="G20" s="4">
        <v>8.0009999999999994</v>
      </c>
      <c r="H20" s="8">
        <f t="shared" si="0"/>
        <v>12.001059999999999</v>
      </c>
      <c r="L20" s="1"/>
    </row>
    <row r="21" spans="1:12" x14ac:dyDescent="0.25">
      <c r="A21" s="7">
        <v>20</v>
      </c>
      <c r="B21" s="1" t="s">
        <v>326</v>
      </c>
      <c r="C21" s="2" t="s">
        <v>117</v>
      </c>
      <c r="D21" s="6">
        <v>10</v>
      </c>
      <c r="E21" s="6"/>
      <c r="F21" s="4">
        <v>8.0069999999999997</v>
      </c>
      <c r="G21" s="4">
        <v>0</v>
      </c>
      <c r="H21" s="8">
        <f t="shared" si="0"/>
        <v>8.0069999999999997</v>
      </c>
      <c r="L21" s="1"/>
    </row>
    <row r="22" spans="1:12" x14ac:dyDescent="0.25">
      <c r="A22" s="7">
        <v>21</v>
      </c>
      <c r="B22" s="1" t="s">
        <v>225</v>
      </c>
      <c r="C22" s="1" t="s">
        <v>176</v>
      </c>
      <c r="D22" s="6">
        <v>13</v>
      </c>
      <c r="E22" s="6"/>
      <c r="F22" s="4">
        <v>8.0039999999999996</v>
      </c>
      <c r="G22" s="4">
        <v>0</v>
      </c>
      <c r="H22" s="8">
        <f t="shared" si="0"/>
        <v>8.0039999999999996</v>
      </c>
      <c r="L22" s="1"/>
    </row>
    <row r="23" spans="1:12" x14ac:dyDescent="0.25">
      <c r="A23" s="7">
        <v>22</v>
      </c>
      <c r="B23" s="1" t="s">
        <v>460</v>
      </c>
      <c r="C23" s="1" t="s">
        <v>522</v>
      </c>
      <c r="D23" s="6">
        <v>14</v>
      </c>
      <c r="E23" s="6"/>
      <c r="F23" s="4">
        <v>8.0030000000000001</v>
      </c>
      <c r="G23" s="4">
        <v>0</v>
      </c>
      <c r="H23" s="8">
        <f t="shared" si="0"/>
        <v>8.0030000000000001</v>
      </c>
      <c r="L23" s="1"/>
    </row>
    <row r="24" spans="1:12" x14ac:dyDescent="0.25">
      <c r="A24" s="7">
        <v>23</v>
      </c>
      <c r="B24" s="1" t="s">
        <v>461</v>
      </c>
      <c r="C24" s="1" t="s">
        <v>197</v>
      </c>
      <c r="D24" s="6"/>
      <c r="E24" s="6">
        <v>15</v>
      </c>
      <c r="F24" s="4">
        <v>0</v>
      </c>
      <c r="G24" s="4">
        <v>8.0020000000000007</v>
      </c>
      <c r="H24" s="8">
        <f t="shared" si="0"/>
        <v>8.0020000000000007</v>
      </c>
      <c r="L24" s="1"/>
    </row>
    <row r="25" spans="1:12" x14ac:dyDescent="0.25">
      <c r="A25" s="7">
        <v>24</v>
      </c>
      <c r="B25" s="1" t="s">
        <v>325</v>
      </c>
      <c r="C25" s="7" t="s">
        <v>327</v>
      </c>
      <c r="D25" s="6">
        <v>18</v>
      </c>
      <c r="E25" s="6">
        <v>25</v>
      </c>
      <c r="F25" s="4">
        <v>4.000095</v>
      </c>
      <c r="G25" s="4">
        <v>4.0000600000000004</v>
      </c>
      <c r="H25" s="8">
        <f t="shared" si="0"/>
        <v>8.0001549999999995</v>
      </c>
      <c r="L25" s="1"/>
    </row>
    <row r="26" spans="1:12" x14ac:dyDescent="0.25">
      <c r="A26" s="7">
        <v>25</v>
      </c>
      <c r="B26" s="1" t="s">
        <v>130</v>
      </c>
      <c r="C26" s="7" t="s">
        <v>119</v>
      </c>
      <c r="D26" s="6">
        <v>19</v>
      </c>
      <c r="E26" s="6">
        <v>27</v>
      </c>
      <c r="F26" s="4">
        <v>4.000089</v>
      </c>
      <c r="G26" s="4">
        <v>4.0000499999999999</v>
      </c>
      <c r="H26" s="8">
        <f t="shared" si="0"/>
        <v>8.0001390000000008</v>
      </c>
      <c r="L26" s="1"/>
    </row>
    <row r="27" spans="1:12" x14ac:dyDescent="0.25">
      <c r="A27" s="7">
        <v>26</v>
      </c>
      <c r="B27" s="1" t="s">
        <v>155</v>
      </c>
      <c r="C27" s="1" t="s">
        <v>73</v>
      </c>
      <c r="D27" s="6">
        <v>28</v>
      </c>
      <c r="E27" s="6">
        <v>23</v>
      </c>
      <c r="F27" s="4">
        <v>4.0000400000000003</v>
      </c>
      <c r="G27" s="4">
        <v>4.00007</v>
      </c>
      <c r="H27" s="8">
        <f t="shared" si="0"/>
        <v>8.0001099999999994</v>
      </c>
      <c r="L27" s="1"/>
    </row>
    <row r="28" spans="1:12" x14ac:dyDescent="0.25">
      <c r="A28" s="7">
        <v>27</v>
      </c>
      <c r="B28" s="1" t="s">
        <v>516</v>
      </c>
      <c r="C28" s="10" t="s">
        <v>41</v>
      </c>
      <c r="D28" s="6">
        <v>21</v>
      </c>
      <c r="E28" s="6">
        <v>32</v>
      </c>
      <c r="F28" s="4">
        <v>4.0000790000000004</v>
      </c>
      <c r="G28" s="4">
        <v>4.0000099999999996</v>
      </c>
      <c r="H28" s="8">
        <f t="shared" si="0"/>
        <v>8.0000889999999991</v>
      </c>
      <c r="L28" s="1"/>
    </row>
    <row r="29" spans="1:12" x14ac:dyDescent="0.25">
      <c r="A29" s="7">
        <v>28</v>
      </c>
      <c r="B29" s="1" t="s">
        <v>463</v>
      </c>
      <c r="C29" s="10" t="s">
        <v>184</v>
      </c>
      <c r="D29" s="6">
        <v>31</v>
      </c>
      <c r="E29" s="6">
        <v>30</v>
      </c>
      <c r="F29" s="4">
        <v>4.0000299999999998</v>
      </c>
      <c r="G29" s="4">
        <v>4.0000349999999996</v>
      </c>
      <c r="H29" s="8">
        <f t="shared" si="0"/>
        <v>8.0000649999999993</v>
      </c>
      <c r="L29" s="1"/>
    </row>
    <row r="30" spans="1:12" x14ac:dyDescent="0.25">
      <c r="A30" s="7">
        <v>29</v>
      </c>
      <c r="B30" s="1" t="s">
        <v>152</v>
      </c>
      <c r="C30" s="1" t="s">
        <v>41</v>
      </c>
      <c r="D30" s="6">
        <v>31</v>
      </c>
      <c r="E30" s="6">
        <v>31</v>
      </c>
      <c r="F30" s="4">
        <v>4.0000099999999996</v>
      </c>
      <c r="G30" s="4">
        <v>4.0000299999999998</v>
      </c>
      <c r="H30" s="8">
        <f t="shared" si="0"/>
        <v>8.0000399999999985</v>
      </c>
      <c r="L30" s="1"/>
    </row>
    <row r="31" spans="1:12" x14ac:dyDescent="0.25">
      <c r="A31" s="7">
        <v>30</v>
      </c>
      <c r="B31" s="1" t="s">
        <v>156</v>
      </c>
      <c r="C31" s="10" t="s">
        <v>19</v>
      </c>
      <c r="D31" s="6">
        <v>33</v>
      </c>
      <c r="E31" s="6">
        <v>20</v>
      </c>
      <c r="F31" s="4">
        <v>2.0000098999999998</v>
      </c>
      <c r="G31" s="4">
        <v>4.0000850000000003</v>
      </c>
      <c r="H31" s="8">
        <f t="shared" si="0"/>
        <v>6.0000949000000006</v>
      </c>
      <c r="L31" s="1"/>
    </row>
    <row r="32" spans="1:12" x14ac:dyDescent="0.25">
      <c r="A32" s="7">
        <v>31</v>
      </c>
      <c r="B32" s="1" t="s">
        <v>520</v>
      </c>
      <c r="C32" s="1" t="s">
        <v>210</v>
      </c>
      <c r="D32" s="6">
        <v>35</v>
      </c>
      <c r="E32" s="6">
        <v>22</v>
      </c>
      <c r="F32" s="4">
        <v>2.0000097000000001</v>
      </c>
      <c r="G32" s="4">
        <v>4.0000749999999998</v>
      </c>
      <c r="H32" s="8">
        <f t="shared" si="0"/>
        <v>6.0000847000000004</v>
      </c>
      <c r="L32" s="1"/>
    </row>
    <row r="33" spans="1:12" x14ac:dyDescent="0.25">
      <c r="A33" s="7">
        <v>32</v>
      </c>
      <c r="B33" s="1" t="s">
        <v>335</v>
      </c>
      <c r="C33" s="10" t="s">
        <v>473</v>
      </c>
      <c r="D33" s="6">
        <v>27</v>
      </c>
      <c r="E33" s="6">
        <v>36</v>
      </c>
      <c r="F33" s="4">
        <v>4.0000499999999999</v>
      </c>
      <c r="G33" s="4">
        <v>2.0000095999999998</v>
      </c>
      <c r="H33" s="8">
        <f t="shared" si="0"/>
        <v>6.0000596000000002</v>
      </c>
      <c r="L33" s="1"/>
    </row>
    <row r="34" spans="1:12" x14ac:dyDescent="0.25">
      <c r="A34" s="7">
        <v>33</v>
      </c>
      <c r="B34" s="1" t="s">
        <v>513</v>
      </c>
      <c r="C34" s="10" t="s">
        <v>354</v>
      </c>
      <c r="D34" s="6">
        <v>28</v>
      </c>
      <c r="E34" s="6">
        <v>37</v>
      </c>
      <c r="F34" s="4">
        <v>4.0000450000000001</v>
      </c>
      <c r="G34" s="4">
        <v>2.0000095</v>
      </c>
      <c r="H34" s="8">
        <f t="shared" si="0"/>
        <v>6.0000545000000001</v>
      </c>
      <c r="L34" s="1"/>
    </row>
    <row r="35" spans="1:12" x14ac:dyDescent="0.25">
      <c r="A35" s="7">
        <v>34</v>
      </c>
      <c r="B35" s="1" t="s">
        <v>154</v>
      </c>
      <c r="C35" s="1" t="s">
        <v>18</v>
      </c>
      <c r="D35" s="6"/>
      <c r="E35" s="6">
        <v>17</v>
      </c>
      <c r="F35" s="4">
        <v>0</v>
      </c>
      <c r="G35" s="4">
        <v>4.0000989999999996</v>
      </c>
      <c r="H35" s="8">
        <f t="shared" ref="H35:H54" si="1">SUM(F35:G35)</f>
        <v>4.0000989999999996</v>
      </c>
      <c r="L35" s="1"/>
    </row>
    <row r="36" spans="1:12" x14ac:dyDescent="0.25">
      <c r="A36" s="7">
        <v>35</v>
      </c>
      <c r="B36" s="1" t="s">
        <v>324</v>
      </c>
      <c r="C36" s="2" t="s">
        <v>116</v>
      </c>
      <c r="D36" s="6">
        <v>17</v>
      </c>
      <c r="E36" s="6"/>
      <c r="F36" s="4">
        <v>4.0000989999999996</v>
      </c>
      <c r="G36" s="4">
        <v>0</v>
      </c>
      <c r="H36" s="8">
        <f t="shared" si="1"/>
        <v>4.0000989999999996</v>
      </c>
      <c r="L36" s="1"/>
    </row>
    <row r="37" spans="1:12" x14ac:dyDescent="0.25">
      <c r="A37" s="7">
        <v>36</v>
      </c>
      <c r="B37" s="1" t="s">
        <v>469</v>
      </c>
      <c r="C37" s="1" t="s">
        <v>711</v>
      </c>
      <c r="D37" s="6"/>
      <c r="E37" s="6">
        <v>19</v>
      </c>
      <c r="F37" s="4">
        <v>0</v>
      </c>
      <c r="G37" s="4">
        <v>4.000089</v>
      </c>
      <c r="H37" s="8">
        <f t="shared" si="1"/>
        <v>4.000089</v>
      </c>
      <c r="L37" s="1"/>
    </row>
    <row r="38" spans="1:12" x14ac:dyDescent="0.25">
      <c r="A38" s="7">
        <v>37</v>
      </c>
      <c r="B38" s="1" t="s">
        <v>468</v>
      </c>
      <c r="C38" s="10" t="s">
        <v>523</v>
      </c>
      <c r="D38" s="6"/>
      <c r="E38" s="6">
        <v>21</v>
      </c>
      <c r="F38" s="4">
        <v>0</v>
      </c>
      <c r="G38" s="4">
        <v>4.0000790000000004</v>
      </c>
      <c r="H38" s="8">
        <f t="shared" si="1"/>
        <v>4.0000790000000004</v>
      </c>
      <c r="L38" s="1"/>
    </row>
    <row r="39" spans="1:12" x14ac:dyDescent="0.25">
      <c r="A39" s="7">
        <v>38</v>
      </c>
      <c r="B39" s="1" t="s">
        <v>200</v>
      </c>
      <c r="C39" s="10" t="s">
        <v>207</v>
      </c>
      <c r="D39" s="6">
        <v>22</v>
      </c>
      <c r="E39" s="6"/>
      <c r="F39" s="4">
        <v>4.0000749999999998</v>
      </c>
      <c r="G39" s="4">
        <v>0</v>
      </c>
      <c r="H39" s="8">
        <f t="shared" si="1"/>
        <v>4.0000749999999998</v>
      </c>
      <c r="L39" s="1"/>
    </row>
    <row r="40" spans="1:12" x14ac:dyDescent="0.25">
      <c r="A40" s="7">
        <v>39</v>
      </c>
      <c r="B40" s="1" t="s">
        <v>812</v>
      </c>
      <c r="C40" s="10" t="s">
        <v>711</v>
      </c>
      <c r="D40" s="6"/>
      <c r="E40" s="6">
        <v>24</v>
      </c>
      <c r="F40" s="4">
        <v>0</v>
      </c>
      <c r="G40" s="4">
        <v>4.0000650000000002</v>
      </c>
      <c r="H40" s="8">
        <f t="shared" si="1"/>
        <v>4.0000650000000002</v>
      </c>
      <c r="L40" s="1"/>
    </row>
    <row r="41" spans="1:12" x14ac:dyDescent="0.25">
      <c r="A41" s="7">
        <v>40</v>
      </c>
      <c r="B41" s="1" t="s">
        <v>515</v>
      </c>
      <c r="C41" s="1" t="s">
        <v>434</v>
      </c>
      <c r="D41" s="6">
        <v>24</v>
      </c>
      <c r="E41" s="6"/>
      <c r="F41" s="4">
        <v>4.0000650000000002</v>
      </c>
      <c r="G41" s="4">
        <v>0</v>
      </c>
      <c r="H41" s="8">
        <f t="shared" si="1"/>
        <v>4.0000650000000002</v>
      </c>
      <c r="L41" s="1"/>
    </row>
    <row r="42" spans="1:12" x14ac:dyDescent="0.25">
      <c r="A42" s="7">
        <v>41</v>
      </c>
      <c r="B42" s="1" t="s">
        <v>292</v>
      </c>
      <c r="C42" s="10" t="s">
        <v>184</v>
      </c>
      <c r="D42" s="6"/>
      <c r="E42" s="6">
        <v>26</v>
      </c>
      <c r="F42" s="4">
        <v>0</v>
      </c>
      <c r="G42" s="4">
        <v>4.0000549999999997</v>
      </c>
      <c r="H42" s="8">
        <f t="shared" si="1"/>
        <v>4.0000549999999997</v>
      </c>
      <c r="L42" s="1"/>
    </row>
    <row r="43" spans="1:12" x14ac:dyDescent="0.25">
      <c r="A43" s="7">
        <v>42</v>
      </c>
      <c r="B43" s="1" t="s">
        <v>517</v>
      </c>
      <c r="C43" s="10" t="s">
        <v>19</v>
      </c>
      <c r="D43" s="6">
        <v>26</v>
      </c>
      <c r="E43" s="6"/>
      <c r="F43" s="4">
        <v>4.0000549999999997</v>
      </c>
      <c r="G43" s="4">
        <v>0</v>
      </c>
      <c r="H43" s="8">
        <f t="shared" si="1"/>
        <v>4.0000549999999997</v>
      </c>
      <c r="L43" s="1"/>
    </row>
    <row r="44" spans="1:12" x14ac:dyDescent="0.25">
      <c r="A44" s="7">
        <v>43</v>
      </c>
      <c r="B44" s="1" t="s">
        <v>813</v>
      </c>
      <c r="C44" s="10" t="s">
        <v>816</v>
      </c>
      <c r="D44" s="6"/>
      <c r="E44" s="6">
        <v>28</v>
      </c>
      <c r="F44" s="4">
        <v>0</v>
      </c>
      <c r="G44" s="4">
        <v>4.0000450000000001</v>
      </c>
      <c r="H44" s="8">
        <f t="shared" si="1"/>
        <v>4.0000450000000001</v>
      </c>
      <c r="L44" s="1"/>
    </row>
    <row r="45" spans="1:12" x14ac:dyDescent="0.25">
      <c r="A45" s="7">
        <v>44</v>
      </c>
      <c r="B45" s="1" t="s">
        <v>288</v>
      </c>
      <c r="C45" s="10" t="s">
        <v>76</v>
      </c>
      <c r="D45" s="6"/>
      <c r="E45" s="6">
        <v>29</v>
      </c>
      <c r="F45" s="4">
        <v>0</v>
      </c>
      <c r="G45" s="4">
        <v>4.0000400000000003</v>
      </c>
      <c r="H45" s="8">
        <f t="shared" si="1"/>
        <v>4.0000400000000003</v>
      </c>
      <c r="L45" s="1"/>
    </row>
    <row r="46" spans="1:12" x14ac:dyDescent="0.25">
      <c r="A46" s="7">
        <v>45</v>
      </c>
      <c r="B46" s="1" t="s">
        <v>465</v>
      </c>
      <c r="C46" s="10" t="s">
        <v>522</v>
      </c>
      <c r="D46" s="6">
        <v>30</v>
      </c>
      <c r="E46" s="6"/>
      <c r="F46" s="4">
        <v>4.0000349999999996</v>
      </c>
      <c r="G46" s="4">
        <v>0</v>
      </c>
      <c r="H46" s="8">
        <f t="shared" si="1"/>
        <v>4.0000349999999996</v>
      </c>
      <c r="L46" s="1"/>
    </row>
    <row r="47" spans="1:12" x14ac:dyDescent="0.25">
      <c r="A47" s="7">
        <v>46</v>
      </c>
      <c r="B47" s="1" t="s">
        <v>748</v>
      </c>
      <c r="C47" s="10" t="s">
        <v>608</v>
      </c>
      <c r="D47" s="6"/>
      <c r="E47" s="6">
        <v>33</v>
      </c>
      <c r="F47" s="4">
        <v>0</v>
      </c>
      <c r="G47" s="4">
        <v>2.0000098999999998</v>
      </c>
      <c r="H47" s="8">
        <f t="shared" si="1"/>
        <v>2.0000098999999998</v>
      </c>
      <c r="L47" s="1"/>
    </row>
    <row r="48" spans="1:12" x14ac:dyDescent="0.25">
      <c r="A48" s="7">
        <v>47</v>
      </c>
      <c r="B48" s="1" t="s">
        <v>462</v>
      </c>
      <c r="C48" s="10" t="s">
        <v>354</v>
      </c>
      <c r="D48" s="6"/>
      <c r="E48" s="6">
        <v>34</v>
      </c>
      <c r="F48" s="4">
        <v>0</v>
      </c>
      <c r="G48" s="4">
        <v>2.0000097999999999</v>
      </c>
      <c r="H48" s="8">
        <f t="shared" si="1"/>
        <v>2.0000097999999999</v>
      </c>
      <c r="L48" s="1"/>
    </row>
    <row r="49" spans="1:12" x14ac:dyDescent="0.25">
      <c r="A49" s="7">
        <v>48</v>
      </c>
      <c r="B49" s="1" t="s">
        <v>519</v>
      </c>
      <c r="C49" s="10" t="s">
        <v>210</v>
      </c>
      <c r="D49" s="6">
        <v>34</v>
      </c>
      <c r="E49" s="6"/>
      <c r="F49" s="4">
        <v>2.0000097999999999</v>
      </c>
      <c r="G49" s="4">
        <v>0</v>
      </c>
      <c r="H49" s="8">
        <f t="shared" si="1"/>
        <v>2.0000097999999999</v>
      </c>
      <c r="L49" s="1"/>
    </row>
    <row r="50" spans="1:12" x14ac:dyDescent="0.25">
      <c r="A50" s="7">
        <v>49</v>
      </c>
      <c r="B50" s="1" t="s">
        <v>521</v>
      </c>
      <c r="C50" s="10" t="s">
        <v>354</v>
      </c>
      <c r="D50" s="6"/>
      <c r="E50" s="6">
        <v>35</v>
      </c>
      <c r="F50" s="4">
        <v>0</v>
      </c>
      <c r="G50" s="4">
        <v>2.0000097000000001</v>
      </c>
      <c r="H50" s="8">
        <f t="shared" si="1"/>
        <v>2.0000097000000001</v>
      </c>
      <c r="L50" s="1"/>
    </row>
    <row r="51" spans="1:12" x14ac:dyDescent="0.25">
      <c r="A51" s="7">
        <v>50</v>
      </c>
      <c r="B51" s="1" t="s">
        <v>518</v>
      </c>
      <c r="C51" s="10" t="s">
        <v>18</v>
      </c>
      <c r="D51" s="6">
        <v>36</v>
      </c>
      <c r="E51" s="6"/>
      <c r="F51" s="4">
        <v>2.0000095999999998</v>
      </c>
      <c r="G51" s="4">
        <v>0</v>
      </c>
      <c r="H51" s="8">
        <f t="shared" si="1"/>
        <v>2.0000095999999998</v>
      </c>
      <c r="L51" s="1"/>
    </row>
    <row r="52" spans="1:12" x14ac:dyDescent="0.25">
      <c r="A52" s="7">
        <v>51</v>
      </c>
      <c r="B52" s="1" t="s">
        <v>814</v>
      </c>
      <c r="C52" s="10" t="s">
        <v>768</v>
      </c>
      <c r="D52" s="6"/>
      <c r="E52" s="6">
        <v>38</v>
      </c>
      <c r="F52" s="4">
        <v>0</v>
      </c>
      <c r="G52" s="4">
        <v>2.0000094000000002</v>
      </c>
      <c r="H52" s="8">
        <f t="shared" si="1"/>
        <v>2.0000094000000002</v>
      </c>
      <c r="L52" s="1"/>
    </row>
    <row r="53" spans="1:12" x14ac:dyDescent="0.25">
      <c r="A53" s="7">
        <v>52</v>
      </c>
      <c r="B53" s="1" t="s">
        <v>202</v>
      </c>
      <c r="C53" s="10" t="s">
        <v>817</v>
      </c>
      <c r="D53" s="6"/>
      <c r="E53" s="6">
        <v>39</v>
      </c>
      <c r="F53" s="4">
        <v>0</v>
      </c>
      <c r="G53" s="4">
        <v>2.0000092999999999</v>
      </c>
      <c r="H53" s="8">
        <f t="shared" si="1"/>
        <v>2.0000092999999999</v>
      </c>
      <c r="L53" s="1"/>
    </row>
    <row r="54" spans="1:12" x14ac:dyDescent="0.25">
      <c r="A54" s="7">
        <v>53</v>
      </c>
      <c r="B54" s="1" t="s">
        <v>815</v>
      </c>
      <c r="C54" s="10" t="s">
        <v>19</v>
      </c>
      <c r="D54" s="6"/>
      <c r="E54" s="6">
        <v>40</v>
      </c>
      <c r="F54" s="4">
        <v>0</v>
      </c>
      <c r="G54" s="4">
        <v>2.0000089000000001</v>
      </c>
      <c r="H54" s="8">
        <f t="shared" si="1"/>
        <v>2.0000089000000001</v>
      </c>
      <c r="L54" s="1"/>
    </row>
    <row r="55" spans="1:12" x14ac:dyDescent="0.25">
      <c r="B55" s="1"/>
      <c r="C55" s="1"/>
      <c r="H55" s="1"/>
      <c r="L55" s="1"/>
    </row>
    <row r="56" spans="1:12" x14ac:dyDescent="0.25">
      <c r="B56" s="1"/>
      <c r="C56" s="1"/>
      <c r="H56" s="1"/>
      <c r="L56" s="1"/>
    </row>
    <row r="57" spans="1:12" x14ac:dyDescent="0.25">
      <c r="B57" s="1"/>
      <c r="C57" s="1"/>
      <c r="H57" s="1"/>
      <c r="L57" s="1"/>
    </row>
    <row r="58" spans="1:12" x14ac:dyDescent="0.25">
      <c r="B58" s="1"/>
      <c r="C58" s="1"/>
      <c r="H58" s="1"/>
      <c r="L58" s="1"/>
    </row>
    <row r="59" spans="1:12" x14ac:dyDescent="0.25">
      <c r="B59" s="1"/>
      <c r="C59" s="1"/>
      <c r="H59" s="1"/>
      <c r="L59" s="1"/>
    </row>
    <row r="60" spans="1:12" x14ac:dyDescent="0.25">
      <c r="B60" s="1"/>
      <c r="C60" s="1"/>
      <c r="H60" s="1"/>
      <c r="L60" s="1"/>
    </row>
    <row r="61" spans="1:12" x14ac:dyDescent="0.25">
      <c r="B61" s="1"/>
      <c r="C61" s="1"/>
      <c r="H61" s="1"/>
      <c r="L61" s="1"/>
    </row>
    <row r="62" spans="1:12" x14ac:dyDescent="0.25">
      <c r="B62" s="1"/>
      <c r="C62" s="1"/>
      <c r="H62" s="1"/>
      <c r="L62" s="1"/>
    </row>
    <row r="63" spans="1:12" x14ac:dyDescent="0.25">
      <c r="B63" s="1"/>
      <c r="C63" s="1"/>
      <c r="H63" s="1"/>
      <c r="L63" s="1"/>
    </row>
    <row r="64" spans="1:12" x14ac:dyDescent="0.25">
      <c r="B64" s="1"/>
      <c r="C64" s="1"/>
      <c r="H64" s="1"/>
      <c r="L64" s="1"/>
    </row>
    <row r="65" spans="2:12" x14ac:dyDescent="0.25">
      <c r="B65" s="1"/>
      <c r="C65" s="1"/>
      <c r="H65" s="1"/>
      <c r="L65" s="1"/>
    </row>
    <row r="66" spans="2:12" x14ac:dyDescent="0.25">
      <c r="B66" s="1"/>
      <c r="C66" s="1"/>
      <c r="H66" s="1"/>
      <c r="L66" s="1"/>
    </row>
    <row r="67" spans="2:12" x14ac:dyDescent="0.25">
      <c r="B67" s="1"/>
      <c r="C67" s="1"/>
      <c r="H67" s="1"/>
      <c r="L67" s="1"/>
    </row>
    <row r="68" spans="2:12" x14ac:dyDescent="0.25">
      <c r="B68" s="1"/>
      <c r="C68" s="1"/>
      <c r="H68" s="1"/>
      <c r="L68" s="1"/>
    </row>
    <row r="69" spans="2:12" x14ac:dyDescent="0.25">
      <c r="B69" s="1"/>
      <c r="C69" s="1"/>
      <c r="H69" s="1"/>
      <c r="L69" s="1"/>
    </row>
    <row r="70" spans="2:12" x14ac:dyDescent="0.25">
      <c r="B70" s="1"/>
      <c r="C70" s="1"/>
      <c r="H70" s="1"/>
      <c r="L70" s="1"/>
    </row>
    <row r="71" spans="2:12" x14ac:dyDescent="0.25">
      <c r="B71" s="1"/>
      <c r="C71" s="1"/>
      <c r="H71" s="1"/>
      <c r="L71" s="1"/>
    </row>
    <row r="72" spans="2:12" x14ac:dyDescent="0.25">
      <c r="B72" s="1"/>
      <c r="C72" s="1"/>
      <c r="H72" s="1"/>
      <c r="L72" s="1"/>
    </row>
    <row r="73" spans="2:12" x14ac:dyDescent="0.25">
      <c r="B73" s="1"/>
      <c r="C73" s="1"/>
      <c r="H73" s="1"/>
      <c r="L73" s="1"/>
    </row>
    <row r="74" spans="2:12" x14ac:dyDescent="0.25">
      <c r="B74" s="1"/>
      <c r="C74" s="1"/>
      <c r="H74" s="1"/>
      <c r="L74" s="1"/>
    </row>
    <row r="75" spans="2:12" x14ac:dyDescent="0.25">
      <c r="B75" s="1"/>
      <c r="C75" s="1"/>
      <c r="H75" s="1"/>
    </row>
    <row r="76" spans="2:12" x14ac:dyDescent="0.25">
      <c r="B76" s="1"/>
      <c r="C76" s="1"/>
      <c r="H76" s="1"/>
    </row>
    <row r="77" spans="2:12" x14ac:dyDescent="0.25">
      <c r="B77" s="1"/>
      <c r="C77" s="1"/>
      <c r="H77" s="1"/>
    </row>
    <row r="78" spans="2:12" x14ac:dyDescent="0.25">
      <c r="B78" s="1"/>
      <c r="C78" s="1"/>
      <c r="H78" s="1"/>
    </row>
  </sheetData>
  <sortState xmlns:xlrd2="http://schemas.microsoft.com/office/spreadsheetml/2017/richdata2" ref="B3:H74">
    <sortCondition descending="1" ref="H3:H74"/>
  </sortState>
  <mergeCells count="2">
    <mergeCell ref="D1:E1"/>
    <mergeCell ref="F1:G1"/>
  </mergeCells>
  <phoneticPr fontId="3" type="noConversion"/>
  <conditionalFormatting sqref="L1:M1 L42:M1048576 M2:M41">
    <cfRule type="duplicateValues" dxfId="9" priority="3"/>
  </conditionalFormatting>
  <conditionalFormatting sqref="N2 M1:M1048576">
    <cfRule type="duplicateValues" dxfId="8" priority="5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18.375" style="2" bestFit="1" customWidth="1"/>
    <col min="4" max="7" width="8.125" style="1" customWidth="1"/>
    <col min="8" max="8" width="14.5" style="2" bestFit="1" customWidth="1"/>
    <col min="9" max="11" width="9" style="1"/>
    <col min="12" max="12" width="9.5" style="2" bestFit="1" customWidth="1"/>
    <col min="13" max="13" width="9" style="1"/>
    <col min="14" max="14" width="33.12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339</v>
      </c>
      <c r="C3" s="10" t="s">
        <v>18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37" si="0">SUM(F3:G3)</f>
        <v>52.1</v>
      </c>
      <c r="L3" s="1"/>
    </row>
    <row r="4" spans="1:12" x14ac:dyDescent="0.25">
      <c r="A4" s="7">
        <v>2</v>
      </c>
      <c r="B4" s="10" t="s">
        <v>337</v>
      </c>
      <c r="C4" s="10" t="s">
        <v>116</v>
      </c>
      <c r="D4" s="6">
        <v>1</v>
      </c>
      <c r="E4" s="6">
        <v>3</v>
      </c>
      <c r="F4" s="4">
        <v>32</v>
      </c>
      <c r="G4" s="4">
        <v>20.100000000000001</v>
      </c>
      <c r="H4" s="8">
        <f t="shared" si="0"/>
        <v>52.1</v>
      </c>
      <c r="L4" s="1"/>
    </row>
    <row r="5" spans="1:12" x14ac:dyDescent="0.25">
      <c r="A5" s="7">
        <v>3</v>
      </c>
      <c r="B5" s="10" t="s">
        <v>345</v>
      </c>
      <c r="C5" s="10" t="s">
        <v>18</v>
      </c>
      <c r="D5" s="6">
        <v>2</v>
      </c>
      <c r="E5" s="6">
        <v>3</v>
      </c>
      <c r="F5" s="4">
        <v>26</v>
      </c>
      <c r="G5" s="4">
        <v>20.100000000000001</v>
      </c>
      <c r="H5" s="8">
        <f t="shared" si="0"/>
        <v>46.1</v>
      </c>
      <c r="L5" s="1"/>
    </row>
    <row r="6" spans="1:12" x14ac:dyDescent="0.25">
      <c r="A6" s="7">
        <v>4</v>
      </c>
      <c r="B6" s="10" t="s">
        <v>343</v>
      </c>
      <c r="C6" s="1" t="s">
        <v>184</v>
      </c>
      <c r="D6" s="6">
        <v>3</v>
      </c>
      <c r="E6" s="6">
        <v>9</v>
      </c>
      <c r="F6" s="4">
        <v>20.100000000000001</v>
      </c>
      <c r="G6" s="4">
        <v>8.0090000000000003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348</v>
      </c>
      <c r="C7" s="10" t="s">
        <v>184</v>
      </c>
      <c r="D7" s="6">
        <v>8</v>
      </c>
      <c r="E7" s="6">
        <v>5</v>
      </c>
      <c r="F7" s="4">
        <v>14.01</v>
      </c>
      <c r="G7" s="4">
        <v>14.04</v>
      </c>
      <c r="H7" s="8">
        <f t="shared" si="0"/>
        <v>28.049999999999997</v>
      </c>
      <c r="L7" s="1"/>
    </row>
    <row r="8" spans="1:12" x14ac:dyDescent="0.25">
      <c r="A8" s="7">
        <v>6</v>
      </c>
      <c r="B8" s="1" t="s">
        <v>338</v>
      </c>
      <c r="C8" s="1" t="s">
        <v>217</v>
      </c>
      <c r="D8" s="6">
        <v>0</v>
      </c>
      <c r="E8" s="6">
        <v>2</v>
      </c>
      <c r="F8" s="4">
        <v>0</v>
      </c>
      <c r="G8" s="4">
        <v>26</v>
      </c>
      <c r="H8" s="8">
        <f t="shared" si="0"/>
        <v>26</v>
      </c>
      <c r="L8" s="1"/>
    </row>
    <row r="9" spans="1:12" x14ac:dyDescent="0.25">
      <c r="A9" s="7">
        <v>7</v>
      </c>
      <c r="B9" s="1" t="s">
        <v>534</v>
      </c>
      <c r="C9" s="1" t="s">
        <v>522</v>
      </c>
      <c r="D9" s="6">
        <v>7</v>
      </c>
      <c r="E9" s="6">
        <v>14</v>
      </c>
      <c r="F9" s="4">
        <v>14.02</v>
      </c>
      <c r="G9" s="4">
        <v>8.0030000000000001</v>
      </c>
      <c r="H9" s="8">
        <f t="shared" si="0"/>
        <v>22.023</v>
      </c>
      <c r="L9" s="1"/>
    </row>
    <row r="10" spans="1:12" x14ac:dyDescent="0.25">
      <c r="A10" s="7">
        <v>8</v>
      </c>
      <c r="B10" s="1" t="s">
        <v>538</v>
      </c>
      <c r="C10" s="1" t="s">
        <v>18</v>
      </c>
      <c r="D10" s="6">
        <v>14</v>
      </c>
      <c r="E10" s="6">
        <v>11</v>
      </c>
      <c r="F10" s="4">
        <v>8.0030000000000001</v>
      </c>
      <c r="G10" s="4">
        <v>8.0060000000000002</v>
      </c>
      <c r="H10" s="8">
        <f t="shared" si="0"/>
        <v>16.009</v>
      </c>
      <c r="L10" s="1"/>
    </row>
    <row r="11" spans="1:12" x14ac:dyDescent="0.25">
      <c r="A11" s="7">
        <v>9</v>
      </c>
      <c r="B11" s="1" t="s">
        <v>533</v>
      </c>
      <c r="C11" s="1" t="s">
        <v>116</v>
      </c>
      <c r="D11" s="6">
        <v>5</v>
      </c>
      <c r="E11" s="6">
        <v>0</v>
      </c>
      <c r="F11" s="4">
        <v>14.04</v>
      </c>
      <c r="G11" s="4">
        <v>0</v>
      </c>
      <c r="H11" s="8">
        <f t="shared" si="0"/>
        <v>14.04</v>
      </c>
      <c r="L11" s="1"/>
    </row>
    <row r="12" spans="1:12" x14ac:dyDescent="0.25">
      <c r="A12" s="7">
        <v>10</v>
      </c>
      <c r="B12" s="1" t="s">
        <v>350</v>
      </c>
      <c r="C12" s="1" t="s">
        <v>257</v>
      </c>
      <c r="D12" s="6">
        <v>6</v>
      </c>
      <c r="E12" s="6">
        <v>0</v>
      </c>
      <c r="F12" s="4">
        <v>14.03</v>
      </c>
      <c r="G12" s="4">
        <v>0</v>
      </c>
      <c r="H12" s="8">
        <f t="shared" si="0"/>
        <v>14.03</v>
      </c>
      <c r="L12" s="1"/>
    </row>
    <row r="13" spans="1:12" x14ac:dyDescent="0.25">
      <c r="A13" s="7">
        <v>11</v>
      </c>
      <c r="B13" s="1" t="s">
        <v>682</v>
      </c>
      <c r="C13" s="1" t="s">
        <v>116</v>
      </c>
      <c r="D13" s="6">
        <v>0</v>
      </c>
      <c r="E13" s="6">
        <v>6</v>
      </c>
      <c r="F13" s="4">
        <v>0</v>
      </c>
      <c r="G13" s="4">
        <v>14.03</v>
      </c>
      <c r="H13" s="8">
        <f t="shared" si="0"/>
        <v>14.03</v>
      </c>
      <c r="L13" s="1"/>
    </row>
    <row r="14" spans="1:12" x14ac:dyDescent="0.25">
      <c r="A14" s="7">
        <v>12</v>
      </c>
      <c r="B14" s="1" t="s">
        <v>666</v>
      </c>
      <c r="C14" s="1" t="s">
        <v>683</v>
      </c>
      <c r="D14" s="6">
        <v>0</v>
      </c>
      <c r="E14" s="6">
        <v>7</v>
      </c>
      <c r="F14" s="4">
        <v>0</v>
      </c>
      <c r="G14" s="4">
        <v>14.02</v>
      </c>
      <c r="H14" s="8">
        <f t="shared" si="0"/>
        <v>14.02</v>
      </c>
      <c r="L14" s="1"/>
    </row>
    <row r="15" spans="1:12" x14ac:dyDescent="0.25">
      <c r="A15" s="7">
        <v>13</v>
      </c>
      <c r="B15" s="1" t="s">
        <v>667</v>
      </c>
      <c r="C15" s="1" t="s">
        <v>684</v>
      </c>
      <c r="D15" s="6">
        <v>0</v>
      </c>
      <c r="E15" s="6">
        <v>8</v>
      </c>
      <c r="F15" s="4">
        <v>0</v>
      </c>
      <c r="G15" s="4">
        <v>14.01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346</v>
      </c>
      <c r="C16" s="10" t="s">
        <v>19</v>
      </c>
      <c r="D16" s="6">
        <v>10</v>
      </c>
      <c r="E16" s="6">
        <v>17</v>
      </c>
      <c r="F16" s="4">
        <v>8.0069999999999997</v>
      </c>
      <c r="G16" s="4">
        <v>4.0000989999999996</v>
      </c>
      <c r="H16" s="8">
        <f t="shared" si="0"/>
        <v>12.007099</v>
      </c>
      <c r="L16" s="1"/>
    </row>
    <row r="17" spans="1:12" x14ac:dyDescent="0.25">
      <c r="A17" s="7">
        <v>15</v>
      </c>
      <c r="B17" s="1" t="s">
        <v>536</v>
      </c>
      <c r="C17" s="1" t="s">
        <v>184</v>
      </c>
      <c r="D17" s="6">
        <v>11</v>
      </c>
      <c r="E17" s="6">
        <v>25</v>
      </c>
      <c r="F17" s="4">
        <v>8.0060000000000002</v>
      </c>
      <c r="G17" s="4">
        <v>4.0000600000000004</v>
      </c>
      <c r="H17" s="8">
        <f t="shared" si="0"/>
        <v>12.006060000000002</v>
      </c>
      <c r="L17" s="1"/>
    </row>
    <row r="18" spans="1:12" x14ac:dyDescent="0.25">
      <c r="A18" s="7">
        <v>16</v>
      </c>
      <c r="B18" s="1" t="s">
        <v>539</v>
      </c>
      <c r="C18" s="10" t="s">
        <v>210</v>
      </c>
      <c r="D18" s="6">
        <v>15</v>
      </c>
      <c r="E18" s="6">
        <v>23</v>
      </c>
      <c r="F18" s="4">
        <v>8.0020000000000007</v>
      </c>
      <c r="G18" s="4">
        <v>4.00007</v>
      </c>
      <c r="H18" s="8">
        <f t="shared" si="0"/>
        <v>12.00207</v>
      </c>
      <c r="L18" s="1"/>
    </row>
    <row r="19" spans="1:12" x14ac:dyDescent="0.25">
      <c r="A19" s="7">
        <v>17</v>
      </c>
      <c r="B19" s="1" t="s">
        <v>540</v>
      </c>
      <c r="C19" s="1" t="s">
        <v>18</v>
      </c>
      <c r="D19" s="6">
        <v>16</v>
      </c>
      <c r="E19" s="6">
        <v>18</v>
      </c>
      <c r="F19" s="4">
        <v>8.0009999999999994</v>
      </c>
      <c r="G19" s="4">
        <v>4.000095</v>
      </c>
      <c r="H19" s="8">
        <f t="shared" si="0"/>
        <v>12.001094999999999</v>
      </c>
      <c r="L19" s="1"/>
    </row>
    <row r="20" spans="1:12" x14ac:dyDescent="0.25">
      <c r="A20" s="7">
        <v>18</v>
      </c>
      <c r="B20" s="1" t="s">
        <v>535</v>
      </c>
      <c r="C20" s="1" t="s">
        <v>541</v>
      </c>
      <c r="D20" s="6">
        <v>9</v>
      </c>
      <c r="E20" s="6">
        <v>0</v>
      </c>
      <c r="F20" s="4">
        <v>8.0090000000000003</v>
      </c>
      <c r="G20" s="4">
        <v>0</v>
      </c>
      <c r="H20" s="8">
        <f t="shared" si="0"/>
        <v>8.0090000000000003</v>
      </c>
      <c r="L20" s="1"/>
    </row>
    <row r="21" spans="1:12" x14ac:dyDescent="0.25">
      <c r="A21" s="7">
        <v>19</v>
      </c>
      <c r="B21" s="1" t="s">
        <v>668</v>
      </c>
      <c r="C21" s="1" t="s">
        <v>39</v>
      </c>
      <c r="D21" s="6">
        <v>0</v>
      </c>
      <c r="E21" s="6">
        <v>10</v>
      </c>
      <c r="F21" s="4">
        <v>0</v>
      </c>
      <c r="G21" s="4">
        <v>8.0069999999999997</v>
      </c>
      <c r="H21" s="8">
        <f t="shared" si="0"/>
        <v>8.0069999999999997</v>
      </c>
      <c r="L21" s="1"/>
    </row>
    <row r="22" spans="1:12" x14ac:dyDescent="0.25">
      <c r="A22" s="7">
        <v>20</v>
      </c>
      <c r="B22" s="1" t="s">
        <v>537</v>
      </c>
      <c r="C22" s="1" t="s">
        <v>197</v>
      </c>
      <c r="D22" s="6">
        <v>12</v>
      </c>
      <c r="E22" s="6">
        <v>0</v>
      </c>
      <c r="F22" s="4">
        <v>8.0050000000000008</v>
      </c>
      <c r="G22" s="4">
        <v>0</v>
      </c>
      <c r="H22" s="8">
        <f t="shared" si="0"/>
        <v>8.0050000000000008</v>
      </c>
      <c r="L22" s="1"/>
    </row>
    <row r="23" spans="1:12" x14ac:dyDescent="0.25">
      <c r="A23" s="7">
        <v>21</v>
      </c>
      <c r="B23" s="1" t="s">
        <v>669</v>
      </c>
      <c r="C23" s="1" t="s">
        <v>39</v>
      </c>
      <c r="D23" s="6">
        <v>0</v>
      </c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L23" s="1"/>
    </row>
    <row r="24" spans="1:12" x14ac:dyDescent="0.25">
      <c r="A24" s="7">
        <v>22</v>
      </c>
      <c r="B24" s="1" t="s">
        <v>352</v>
      </c>
      <c r="C24" s="1" t="s">
        <v>119</v>
      </c>
      <c r="D24" s="6">
        <v>13</v>
      </c>
      <c r="E24" s="6">
        <v>0</v>
      </c>
      <c r="F24" s="4">
        <v>8.0039999999999996</v>
      </c>
      <c r="G24" s="4">
        <v>0</v>
      </c>
      <c r="H24" s="8">
        <f t="shared" si="0"/>
        <v>8.0039999999999996</v>
      </c>
      <c r="L24" s="1"/>
    </row>
    <row r="25" spans="1:12" x14ac:dyDescent="0.25">
      <c r="A25" s="7">
        <v>23</v>
      </c>
      <c r="B25" s="1" t="s">
        <v>670</v>
      </c>
      <c r="C25" s="1" t="s">
        <v>184</v>
      </c>
      <c r="D25" s="6">
        <v>0</v>
      </c>
      <c r="E25" s="6">
        <v>13</v>
      </c>
      <c r="F25" s="4">
        <v>0</v>
      </c>
      <c r="G25" s="4">
        <v>8.0039999999999996</v>
      </c>
      <c r="H25" s="8">
        <f t="shared" si="0"/>
        <v>8.0039999999999996</v>
      </c>
      <c r="L25" s="1"/>
    </row>
    <row r="26" spans="1:12" x14ac:dyDescent="0.25">
      <c r="A26" s="7">
        <v>24</v>
      </c>
      <c r="B26" s="1" t="s">
        <v>671</v>
      </c>
      <c r="C26" s="1" t="s">
        <v>184</v>
      </c>
      <c r="D26" s="6">
        <v>0</v>
      </c>
      <c r="E26" s="6">
        <v>15</v>
      </c>
      <c r="F26" s="4">
        <v>0</v>
      </c>
      <c r="G26" s="4">
        <v>8.0020000000000007</v>
      </c>
      <c r="H26" s="8">
        <f t="shared" si="0"/>
        <v>8.0020000000000007</v>
      </c>
      <c r="L26" s="1"/>
    </row>
    <row r="27" spans="1:12" x14ac:dyDescent="0.25">
      <c r="A27" s="7">
        <v>25</v>
      </c>
      <c r="B27" s="1" t="s">
        <v>672</v>
      </c>
      <c r="C27" s="1" t="s">
        <v>33</v>
      </c>
      <c r="D27" s="6">
        <v>0</v>
      </c>
      <c r="E27" s="6">
        <v>16</v>
      </c>
      <c r="F27" s="4">
        <v>0</v>
      </c>
      <c r="G27" s="4">
        <v>8.0009999999999994</v>
      </c>
      <c r="H27" s="8">
        <f t="shared" si="0"/>
        <v>8.0009999999999994</v>
      </c>
      <c r="L27" s="1"/>
    </row>
    <row r="28" spans="1:12" x14ac:dyDescent="0.25">
      <c r="A28" s="7">
        <v>26</v>
      </c>
      <c r="B28" s="1" t="s">
        <v>673</v>
      </c>
      <c r="C28" s="1" t="s">
        <v>685</v>
      </c>
      <c r="D28" s="6">
        <v>0</v>
      </c>
      <c r="E28" s="6">
        <v>19</v>
      </c>
      <c r="F28" s="4">
        <v>0</v>
      </c>
      <c r="G28" s="4">
        <v>4.000089</v>
      </c>
      <c r="H28" s="8">
        <f t="shared" si="0"/>
        <v>4.000089</v>
      </c>
      <c r="L28" s="1"/>
    </row>
    <row r="29" spans="1:12" x14ac:dyDescent="0.25">
      <c r="A29" s="7">
        <v>27</v>
      </c>
      <c r="B29" s="1" t="s">
        <v>375</v>
      </c>
      <c r="C29" s="1" t="s">
        <v>116</v>
      </c>
      <c r="D29" s="6">
        <v>0</v>
      </c>
      <c r="E29" s="6">
        <v>20</v>
      </c>
      <c r="F29" s="4">
        <v>0</v>
      </c>
      <c r="G29" s="4">
        <v>4.0000850000000003</v>
      </c>
      <c r="H29" s="8">
        <f t="shared" si="0"/>
        <v>4.0000850000000003</v>
      </c>
      <c r="L29" s="1"/>
    </row>
    <row r="30" spans="1:12" x14ac:dyDescent="0.25">
      <c r="A30" s="7">
        <v>28</v>
      </c>
      <c r="B30" s="1" t="s">
        <v>674</v>
      </c>
      <c r="C30" s="1" t="s">
        <v>184</v>
      </c>
      <c r="D30" s="6">
        <v>0</v>
      </c>
      <c r="E30" s="6">
        <v>21</v>
      </c>
      <c r="F30" s="4">
        <v>0</v>
      </c>
      <c r="G30" s="4">
        <v>4.0000790000000004</v>
      </c>
      <c r="H30" s="8">
        <f t="shared" si="0"/>
        <v>4.0000790000000004</v>
      </c>
      <c r="L30" s="1"/>
    </row>
    <row r="31" spans="1:12" x14ac:dyDescent="0.25">
      <c r="A31" s="7">
        <v>29</v>
      </c>
      <c r="B31" s="1" t="s">
        <v>675</v>
      </c>
      <c r="C31" s="1" t="s">
        <v>76</v>
      </c>
      <c r="D31" s="6">
        <v>0</v>
      </c>
      <c r="E31" s="6">
        <v>22</v>
      </c>
      <c r="F31" s="4">
        <v>0</v>
      </c>
      <c r="G31" s="4">
        <v>4.0000749999999998</v>
      </c>
      <c r="H31" s="8">
        <f t="shared" si="0"/>
        <v>4.0000749999999998</v>
      </c>
      <c r="L31" s="1"/>
    </row>
    <row r="32" spans="1:12" x14ac:dyDescent="0.25">
      <c r="A32" s="7">
        <v>30</v>
      </c>
      <c r="B32" s="1" t="s">
        <v>676</v>
      </c>
      <c r="C32" s="1" t="s">
        <v>41</v>
      </c>
      <c r="D32" s="6">
        <v>0</v>
      </c>
      <c r="E32" s="6">
        <v>24</v>
      </c>
      <c r="F32" s="4">
        <v>0</v>
      </c>
      <c r="G32" s="4">
        <v>4.0000650000000002</v>
      </c>
      <c r="H32" s="8">
        <f t="shared" si="0"/>
        <v>4.0000650000000002</v>
      </c>
      <c r="L32" s="1"/>
    </row>
    <row r="33" spans="1:12" x14ac:dyDescent="0.25">
      <c r="A33" s="7">
        <v>31</v>
      </c>
      <c r="B33" s="1" t="s">
        <v>677</v>
      </c>
      <c r="C33" s="1" t="s">
        <v>19</v>
      </c>
      <c r="D33" s="6">
        <v>0</v>
      </c>
      <c r="E33" s="6">
        <v>26</v>
      </c>
      <c r="F33" s="4">
        <v>0</v>
      </c>
      <c r="G33" s="4">
        <v>4.0000549999999997</v>
      </c>
      <c r="H33" s="8">
        <f t="shared" si="0"/>
        <v>4.0000549999999997</v>
      </c>
      <c r="L33" s="1"/>
    </row>
    <row r="34" spans="1:12" x14ac:dyDescent="0.25">
      <c r="A34" s="7">
        <v>32</v>
      </c>
      <c r="B34" s="1" t="s">
        <v>678</v>
      </c>
      <c r="C34" s="1" t="s">
        <v>41</v>
      </c>
      <c r="D34" s="6">
        <v>0</v>
      </c>
      <c r="E34" s="6">
        <v>27</v>
      </c>
      <c r="F34" s="4">
        <v>0</v>
      </c>
      <c r="G34" s="4">
        <v>4.0000499999999999</v>
      </c>
      <c r="H34" s="8">
        <f t="shared" si="0"/>
        <v>4.0000499999999999</v>
      </c>
      <c r="L34" s="1"/>
    </row>
    <row r="35" spans="1:12" x14ac:dyDescent="0.25">
      <c r="A35" s="7">
        <v>33</v>
      </c>
      <c r="B35" s="1" t="s">
        <v>679</v>
      </c>
      <c r="C35" s="1" t="s">
        <v>184</v>
      </c>
      <c r="D35" s="6">
        <v>0</v>
      </c>
      <c r="E35" s="6">
        <v>28</v>
      </c>
      <c r="F35" s="4">
        <v>0</v>
      </c>
      <c r="G35" s="4">
        <v>4.0000450000000001</v>
      </c>
      <c r="H35" s="8">
        <f t="shared" si="0"/>
        <v>4.0000450000000001</v>
      </c>
      <c r="L35" s="1"/>
    </row>
    <row r="36" spans="1:12" x14ac:dyDescent="0.25">
      <c r="A36" s="7">
        <v>34</v>
      </c>
      <c r="B36" s="1" t="s">
        <v>680</v>
      </c>
      <c r="C36" s="1" t="s">
        <v>41</v>
      </c>
      <c r="D36" s="6">
        <v>0</v>
      </c>
      <c r="E36" s="6">
        <v>29</v>
      </c>
      <c r="F36" s="4">
        <v>0</v>
      </c>
      <c r="G36" s="4">
        <v>4.0000400000000003</v>
      </c>
      <c r="H36" s="8">
        <f t="shared" si="0"/>
        <v>4.0000400000000003</v>
      </c>
      <c r="L36" s="1"/>
    </row>
    <row r="37" spans="1:12" x14ac:dyDescent="0.25">
      <c r="A37" s="7">
        <v>35</v>
      </c>
      <c r="B37" s="1" t="s">
        <v>681</v>
      </c>
      <c r="C37" s="1" t="s">
        <v>19</v>
      </c>
      <c r="D37" s="6">
        <v>0</v>
      </c>
      <c r="E37" s="6">
        <v>30</v>
      </c>
      <c r="F37" s="4">
        <v>0</v>
      </c>
      <c r="G37" s="4">
        <v>4.0000349999999996</v>
      </c>
      <c r="H37" s="8">
        <f t="shared" si="0"/>
        <v>4.0000349999999996</v>
      </c>
      <c r="L37" s="1"/>
    </row>
    <row r="38" spans="1:12" x14ac:dyDescent="0.25">
      <c r="B38" s="1"/>
      <c r="C38" s="1"/>
      <c r="H38" s="1"/>
      <c r="L38" s="1"/>
    </row>
    <row r="39" spans="1:12" x14ac:dyDescent="0.25">
      <c r="B39" s="1"/>
      <c r="C39" s="1"/>
      <c r="H39" s="1"/>
      <c r="L39" s="1"/>
    </row>
    <row r="40" spans="1:12" x14ac:dyDescent="0.25">
      <c r="B40" s="1"/>
      <c r="C40" s="1"/>
      <c r="H40" s="1"/>
      <c r="L40" s="1"/>
    </row>
    <row r="41" spans="1:12" x14ac:dyDescent="0.25">
      <c r="B41" s="1"/>
      <c r="C41" s="1"/>
      <c r="H41" s="1"/>
      <c r="L41" s="1"/>
    </row>
    <row r="42" spans="1:12" x14ac:dyDescent="0.25">
      <c r="B42" s="1"/>
      <c r="C42" s="1"/>
      <c r="H42" s="1"/>
      <c r="L42" s="1"/>
    </row>
    <row r="43" spans="1:12" x14ac:dyDescent="0.25">
      <c r="B43" s="1"/>
      <c r="C43" s="1"/>
      <c r="H43" s="1"/>
      <c r="L43" s="1"/>
    </row>
    <row r="44" spans="1:12" x14ac:dyDescent="0.25">
      <c r="B44" s="1"/>
      <c r="C44" s="1"/>
      <c r="H44" s="1"/>
      <c r="L44" s="1"/>
    </row>
    <row r="45" spans="1:12" x14ac:dyDescent="0.25">
      <c r="B45" s="1"/>
      <c r="C45" s="1"/>
      <c r="H45" s="1"/>
      <c r="L45" s="1"/>
    </row>
    <row r="46" spans="1:12" x14ac:dyDescent="0.25">
      <c r="B46" s="1"/>
      <c r="C46" s="1"/>
      <c r="H46" s="1"/>
      <c r="L46" s="1"/>
    </row>
    <row r="47" spans="1:12" x14ac:dyDescent="0.25">
      <c r="B47" s="1"/>
      <c r="C47" s="1"/>
      <c r="H47" s="1"/>
      <c r="L47" s="1"/>
    </row>
    <row r="48" spans="1:12" x14ac:dyDescent="0.25">
      <c r="B48" s="1"/>
      <c r="C48" s="1"/>
      <c r="H48" s="1"/>
      <c r="L48" s="1"/>
    </row>
    <row r="49" spans="2:12" x14ac:dyDescent="0.25">
      <c r="B49" s="1"/>
      <c r="C49" s="1"/>
      <c r="H49" s="1"/>
      <c r="L49" s="1"/>
    </row>
    <row r="50" spans="2:12" x14ac:dyDescent="0.25">
      <c r="B50" s="1"/>
      <c r="C50" s="1"/>
      <c r="H50" s="1"/>
      <c r="L50" s="1"/>
    </row>
    <row r="51" spans="2:12" x14ac:dyDescent="0.25">
      <c r="B51" s="1"/>
      <c r="C51" s="1"/>
      <c r="H51" s="1"/>
    </row>
    <row r="52" spans="2:12" x14ac:dyDescent="0.25">
      <c r="B52" s="1"/>
      <c r="C52" s="1"/>
      <c r="H52" s="1"/>
    </row>
    <row r="53" spans="2:12" x14ac:dyDescent="0.25">
      <c r="B53" s="1"/>
      <c r="C53" s="1"/>
      <c r="H53" s="1"/>
    </row>
    <row r="54" spans="2:12" x14ac:dyDescent="0.25">
      <c r="B54" s="1"/>
      <c r="C54" s="1"/>
      <c r="H54" s="1"/>
    </row>
    <row r="55" spans="2:12" x14ac:dyDescent="0.25">
      <c r="B55" s="1"/>
      <c r="C55" s="1"/>
      <c r="H55" s="1"/>
    </row>
    <row r="56" spans="2:12" x14ac:dyDescent="0.25">
      <c r="B56" s="1"/>
      <c r="C56" s="1"/>
      <c r="H56" s="1"/>
    </row>
    <row r="57" spans="2:12" x14ac:dyDescent="0.25">
      <c r="B57" s="1"/>
      <c r="C57" s="1"/>
      <c r="H57" s="1"/>
    </row>
    <row r="58" spans="2:12" x14ac:dyDescent="0.25">
      <c r="B58" s="1"/>
      <c r="C58" s="1"/>
      <c r="H58" s="1"/>
    </row>
    <row r="59" spans="2:12" x14ac:dyDescent="0.25">
      <c r="B59" s="1"/>
      <c r="C59" s="1"/>
      <c r="H59" s="1"/>
    </row>
    <row r="60" spans="2:12" x14ac:dyDescent="0.25">
      <c r="B60" s="1"/>
      <c r="C60" s="1"/>
      <c r="H60" s="1"/>
    </row>
    <row r="61" spans="2:12" x14ac:dyDescent="0.25">
      <c r="B61" s="1"/>
      <c r="C61" s="1"/>
      <c r="H61" s="1"/>
    </row>
    <row r="62" spans="2:12" x14ac:dyDescent="0.25">
      <c r="B62" s="1"/>
      <c r="C62" s="1"/>
      <c r="H62" s="1"/>
    </row>
    <row r="63" spans="2:12" x14ac:dyDescent="0.25">
      <c r="B63" s="1"/>
      <c r="C63" s="1"/>
      <c r="H63" s="1"/>
    </row>
    <row r="64" spans="2:12" x14ac:dyDescent="0.25">
      <c r="B64" s="1"/>
      <c r="C64" s="1"/>
      <c r="H64" s="1"/>
    </row>
    <row r="65" spans="2:8" x14ac:dyDescent="0.25">
      <c r="B65" s="1"/>
      <c r="C65" s="1"/>
      <c r="H65" s="1"/>
    </row>
    <row r="66" spans="2:8" x14ac:dyDescent="0.25">
      <c r="B66" s="1"/>
      <c r="C66" s="1"/>
      <c r="H66" s="1"/>
    </row>
    <row r="67" spans="2:8" x14ac:dyDescent="0.25">
      <c r="B67" s="1"/>
      <c r="C67" s="1"/>
      <c r="H67" s="1"/>
    </row>
    <row r="68" spans="2:8" x14ac:dyDescent="0.25">
      <c r="B68" s="1"/>
      <c r="C68" s="1"/>
      <c r="H68" s="1"/>
    </row>
  </sheetData>
  <sortState xmlns:xlrd2="http://schemas.microsoft.com/office/spreadsheetml/2017/richdata2" ref="B3:H37">
    <sortCondition descending="1" ref="H3:H37"/>
  </sortState>
  <mergeCells count="2">
    <mergeCell ref="D1:E1"/>
    <mergeCell ref="F1:G1"/>
  </mergeCells>
  <phoneticPr fontId="3" type="noConversion"/>
  <conditionalFormatting sqref="L44:L50">
    <cfRule type="duplicateValues" dxfId="79" priority="3"/>
  </conditionalFormatting>
  <conditionalFormatting sqref="L34:M51 M3:M33">
    <cfRule type="duplicateValues" dxfId="78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6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33.12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33.125" style="2" bestFit="1" customWidth="1"/>
    <col min="11" max="11" width="9.5" style="2" bestFit="1" customWidth="1"/>
    <col min="12" max="12" width="26.375" style="1" customWidth="1"/>
    <col min="13" max="13" width="12.25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I2" s="1"/>
      <c r="J2" s="1"/>
      <c r="K2" s="1"/>
    </row>
    <row r="3" spans="1:11" x14ac:dyDescent="0.25">
      <c r="A3" s="7">
        <v>1</v>
      </c>
      <c r="B3" s="1" t="s">
        <v>333</v>
      </c>
      <c r="C3" s="1" t="s">
        <v>97</v>
      </c>
      <c r="D3" s="6">
        <v>1</v>
      </c>
      <c r="E3" s="6">
        <v>6</v>
      </c>
      <c r="F3" s="4">
        <v>32</v>
      </c>
      <c r="G3" s="4">
        <v>14.03</v>
      </c>
      <c r="H3" s="8">
        <f t="shared" ref="H3:H36" si="0">SUM(F3:G3)</f>
        <v>46.03</v>
      </c>
      <c r="I3" s="1"/>
      <c r="J3" s="1"/>
      <c r="K3" s="1"/>
    </row>
    <row r="4" spans="1:11" x14ac:dyDescent="0.25">
      <c r="A4" s="7">
        <v>2</v>
      </c>
      <c r="B4" s="10" t="s">
        <v>330</v>
      </c>
      <c r="C4" s="1" t="s">
        <v>97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I4" s="1"/>
      <c r="J4" s="1"/>
      <c r="K4" s="1"/>
    </row>
    <row r="5" spans="1:11" x14ac:dyDescent="0.25">
      <c r="A5" s="7">
        <v>3</v>
      </c>
      <c r="B5" s="10" t="s">
        <v>162</v>
      </c>
      <c r="C5" s="1" t="s">
        <v>818</v>
      </c>
      <c r="D5" s="6">
        <v>2</v>
      </c>
      <c r="E5" s="6">
        <v>5</v>
      </c>
      <c r="F5" s="4">
        <v>26</v>
      </c>
      <c r="G5" s="4">
        <v>14.04</v>
      </c>
      <c r="H5" s="8">
        <f t="shared" si="0"/>
        <v>40.04</v>
      </c>
      <c r="I5" s="1"/>
      <c r="J5" s="1"/>
      <c r="K5" s="1"/>
    </row>
    <row r="6" spans="1:11" x14ac:dyDescent="0.25">
      <c r="A6" s="7">
        <v>4</v>
      </c>
      <c r="B6" s="1" t="s">
        <v>662</v>
      </c>
      <c r="C6" s="1" t="s">
        <v>8</v>
      </c>
      <c r="D6" s="6">
        <v>11</v>
      </c>
      <c r="E6" s="6">
        <v>1</v>
      </c>
      <c r="F6" s="4">
        <v>8.0060000000000002</v>
      </c>
      <c r="G6" s="4">
        <v>32</v>
      </c>
      <c r="H6" s="8">
        <f t="shared" si="0"/>
        <v>40.006</v>
      </c>
      <c r="I6" s="1"/>
      <c r="J6" s="1"/>
      <c r="K6" s="1"/>
    </row>
    <row r="7" spans="1:11" x14ac:dyDescent="0.25">
      <c r="A7" s="7">
        <v>5</v>
      </c>
      <c r="B7" s="1" t="s">
        <v>158</v>
      </c>
      <c r="C7" s="1" t="s">
        <v>32</v>
      </c>
      <c r="D7" s="6">
        <v>5</v>
      </c>
      <c r="E7" s="6">
        <v>3</v>
      </c>
      <c r="F7" s="4">
        <v>14.04</v>
      </c>
      <c r="G7" s="4">
        <v>20.100000000000001</v>
      </c>
      <c r="H7" s="8">
        <f t="shared" si="0"/>
        <v>34.14</v>
      </c>
      <c r="I7" s="1"/>
      <c r="J7" s="1"/>
      <c r="K7" s="1"/>
    </row>
    <row r="8" spans="1:11" x14ac:dyDescent="0.25">
      <c r="A8" s="7">
        <v>6</v>
      </c>
      <c r="B8" s="1" t="s">
        <v>74</v>
      </c>
      <c r="C8" s="1" t="s">
        <v>32</v>
      </c>
      <c r="D8" s="6">
        <v>9</v>
      </c>
      <c r="E8" s="6">
        <v>2</v>
      </c>
      <c r="F8" s="4">
        <v>8.0090000000000003</v>
      </c>
      <c r="G8" s="4">
        <v>26</v>
      </c>
      <c r="H8" s="8">
        <f t="shared" si="0"/>
        <v>34.009</v>
      </c>
      <c r="I8" s="1"/>
      <c r="J8" s="1"/>
      <c r="K8" s="1"/>
    </row>
    <row r="9" spans="1:11" x14ac:dyDescent="0.25">
      <c r="A9" s="7">
        <v>7</v>
      </c>
      <c r="B9" s="1" t="s">
        <v>230</v>
      </c>
      <c r="C9" s="1" t="s">
        <v>80</v>
      </c>
      <c r="D9" s="6">
        <v>7</v>
      </c>
      <c r="E9" s="6">
        <v>12</v>
      </c>
      <c r="F9" s="4">
        <v>14.02</v>
      </c>
      <c r="G9" s="4">
        <v>8.0050000000000008</v>
      </c>
      <c r="H9" s="8">
        <f t="shared" si="0"/>
        <v>22.024999999999999</v>
      </c>
      <c r="J9" s="1"/>
      <c r="K9" s="1"/>
    </row>
    <row r="10" spans="1:11" x14ac:dyDescent="0.25">
      <c r="A10" s="7">
        <v>8</v>
      </c>
      <c r="B10" s="1" t="s">
        <v>161</v>
      </c>
      <c r="C10" s="1" t="s">
        <v>103</v>
      </c>
      <c r="D10" s="6">
        <v>16</v>
      </c>
      <c r="E10" s="6">
        <v>8</v>
      </c>
      <c r="F10" s="4">
        <v>8.0009999999999994</v>
      </c>
      <c r="G10" s="4">
        <v>14.01</v>
      </c>
      <c r="H10" s="8">
        <f t="shared" si="0"/>
        <v>22.010999999999999</v>
      </c>
      <c r="J10" s="1"/>
      <c r="K10" s="1"/>
    </row>
    <row r="11" spans="1:11" x14ac:dyDescent="0.25">
      <c r="A11" s="7">
        <v>9</v>
      </c>
      <c r="B11" s="1" t="s">
        <v>94</v>
      </c>
      <c r="C11" s="2" t="s">
        <v>116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J11" s="1"/>
      <c r="K11" s="1"/>
    </row>
    <row r="12" spans="1:11" x14ac:dyDescent="0.25">
      <c r="A12" s="7">
        <v>9</v>
      </c>
      <c r="B12" s="1" t="s">
        <v>331</v>
      </c>
      <c r="C12" s="1" t="s">
        <v>34</v>
      </c>
      <c r="D12" s="6">
        <v>10</v>
      </c>
      <c r="E12" s="6">
        <v>11</v>
      </c>
      <c r="F12" s="4">
        <v>8.0069999999999997</v>
      </c>
      <c r="G12" s="4">
        <v>8.0060000000000002</v>
      </c>
      <c r="H12" s="8">
        <f t="shared" si="0"/>
        <v>16.012999999999998</v>
      </c>
      <c r="J12" s="1"/>
      <c r="K12" s="1"/>
    </row>
    <row r="13" spans="1:11" x14ac:dyDescent="0.25">
      <c r="A13" s="7">
        <v>11</v>
      </c>
      <c r="B13" s="1" t="s">
        <v>332</v>
      </c>
      <c r="C13" s="1" t="s">
        <v>34</v>
      </c>
      <c r="D13" s="6">
        <v>12</v>
      </c>
      <c r="E13" s="6">
        <v>10</v>
      </c>
      <c r="F13" s="4">
        <v>8.0050000000000008</v>
      </c>
      <c r="G13" s="4">
        <v>8.0069999999999997</v>
      </c>
      <c r="H13" s="8">
        <f t="shared" si="0"/>
        <v>16.012</v>
      </c>
      <c r="J13" s="1"/>
      <c r="K13" s="1"/>
    </row>
    <row r="14" spans="1:11" x14ac:dyDescent="0.25">
      <c r="A14" s="7">
        <v>12</v>
      </c>
      <c r="B14" s="1" t="s">
        <v>329</v>
      </c>
      <c r="C14" s="1" t="s">
        <v>97</v>
      </c>
      <c r="D14" s="6">
        <v>13</v>
      </c>
      <c r="E14" s="6">
        <v>13</v>
      </c>
      <c r="F14" s="4">
        <v>8.0039999999999996</v>
      </c>
      <c r="G14" s="4">
        <v>8.0039999999999996</v>
      </c>
      <c r="H14" s="8">
        <f t="shared" si="0"/>
        <v>16.007999999999999</v>
      </c>
      <c r="J14" s="1"/>
      <c r="K14" s="1"/>
    </row>
    <row r="15" spans="1:11" x14ac:dyDescent="0.25">
      <c r="A15" s="7">
        <v>13</v>
      </c>
      <c r="B15" s="1" t="s">
        <v>31</v>
      </c>
      <c r="C15" s="1" t="s">
        <v>103</v>
      </c>
      <c r="D15" s="6">
        <v>6</v>
      </c>
      <c r="E15" s="6"/>
      <c r="F15" s="4">
        <v>14.03</v>
      </c>
      <c r="G15" s="4">
        <v>0</v>
      </c>
      <c r="H15" s="8">
        <f t="shared" si="0"/>
        <v>14.03</v>
      </c>
      <c r="J15" s="1"/>
      <c r="K15" s="1"/>
    </row>
    <row r="16" spans="1:11" x14ac:dyDescent="0.25">
      <c r="A16" s="7">
        <v>14</v>
      </c>
      <c r="B16" s="2" t="s">
        <v>819</v>
      </c>
      <c r="C16" s="1" t="s">
        <v>627</v>
      </c>
      <c r="D16" s="6"/>
      <c r="E16" s="6">
        <v>7</v>
      </c>
      <c r="F16" s="4">
        <v>0</v>
      </c>
      <c r="G16" s="4">
        <v>14.02</v>
      </c>
      <c r="H16" s="8">
        <f t="shared" si="0"/>
        <v>14.02</v>
      </c>
      <c r="J16" s="1"/>
      <c r="K16" s="1"/>
    </row>
    <row r="17" spans="1:11" x14ac:dyDescent="0.25">
      <c r="A17" s="7">
        <v>15</v>
      </c>
      <c r="B17" s="1" t="s">
        <v>527</v>
      </c>
      <c r="C17" s="1" t="s">
        <v>116</v>
      </c>
      <c r="D17" s="6">
        <v>8</v>
      </c>
      <c r="E17" s="6"/>
      <c r="F17" s="4">
        <v>14.01</v>
      </c>
      <c r="G17" s="4">
        <v>0</v>
      </c>
      <c r="H17" s="8">
        <f t="shared" si="0"/>
        <v>14.01</v>
      </c>
      <c r="J17" s="1"/>
      <c r="K17" s="1"/>
    </row>
    <row r="18" spans="1:11" x14ac:dyDescent="0.25">
      <c r="A18" s="7">
        <v>16</v>
      </c>
      <c r="B18" s="1" t="s">
        <v>232</v>
      </c>
      <c r="C18" s="1" t="s">
        <v>34</v>
      </c>
      <c r="D18" s="6">
        <v>22</v>
      </c>
      <c r="E18" s="6">
        <v>14</v>
      </c>
      <c r="F18" s="4">
        <v>4.0000749999999998</v>
      </c>
      <c r="G18" s="4">
        <v>8.0030000000000001</v>
      </c>
      <c r="H18" s="8">
        <f t="shared" si="0"/>
        <v>12.003074999999999</v>
      </c>
      <c r="J18" s="1"/>
      <c r="K18" s="1"/>
    </row>
    <row r="19" spans="1:11" x14ac:dyDescent="0.25">
      <c r="A19" s="7">
        <v>17</v>
      </c>
      <c r="B19" s="1" t="s">
        <v>153</v>
      </c>
      <c r="C19" s="1" t="s">
        <v>18</v>
      </c>
      <c r="D19" s="6">
        <v>19</v>
      </c>
      <c r="E19" s="6">
        <v>16</v>
      </c>
      <c r="F19" s="4">
        <v>4.000089</v>
      </c>
      <c r="G19" s="4">
        <v>8.0009999999999994</v>
      </c>
      <c r="H19" s="8">
        <f t="shared" si="0"/>
        <v>12.001089</v>
      </c>
      <c r="J19" s="1"/>
      <c r="K19" s="1"/>
    </row>
    <row r="20" spans="1:11" x14ac:dyDescent="0.25">
      <c r="A20" s="7">
        <v>18</v>
      </c>
      <c r="B20" s="1" t="s">
        <v>328</v>
      </c>
      <c r="C20" s="1" t="s">
        <v>103</v>
      </c>
      <c r="D20" s="6"/>
      <c r="E20" s="6">
        <v>9</v>
      </c>
      <c r="F20" s="4">
        <v>0</v>
      </c>
      <c r="G20" s="4">
        <v>8.0090000000000003</v>
      </c>
      <c r="H20" s="8">
        <f t="shared" si="0"/>
        <v>8.0090000000000003</v>
      </c>
      <c r="J20" s="1"/>
      <c r="K20" s="1"/>
    </row>
    <row r="21" spans="1:11" x14ac:dyDescent="0.25">
      <c r="A21" s="7">
        <v>19</v>
      </c>
      <c r="B21" s="1" t="s">
        <v>159</v>
      </c>
      <c r="C21" s="1" t="s">
        <v>34</v>
      </c>
      <c r="D21" s="6">
        <v>14</v>
      </c>
      <c r="E21" s="6"/>
      <c r="F21" s="4">
        <v>8.0030000000000001</v>
      </c>
      <c r="G21" s="4">
        <v>0</v>
      </c>
      <c r="H21" s="8">
        <f t="shared" si="0"/>
        <v>8.0030000000000001</v>
      </c>
      <c r="J21" s="1"/>
      <c r="K21" s="1"/>
    </row>
    <row r="22" spans="1:11" x14ac:dyDescent="0.25">
      <c r="A22" s="7">
        <v>20</v>
      </c>
      <c r="B22" s="1" t="s">
        <v>820</v>
      </c>
      <c r="C22" s="1" t="s">
        <v>822</v>
      </c>
      <c r="D22" s="6"/>
      <c r="E22" s="6">
        <v>15</v>
      </c>
      <c r="F22" s="4">
        <v>0</v>
      </c>
      <c r="G22" s="4">
        <v>8.0020000000000007</v>
      </c>
      <c r="H22" s="8">
        <f t="shared" si="0"/>
        <v>8.0020000000000007</v>
      </c>
      <c r="J22" s="1"/>
      <c r="K22" s="1"/>
    </row>
    <row r="23" spans="1:11" x14ac:dyDescent="0.25">
      <c r="A23" s="7">
        <v>21</v>
      </c>
      <c r="B23" s="1" t="s">
        <v>22</v>
      </c>
      <c r="C23" s="1" t="s">
        <v>18</v>
      </c>
      <c r="D23" s="6">
        <v>15</v>
      </c>
      <c r="E23" s="6"/>
      <c r="F23" s="4">
        <v>8.0020000000000007</v>
      </c>
      <c r="G23" s="4">
        <v>0</v>
      </c>
      <c r="H23" s="8">
        <f t="shared" si="0"/>
        <v>8.0020000000000007</v>
      </c>
      <c r="J23" s="1"/>
      <c r="K23" s="1"/>
    </row>
    <row r="24" spans="1:11" x14ac:dyDescent="0.25">
      <c r="A24" s="7">
        <v>22</v>
      </c>
      <c r="B24" s="1" t="s">
        <v>526</v>
      </c>
      <c r="C24" s="1" t="s">
        <v>103</v>
      </c>
      <c r="D24" s="6">
        <v>18</v>
      </c>
      <c r="E24" s="6">
        <v>17</v>
      </c>
      <c r="F24" s="4">
        <v>4.000095</v>
      </c>
      <c r="G24" s="4">
        <v>4.0000989999999996</v>
      </c>
      <c r="H24" s="8">
        <f t="shared" si="0"/>
        <v>8.0001940000000005</v>
      </c>
      <c r="J24" s="1"/>
      <c r="K24" s="1"/>
    </row>
    <row r="25" spans="1:11" x14ac:dyDescent="0.25">
      <c r="A25" s="7">
        <v>23</v>
      </c>
      <c r="B25" s="1" t="s">
        <v>233</v>
      </c>
      <c r="C25" s="1" t="s">
        <v>116</v>
      </c>
      <c r="D25" s="6">
        <v>28</v>
      </c>
      <c r="E25" s="6">
        <v>18</v>
      </c>
      <c r="F25" s="4">
        <v>4.0000450000000001</v>
      </c>
      <c r="G25" s="4">
        <v>4.000095</v>
      </c>
      <c r="H25" s="8">
        <f t="shared" si="0"/>
        <v>8.00014</v>
      </c>
      <c r="J25" s="1"/>
      <c r="K25" s="1"/>
    </row>
    <row r="26" spans="1:11" x14ac:dyDescent="0.25">
      <c r="A26" s="7">
        <v>24</v>
      </c>
      <c r="B26" s="1" t="s">
        <v>229</v>
      </c>
      <c r="C26" s="1" t="s">
        <v>32</v>
      </c>
      <c r="D26" s="6">
        <v>17</v>
      </c>
      <c r="E26" s="6"/>
      <c r="F26" s="4">
        <v>4.0000989999999996</v>
      </c>
      <c r="G26" s="4">
        <v>0</v>
      </c>
      <c r="H26" s="8">
        <f t="shared" si="0"/>
        <v>4.0000989999999996</v>
      </c>
      <c r="J26" s="1"/>
      <c r="K26" s="1"/>
    </row>
    <row r="27" spans="1:11" x14ac:dyDescent="0.25">
      <c r="A27" s="7">
        <v>25</v>
      </c>
      <c r="B27" s="1" t="s">
        <v>821</v>
      </c>
      <c r="C27" s="1" t="s">
        <v>8</v>
      </c>
      <c r="D27" s="6"/>
      <c r="E27" s="6">
        <v>19</v>
      </c>
      <c r="F27" s="4">
        <v>0</v>
      </c>
      <c r="G27" s="4">
        <v>4.000089</v>
      </c>
      <c r="H27" s="8">
        <f t="shared" si="0"/>
        <v>4.000089</v>
      </c>
      <c r="J27" s="1"/>
      <c r="K27" s="1"/>
    </row>
    <row r="28" spans="1:11" x14ac:dyDescent="0.25">
      <c r="A28" s="7">
        <v>26</v>
      </c>
      <c r="B28" s="1" t="s">
        <v>226</v>
      </c>
      <c r="C28" s="1" t="s">
        <v>823</v>
      </c>
      <c r="D28" s="6"/>
      <c r="E28" s="6">
        <v>20</v>
      </c>
      <c r="F28" s="4">
        <v>0</v>
      </c>
      <c r="G28" s="4">
        <v>4.0000850000000003</v>
      </c>
      <c r="H28" s="8">
        <f t="shared" si="0"/>
        <v>4.0000850000000003</v>
      </c>
      <c r="J28" s="1"/>
      <c r="K28" s="1"/>
    </row>
    <row r="29" spans="1:11" x14ac:dyDescent="0.25">
      <c r="A29" s="7">
        <v>27</v>
      </c>
      <c r="B29" s="1" t="s">
        <v>528</v>
      </c>
      <c r="C29" s="1" t="s">
        <v>103</v>
      </c>
      <c r="D29" s="6">
        <v>20</v>
      </c>
      <c r="E29" s="6"/>
      <c r="F29" s="4">
        <v>4.0000850000000003</v>
      </c>
      <c r="G29" s="4">
        <v>0</v>
      </c>
      <c r="H29" s="8">
        <f t="shared" si="0"/>
        <v>4.0000850000000003</v>
      </c>
      <c r="J29" s="1"/>
      <c r="K29" s="1"/>
    </row>
    <row r="30" spans="1:11" x14ac:dyDescent="0.25">
      <c r="A30" s="7">
        <v>28</v>
      </c>
      <c r="B30" s="1" t="s">
        <v>475</v>
      </c>
      <c r="C30" s="1" t="s">
        <v>34</v>
      </c>
      <c r="D30" s="6">
        <v>21</v>
      </c>
      <c r="E30" s="6"/>
      <c r="F30" s="4">
        <v>4.0000790000000004</v>
      </c>
      <c r="G30" s="4">
        <v>0</v>
      </c>
      <c r="H30" s="8">
        <f t="shared" si="0"/>
        <v>4.0000790000000004</v>
      </c>
      <c r="J30" s="1"/>
      <c r="K30" s="1"/>
    </row>
    <row r="31" spans="1:11" x14ac:dyDescent="0.25">
      <c r="A31" s="7">
        <v>29</v>
      </c>
      <c r="B31" s="1" t="s">
        <v>231</v>
      </c>
      <c r="C31" s="1" t="s">
        <v>34</v>
      </c>
      <c r="D31" s="6">
        <v>23</v>
      </c>
      <c r="E31" s="6"/>
      <c r="F31" s="4">
        <v>4.00007</v>
      </c>
      <c r="G31" s="4">
        <v>0</v>
      </c>
      <c r="H31" s="8">
        <f t="shared" si="0"/>
        <v>4.00007</v>
      </c>
      <c r="J31" s="1"/>
      <c r="K31" s="1"/>
    </row>
    <row r="32" spans="1:11" x14ac:dyDescent="0.25">
      <c r="A32" s="7">
        <v>30</v>
      </c>
      <c r="B32" s="1" t="s">
        <v>476</v>
      </c>
      <c r="C32" s="1" t="s">
        <v>33</v>
      </c>
      <c r="D32" s="6">
        <v>24</v>
      </c>
      <c r="E32" s="6"/>
      <c r="F32" s="4">
        <v>4.0000650000000002</v>
      </c>
      <c r="G32" s="4">
        <v>0</v>
      </c>
      <c r="H32" s="8">
        <f t="shared" si="0"/>
        <v>4.0000650000000002</v>
      </c>
      <c r="J32" s="1"/>
      <c r="K32" s="1"/>
    </row>
    <row r="33" spans="1:11" x14ac:dyDescent="0.25">
      <c r="A33" s="7">
        <v>31</v>
      </c>
      <c r="B33" s="1" t="s">
        <v>510</v>
      </c>
      <c r="C33" s="1" t="s">
        <v>524</v>
      </c>
      <c r="D33" s="6">
        <v>25</v>
      </c>
      <c r="E33" s="6"/>
      <c r="F33" s="4">
        <v>4.0000600000000004</v>
      </c>
      <c r="G33" s="4">
        <v>0</v>
      </c>
      <c r="H33" s="8">
        <f t="shared" si="0"/>
        <v>4.0000600000000004</v>
      </c>
      <c r="J33" s="1"/>
      <c r="K33" s="1"/>
    </row>
    <row r="34" spans="1:11" x14ac:dyDescent="0.25">
      <c r="A34" s="7">
        <v>32</v>
      </c>
      <c r="B34" s="1" t="s">
        <v>638</v>
      </c>
      <c r="C34" s="1" t="s">
        <v>652</v>
      </c>
      <c r="D34" s="6">
        <v>26</v>
      </c>
      <c r="E34" s="6"/>
      <c r="F34" s="4">
        <v>4.0000549999999997</v>
      </c>
      <c r="G34" s="4">
        <v>0</v>
      </c>
      <c r="H34" s="8">
        <f t="shared" si="0"/>
        <v>4.0000549999999997</v>
      </c>
      <c r="J34" s="1"/>
      <c r="K34" s="1"/>
    </row>
    <row r="35" spans="1:11" x14ac:dyDescent="0.25">
      <c r="A35" s="7">
        <v>33</v>
      </c>
      <c r="B35" s="1" t="s">
        <v>478</v>
      </c>
      <c r="C35" s="1" t="s">
        <v>34</v>
      </c>
      <c r="D35" s="6">
        <v>27</v>
      </c>
      <c r="E35" s="6"/>
      <c r="F35" s="4">
        <v>4.0000499999999999</v>
      </c>
      <c r="G35" s="4">
        <v>0</v>
      </c>
      <c r="H35" s="8">
        <f t="shared" si="0"/>
        <v>4.0000499999999999</v>
      </c>
      <c r="J35" s="1"/>
      <c r="K35" s="1"/>
    </row>
    <row r="36" spans="1:11" x14ac:dyDescent="0.25">
      <c r="A36" s="7">
        <v>34</v>
      </c>
      <c r="B36" s="1" t="s">
        <v>639</v>
      </c>
      <c r="C36" s="1" t="s">
        <v>8</v>
      </c>
      <c r="D36" s="6">
        <v>29</v>
      </c>
      <c r="E36" s="6"/>
      <c r="F36" s="4">
        <v>4.0000400000000003</v>
      </c>
      <c r="G36" s="4">
        <v>0</v>
      </c>
      <c r="H36" s="8">
        <f t="shared" si="0"/>
        <v>4.0000400000000003</v>
      </c>
      <c r="J36" s="1"/>
      <c r="K36" s="1"/>
    </row>
    <row r="37" spans="1:11" x14ac:dyDescent="0.25">
      <c r="B37" s="1"/>
      <c r="C37" s="1"/>
      <c r="H37" s="1"/>
      <c r="I37" s="1"/>
      <c r="J37" s="1"/>
      <c r="K37" s="1"/>
    </row>
    <row r="38" spans="1:11" x14ac:dyDescent="0.25">
      <c r="B38" s="1"/>
      <c r="C38" s="1"/>
      <c r="H38" s="1"/>
      <c r="I38" s="1"/>
      <c r="J38" s="1"/>
    </row>
    <row r="39" spans="1:11" x14ac:dyDescent="0.25">
      <c r="B39" s="1"/>
      <c r="C39" s="1"/>
      <c r="H39" s="1"/>
      <c r="I39" s="1"/>
      <c r="J39" s="1"/>
    </row>
    <row r="40" spans="1:11" x14ac:dyDescent="0.25">
      <c r="B40" s="1"/>
      <c r="C40" s="1"/>
      <c r="H40" s="1"/>
      <c r="I40" s="1"/>
      <c r="J40" s="1"/>
    </row>
    <row r="41" spans="1:11" x14ac:dyDescent="0.25">
      <c r="B41" s="1"/>
      <c r="C41" s="1"/>
      <c r="H41" s="1"/>
      <c r="I41" s="1"/>
      <c r="J41" s="1"/>
    </row>
    <row r="42" spans="1:11" x14ac:dyDescent="0.25">
      <c r="B42" s="1"/>
      <c r="C42" s="1"/>
      <c r="H42" s="1"/>
      <c r="I42" s="1"/>
      <c r="J42" s="1"/>
    </row>
    <row r="43" spans="1:11" x14ac:dyDescent="0.25">
      <c r="B43" s="1"/>
      <c r="C43" s="1"/>
      <c r="H43" s="1"/>
      <c r="I43" s="1"/>
      <c r="J43" s="1"/>
    </row>
    <row r="44" spans="1:11" x14ac:dyDescent="0.25">
      <c r="B44" s="1"/>
      <c r="C44" s="1"/>
      <c r="H44" s="1"/>
      <c r="I44" s="1"/>
      <c r="J44" s="1"/>
    </row>
    <row r="45" spans="1:11" x14ac:dyDescent="0.25">
      <c r="B45" s="1"/>
      <c r="C45" s="1"/>
      <c r="H45" s="1"/>
      <c r="I45" s="1"/>
    </row>
    <row r="46" spans="1:11" x14ac:dyDescent="0.25">
      <c r="B46" s="1"/>
      <c r="C46" s="1"/>
      <c r="H46" s="1"/>
      <c r="I46" s="1"/>
      <c r="J46" s="1"/>
    </row>
    <row r="47" spans="1:11" x14ac:dyDescent="0.25">
      <c r="B47" s="1"/>
      <c r="C47" s="1"/>
      <c r="H47" s="1"/>
      <c r="I47" s="1"/>
    </row>
    <row r="48" spans="1:11" x14ac:dyDescent="0.25">
      <c r="B48" s="1"/>
      <c r="C48" s="1"/>
      <c r="H48" s="1"/>
      <c r="I48" s="1"/>
    </row>
    <row r="49" spans="2:10" x14ac:dyDescent="0.25">
      <c r="B49" s="1"/>
      <c r="C49" s="1"/>
      <c r="H49" s="1"/>
      <c r="I49" s="1"/>
      <c r="J49" s="1"/>
    </row>
    <row r="50" spans="2:10" x14ac:dyDescent="0.25">
      <c r="B50" s="1"/>
      <c r="C50" s="1"/>
      <c r="H50" s="1"/>
      <c r="I50" s="1"/>
      <c r="J50" s="1"/>
    </row>
    <row r="51" spans="2:10" x14ac:dyDescent="0.25">
      <c r="B51" s="1"/>
      <c r="C51" s="1"/>
      <c r="H51" s="1"/>
      <c r="I51" s="1"/>
      <c r="J51" s="1"/>
    </row>
    <row r="52" spans="2:10" x14ac:dyDescent="0.25">
      <c r="B52" s="1"/>
      <c r="C52" s="1"/>
      <c r="H52" s="1"/>
      <c r="I52" s="1"/>
      <c r="J52" s="1"/>
    </row>
    <row r="53" spans="2:10" x14ac:dyDescent="0.25">
      <c r="B53" s="1"/>
      <c r="C53" s="1"/>
      <c r="H53" s="1"/>
      <c r="I53" s="1"/>
      <c r="J53" s="1"/>
    </row>
    <row r="54" spans="2:10" x14ac:dyDescent="0.25">
      <c r="B54" s="1"/>
      <c r="C54" s="1"/>
      <c r="H54" s="1"/>
      <c r="I54" s="1"/>
      <c r="J54" s="1"/>
    </row>
    <row r="55" spans="2:10" x14ac:dyDescent="0.25">
      <c r="B55" s="1"/>
      <c r="C55" s="1"/>
      <c r="H55" s="1"/>
      <c r="I55" s="1"/>
    </row>
    <row r="56" spans="2:10" x14ac:dyDescent="0.25">
      <c r="B56" s="1"/>
      <c r="C56" s="1"/>
      <c r="H56" s="1"/>
      <c r="I56" s="1"/>
    </row>
  </sheetData>
  <sortState xmlns:xlrd2="http://schemas.microsoft.com/office/spreadsheetml/2017/richdata2" ref="B3:H52">
    <sortCondition descending="1" ref="H3:H52"/>
  </sortState>
  <mergeCells count="2">
    <mergeCell ref="D1:E1"/>
    <mergeCell ref="F1:G1"/>
  </mergeCells>
  <phoneticPr fontId="3" type="noConversion"/>
  <conditionalFormatting sqref="A37:I56">
    <cfRule type="duplicateValues" dxfId="7" priority="29"/>
  </conditionalFormatting>
  <conditionalFormatting sqref="C4">
    <cfRule type="duplicateValues" dxfId="6" priority="4"/>
  </conditionalFormatting>
  <conditionalFormatting sqref="J1 J25:K1048576 J22:J24 K1:N24 I2:L8">
    <cfRule type="duplicateValues" dxfId="5" priority="5"/>
  </conditionalFormatting>
  <conditionalFormatting sqref="J41:J48">
    <cfRule type="duplicateValues" dxfId="4" priority="6"/>
  </conditionalFormatting>
  <conditionalFormatting sqref="K31:L40 L25:L30">
    <cfRule type="duplicateValues" dxfId="3" priority="8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7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7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38</v>
      </c>
      <c r="C3" s="7" t="s">
        <v>40</v>
      </c>
      <c r="D3" s="6">
        <v>1</v>
      </c>
      <c r="E3" s="6">
        <v>1</v>
      </c>
      <c r="F3" s="4">
        <v>32</v>
      </c>
      <c r="G3" s="4">
        <v>32</v>
      </c>
      <c r="H3" s="8">
        <f t="shared" ref="H3:H42" si="0">SUM(F3:G3)</f>
        <v>64</v>
      </c>
      <c r="L3" s="1"/>
    </row>
    <row r="4" spans="1:12" x14ac:dyDescent="0.25">
      <c r="A4" s="7">
        <v>2</v>
      </c>
      <c r="B4" s="10" t="s">
        <v>300</v>
      </c>
      <c r="C4" s="10" t="s">
        <v>72</v>
      </c>
      <c r="D4" s="6">
        <v>2</v>
      </c>
      <c r="E4" s="6">
        <v>3</v>
      </c>
      <c r="F4" s="4">
        <v>26</v>
      </c>
      <c r="G4" s="4">
        <v>20.100000000000001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95</v>
      </c>
      <c r="C5" s="7" t="s">
        <v>45</v>
      </c>
      <c r="D5" s="6">
        <v>6</v>
      </c>
      <c r="E5" s="6">
        <v>2</v>
      </c>
      <c r="F5" s="4">
        <v>14.03</v>
      </c>
      <c r="G5" s="4">
        <v>26</v>
      </c>
      <c r="H5" s="8">
        <f t="shared" si="0"/>
        <v>40.03</v>
      </c>
      <c r="L5" s="1"/>
    </row>
    <row r="6" spans="1:12" x14ac:dyDescent="0.25">
      <c r="A6" s="7">
        <v>4</v>
      </c>
      <c r="B6" s="10" t="s">
        <v>915</v>
      </c>
      <c r="C6" s="1" t="s">
        <v>608</v>
      </c>
      <c r="D6" s="6">
        <v>7</v>
      </c>
      <c r="E6" s="6">
        <v>3</v>
      </c>
      <c r="F6" s="4">
        <v>14.02</v>
      </c>
      <c r="G6" s="4">
        <v>20.100000000000001</v>
      </c>
      <c r="H6" s="8">
        <f t="shared" si="0"/>
        <v>34.120000000000005</v>
      </c>
      <c r="L6" s="1"/>
    </row>
    <row r="7" spans="1:12" x14ac:dyDescent="0.25">
      <c r="A7" s="7">
        <v>5</v>
      </c>
      <c r="B7" s="10" t="s">
        <v>98</v>
      </c>
      <c r="C7" s="10" t="s">
        <v>107</v>
      </c>
      <c r="D7" s="6">
        <v>5</v>
      </c>
      <c r="E7" s="6">
        <v>5</v>
      </c>
      <c r="F7" s="4">
        <v>14.04</v>
      </c>
      <c r="G7" s="4">
        <v>14.04</v>
      </c>
      <c r="H7" s="8">
        <f t="shared" si="0"/>
        <v>28.08</v>
      </c>
      <c r="L7" s="1"/>
    </row>
    <row r="8" spans="1:12" x14ac:dyDescent="0.25">
      <c r="A8" s="7">
        <v>6</v>
      </c>
      <c r="B8" s="10" t="s">
        <v>301</v>
      </c>
      <c r="C8" s="7" t="s">
        <v>33</v>
      </c>
      <c r="D8" s="6">
        <v>9</v>
      </c>
      <c r="E8" s="6">
        <v>6</v>
      </c>
      <c r="F8" s="4">
        <v>8.0090000000000003</v>
      </c>
      <c r="G8" s="4">
        <v>14.03</v>
      </c>
      <c r="H8" s="8">
        <f t="shared" si="0"/>
        <v>22.039000000000001</v>
      </c>
      <c r="L8" s="1"/>
    </row>
    <row r="9" spans="1:12" x14ac:dyDescent="0.25">
      <c r="A9" s="7">
        <v>7</v>
      </c>
      <c r="B9" s="10" t="s">
        <v>168</v>
      </c>
      <c r="C9" s="7" t="s">
        <v>32</v>
      </c>
      <c r="D9" s="6">
        <v>10</v>
      </c>
      <c r="E9" s="6">
        <v>7</v>
      </c>
      <c r="F9" s="4">
        <v>8.0069999999999997</v>
      </c>
      <c r="G9" s="4">
        <v>14.02</v>
      </c>
      <c r="H9" s="8">
        <f t="shared" si="0"/>
        <v>22.027000000000001</v>
      </c>
      <c r="L9" s="1"/>
    </row>
    <row r="10" spans="1:12" x14ac:dyDescent="0.25">
      <c r="A10" s="7">
        <v>8</v>
      </c>
      <c r="B10" s="10" t="s">
        <v>164</v>
      </c>
      <c r="C10" s="2" t="s">
        <v>35</v>
      </c>
      <c r="D10" s="6">
        <v>8</v>
      </c>
      <c r="E10" s="6">
        <v>10</v>
      </c>
      <c r="F10" s="4">
        <v>14.01</v>
      </c>
      <c r="G10" s="4">
        <v>8.0069999999999997</v>
      </c>
      <c r="H10" s="8">
        <f t="shared" si="0"/>
        <v>22.016999999999999</v>
      </c>
      <c r="L10" s="1"/>
    </row>
    <row r="11" spans="1:12" x14ac:dyDescent="0.25">
      <c r="A11" s="7">
        <v>9</v>
      </c>
      <c r="B11" s="10" t="s">
        <v>299</v>
      </c>
      <c r="C11" s="7" t="s">
        <v>33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165</v>
      </c>
      <c r="C12" s="2" t="s">
        <v>35</v>
      </c>
      <c r="D12" s="6">
        <v>3</v>
      </c>
      <c r="E12" s="6"/>
      <c r="F12" s="4">
        <v>20.100000000000001</v>
      </c>
      <c r="G12" s="4">
        <v>0</v>
      </c>
      <c r="H12" s="8">
        <f t="shared" si="0"/>
        <v>20.100000000000001</v>
      </c>
      <c r="L12" s="1"/>
    </row>
    <row r="13" spans="1:12" ht="17.25" customHeight="1" x14ac:dyDescent="0.25">
      <c r="A13" s="7">
        <v>11</v>
      </c>
      <c r="B13" s="1" t="s">
        <v>304</v>
      </c>
      <c r="C13" s="2" t="s">
        <v>85</v>
      </c>
      <c r="D13" s="6">
        <v>23</v>
      </c>
      <c r="E13" s="6">
        <v>8</v>
      </c>
      <c r="F13" s="4">
        <v>4.00007</v>
      </c>
      <c r="G13" s="4">
        <v>14.01</v>
      </c>
      <c r="H13" s="8">
        <f t="shared" si="0"/>
        <v>18.010069999999999</v>
      </c>
      <c r="L13" s="1"/>
    </row>
    <row r="14" spans="1:12" x14ac:dyDescent="0.25">
      <c r="A14" s="7">
        <v>12</v>
      </c>
      <c r="B14" s="1" t="s">
        <v>160</v>
      </c>
      <c r="C14" s="2" t="s">
        <v>163</v>
      </c>
      <c r="D14" s="6">
        <v>15</v>
      </c>
      <c r="E14" s="6">
        <v>9</v>
      </c>
      <c r="F14" s="4">
        <v>8.0020000000000007</v>
      </c>
      <c r="G14" s="4">
        <v>8.0090000000000003</v>
      </c>
      <c r="H14" s="8">
        <f t="shared" si="0"/>
        <v>16.011000000000003</v>
      </c>
      <c r="L14" s="1"/>
    </row>
    <row r="15" spans="1:12" x14ac:dyDescent="0.25">
      <c r="A15" s="7">
        <v>13</v>
      </c>
      <c r="B15" s="1" t="s">
        <v>529</v>
      </c>
      <c r="C15" s="2" t="s">
        <v>377</v>
      </c>
      <c r="D15" s="6">
        <v>13</v>
      </c>
      <c r="E15" s="6">
        <v>12</v>
      </c>
      <c r="F15" s="4">
        <v>8.0039999999999996</v>
      </c>
      <c r="G15" s="4">
        <v>8.0050000000000008</v>
      </c>
      <c r="H15" s="8">
        <f t="shared" si="0"/>
        <v>16.009</v>
      </c>
      <c r="L15" s="1"/>
    </row>
    <row r="16" spans="1:12" x14ac:dyDescent="0.25">
      <c r="A16" s="7">
        <v>14</v>
      </c>
      <c r="B16" s="1" t="s">
        <v>482</v>
      </c>
      <c r="C16" s="1" t="s">
        <v>660</v>
      </c>
      <c r="D16" s="6">
        <v>31</v>
      </c>
      <c r="E16" s="6">
        <v>11</v>
      </c>
      <c r="F16" s="4">
        <v>4.0000299999999998</v>
      </c>
      <c r="G16" s="4">
        <v>8.0060000000000002</v>
      </c>
      <c r="H16" s="8">
        <f t="shared" si="0"/>
        <v>12.006029999999999</v>
      </c>
      <c r="L16" s="1"/>
    </row>
    <row r="17" spans="1:12" x14ac:dyDescent="0.25">
      <c r="A17" s="7">
        <v>15</v>
      </c>
      <c r="B17" s="1" t="s">
        <v>169</v>
      </c>
      <c r="C17" s="1" t="s">
        <v>36</v>
      </c>
      <c r="D17" s="6">
        <v>21</v>
      </c>
      <c r="E17" s="6">
        <v>15</v>
      </c>
      <c r="F17" s="4">
        <v>4.0000790000000004</v>
      </c>
      <c r="G17" s="4">
        <v>8.0020000000000007</v>
      </c>
      <c r="H17" s="8">
        <f t="shared" si="0"/>
        <v>12.002079000000002</v>
      </c>
      <c r="L17" s="1"/>
    </row>
    <row r="18" spans="1:12" x14ac:dyDescent="0.25">
      <c r="A18" s="7">
        <v>16</v>
      </c>
      <c r="B18" s="1" t="s">
        <v>167</v>
      </c>
      <c r="C18" s="2" t="s">
        <v>85</v>
      </c>
      <c r="D18" s="6">
        <v>16</v>
      </c>
      <c r="E18" s="6">
        <v>20</v>
      </c>
      <c r="F18" s="4">
        <v>8.0009999999999994</v>
      </c>
      <c r="G18" s="4">
        <v>4.0000850000000003</v>
      </c>
      <c r="H18" s="8">
        <f t="shared" si="0"/>
        <v>12.001085</v>
      </c>
      <c r="L18" s="1"/>
    </row>
    <row r="19" spans="1:12" x14ac:dyDescent="0.25">
      <c r="A19" s="7">
        <v>17</v>
      </c>
      <c r="B19" s="1" t="s">
        <v>99</v>
      </c>
      <c r="C19" s="10" t="s">
        <v>71</v>
      </c>
      <c r="D19" s="6">
        <v>11</v>
      </c>
      <c r="E19" s="6"/>
      <c r="F19" s="4">
        <v>8.0060000000000002</v>
      </c>
      <c r="G19" s="4">
        <v>0</v>
      </c>
      <c r="H19" s="8">
        <f t="shared" si="0"/>
        <v>8.0060000000000002</v>
      </c>
      <c r="L19" s="1"/>
    </row>
    <row r="20" spans="1:12" x14ac:dyDescent="0.25">
      <c r="A20" s="7">
        <v>18</v>
      </c>
      <c r="B20" s="1" t="s">
        <v>334</v>
      </c>
      <c r="C20" s="7" t="s">
        <v>369</v>
      </c>
      <c r="D20" s="6">
        <v>12</v>
      </c>
      <c r="E20" s="6"/>
      <c r="F20" s="4">
        <v>8.0050000000000008</v>
      </c>
      <c r="G20" s="4">
        <v>0</v>
      </c>
      <c r="H20" s="8">
        <f t="shared" si="0"/>
        <v>8.0050000000000008</v>
      </c>
      <c r="L20" s="1"/>
    </row>
    <row r="21" spans="1:12" x14ac:dyDescent="0.25">
      <c r="A21" s="7">
        <v>19</v>
      </c>
      <c r="B21" s="1" t="s">
        <v>96</v>
      </c>
      <c r="C21" s="10" t="s">
        <v>36</v>
      </c>
      <c r="D21" s="6"/>
      <c r="E21" s="6">
        <v>13</v>
      </c>
      <c r="F21" s="4">
        <v>0</v>
      </c>
      <c r="G21" s="4">
        <v>8.0039999999999996</v>
      </c>
      <c r="H21" s="8">
        <f t="shared" si="0"/>
        <v>8.0039999999999996</v>
      </c>
      <c r="L21" s="1"/>
    </row>
    <row r="22" spans="1:12" x14ac:dyDescent="0.25">
      <c r="A22" s="7">
        <v>20</v>
      </c>
      <c r="B22" s="1" t="s">
        <v>825</v>
      </c>
      <c r="C22" s="10" t="s">
        <v>830</v>
      </c>
      <c r="D22" s="6"/>
      <c r="E22" s="6">
        <v>14</v>
      </c>
      <c r="F22" s="4">
        <v>0</v>
      </c>
      <c r="G22" s="4">
        <v>8.0030000000000001</v>
      </c>
      <c r="H22" s="8">
        <f t="shared" si="0"/>
        <v>8.0030000000000001</v>
      </c>
      <c r="L22" s="1"/>
    </row>
    <row r="23" spans="1:12" x14ac:dyDescent="0.25">
      <c r="A23" s="7">
        <v>21</v>
      </c>
      <c r="B23" s="1" t="s">
        <v>166</v>
      </c>
      <c r="C23" s="7" t="s">
        <v>184</v>
      </c>
      <c r="D23" s="6">
        <v>14</v>
      </c>
      <c r="E23" s="6"/>
      <c r="F23" s="4">
        <v>8.0030000000000001</v>
      </c>
      <c r="G23" s="4">
        <v>0</v>
      </c>
      <c r="H23" s="8">
        <f t="shared" si="0"/>
        <v>8.0030000000000001</v>
      </c>
      <c r="L23" s="1"/>
    </row>
    <row r="24" spans="1:12" x14ac:dyDescent="0.25">
      <c r="A24" s="7">
        <v>22</v>
      </c>
      <c r="B24" s="1" t="s">
        <v>826</v>
      </c>
      <c r="C24" s="10" t="s">
        <v>830</v>
      </c>
      <c r="D24" s="6"/>
      <c r="E24" s="6">
        <v>16</v>
      </c>
      <c r="F24" s="4">
        <v>0</v>
      </c>
      <c r="G24" s="4">
        <v>8.0009999999999994</v>
      </c>
      <c r="H24" s="8">
        <f t="shared" si="0"/>
        <v>8.0009999999999994</v>
      </c>
      <c r="L24" s="1"/>
    </row>
    <row r="25" spans="1:12" x14ac:dyDescent="0.25">
      <c r="A25" s="7">
        <v>23</v>
      </c>
      <c r="B25" s="1" t="s">
        <v>480</v>
      </c>
      <c r="C25" s="7" t="s">
        <v>377</v>
      </c>
      <c r="D25" s="6">
        <v>20</v>
      </c>
      <c r="E25" s="6">
        <v>21</v>
      </c>
      <c r="F25" s="4">
        <v>4.0000850000000003</v>
      </c>
      <c r="G25" s="4">
        <v>4.0000790000000004</v>
      </c>
      <c r="H25" s="8">
        <f t="shared" si="0"/>
        <v>8.0001640000000016</v>
      </c>
      <c r="L25" s="1"/>
    </row>
    <row r="26" spans="1:12" x14ac:dyDescent="0.25">
      <c r="A26" s="7">
        <v>24</v>
      </c>
      <c r="B26" s="1" t="s">
        <v>234</v>
      </c>
      <c r="C26" s="7" t="s">
        <v>85</v>
      </c>
      <c r="D26" s="6">
        <v>24</v>
      </c>
      <c r="E26" s="6">
        <v>17</v>
      </c>
      <c r="F26" s="4">
        <v>4.0000650000000002</v>
      </c>
      <c r="G26" s="4">
        <v>4.0000989999999996</v>
      </c>
      <c r="H26" s="8">
        <f t="shared" si="0"/>
        <v>8.0001639999999998</v>
      </c>
      <c r="L26" s="1"/>
    </row>
    <row r="27" spans="1:12" x14ac:dyDescent="0.25">
      <c r="A27" s="7">
        <v>25</v>
      </c>
      <c r="B27" s="1" t="s">
        <v>236</v>
      </c>
      <c r="C27" s="10" t="s">
        <v>36</v>
      </c>
      <c r="D27" s="6">
        <v>19</v>
      </c>
      <c r="E27" s="6">
        <v>22</v>
      </c>
      <c r="F27" s="4">
        <v>4.000089</v>
      </c>
      <c r="G27" s="4">
        <v>4.0000749999999998</v>
      </c>
      <c r="H27" s="8">
        <f t="shared" si="0"/>
        <v>8.0001639999999998</v>
      </c>
      <c r="L27" s="1"/>
    </row>
    <row r="28" spans="1:12" x14ac:dyDescent="0.25">
      <c r="A28" s="7">
        <v>26</v>
      </c>
      <c r="B28" s="1" t="s">
        <v>481</v>
      </c>
      <c r="C28" s="10" t="s">
        <v>542</v>
      </c>
      <c r="D28" s="6">
        <v>17</v>
      </c>
      <c r="E28" s="6">
        <v>24</v>
      </c>
      <c r="F28" s="4">
        <v>4.0000989999999996</v>
      </c>
      <c r="G28" s="4">
        <v>4.0000650000000002</v>
      </c>
      <c r="H28" s="8">
        <f t="shared" si="0"/>
        <v>8.0001639999999998</v>
      </c>
      <c r="L28" s="1"/>
    </row>
    <row r="29" spans="1:12" x14ac:dyDescent="0.25">
      <c r="A29" s="7">
        <v>27</v>
      </c>
      <c r="B29" s="1" t="s">
        <v>235</v>
      </c>
      <c r="C29" s="2" t="s">
        <v>531</v>
      </c>
      <c r="D29" s="6">
        <v>22</v>
      </c>
      <c r="E29" s="6">
        <v>23</v>
      </c>
      <c r="F29" s="4">
        <v>4.0000749999999998</v>
      </c>
      <c r="G29" s="4">
        <v>4.00007</v>
      </c>
      <c r="H29" s="8">
        <f t="shared" si="0"/>
        <v>8.0001449999999998</v>
      </c>
      <c r="L29" s="1"/>
    </row>
    <row r="30" spans="1:12" x14ac:dyDescent="0.25">
      <c r="A30" s="7">
        <v>28</v>
      </c>
      <c r="B30" s="1" t="s">
        <v>641</v>
      </c>
      <c r="C30" s="2" t="s">
        <v>35</v>
      </c>
      <c r="D30" s="6">
        <v>29</v>
      </c>
      <c r="E30" s="6">
        <v>19</v>
      </c>
      <c r="F30" s="4">
        <v>4.0000400000000003</v>
      </c>
      <c r="G30" s="4">
        <v>4.000089</v>
      </c>
      <c r="H30" s="8">
        <f t="shared" si="0"/>
        <v>8.0001290000000012</v>
      </c>
      <c r="L30" s="1"/>
    </row>
    <row r="31" spans="1:12" x14ac:dyDescent="0.25">
      <c r="A31" s="7">
        <v>29</v>
      </c>
      <c r="B31" s="1" t="s">
        <v>483</v>
      </c>
      <c r="C31" s="2" t="s">
        <v>35</v>
      </c>
      <c r="D31" s="6">
        <v>28</v>
      </c>
      <c r="E31" s="6">
        <v>25</v>
      </c>
      <c r="F31" s="4">
        <v>4.0000450000000001</v>
      </c>
      <c r="G31" s="4">
        <v>4.0000600000000004</v>
      </c>
      <c r="H31" s="8">
        <f t="shared" si="0"/>
        <v>8.0001050000000014</v>
      </c>
      <c r="L31" s="1"/>
    </row>
    <row r="32" spans="1:12" x14ac:dyDescent="0.25">
      <c r="A32" s="7">
        <v>30</v>
      </c>
      <c r="B32" s="1" t="s">
        <v>302</v>
      </c>
      <c r="C32" s="7" t="s">
        <v>85</v>
      </c>
      <c r="D32" s="6">
        <v>32</v>
      </c>
      <c r="E32" s="6">
        <v>29</v>
      </c>
      <c r="F32" s="4">
        <v>4.0000099999999996</v>
      </c>
      <c r="G32" s="4">
        <v>4.0000400000000003</v>
      </c>
      <c r="H32" s="8">
        <f t="shared" si="0"/>
        <v>8.0000499999999999</v>
      </c>
      <c r="L32" s="1"/>
    </row>
    <row r="33" spans="1:12" x14ac:dyDescent="0.25">
      <c r="A33" s="7">
        <v>31</v>
      </c>
      <c r="B33" s="1" t="s">
        <v>134</v>
      </c>
      <c r="C33" s="10" t="s">
        <v>36</v>
      </c>
      <c r="D33" s="6"/>
      <c r="E33" s="6">
        <v>18</v>
      </c>
      <c r="F33" s="4">
        <v>0</v>
      </c>
      <c r="G33" s="4">
        <v>4.000095</v>
      </c>
      <c r="H33" s="8">
        <f t="shared" si="0"/>
        <v>4.000095</v>
      </c>
      <c r="L33" s="1"/>
    </row>
    <row r="34" spans="1:12" x14ac:dyDescent="0.25">
      <c r="A34" s="7">
        <v>32</v>
      </c>
      <c r="B34" s="1" t="s">
        <v>530</v>
      </c>
      <c r="C34" s="7" t="s">
        <v>32</v>
      </c>
      <c r="D34" s="6">
        <v>18</v>
      </c>
      <c r="E34" s="6"/>
      <c r="F34" s="4">
        <v>4.000095</v>
      </c>
      <c r="G34" s="4">
        <v>0</v>
      </c>
      <c r="H34" s="8">
        <f t="shared" si="0"/>
        <v>4.000095</v>
      </c>
      <c r="L34" s="1"/>
    </row>
    <row r="35" spans="1:12" x14ac:dyDescent="0.25">
      <c r="A35" s="7">
        <v>33</v>
      </c>
      <c r="B35" s="1" t="s">
        <v>640</v>
      </c>
      <c r="C35" s="10" t="s">
        <v>32</v>
      </c>
      <c r="D35" s="6">
        <v>25</v>
      </c>
      <c r="E35" s="6"/>
      <c r="F35" s="4">
        <v>4.0000600000000004</v>
      </c>
      <c r="G35" s="4">
        <v>0</v>
      </c>
      <c r="H35" s="8">
        <f t="shared" si="0"/>
        <v>4.0000600000000004</v>
      </c>
      <c r="L35" s="1"/>
    </row>
    <row r="36" spans="1:12" x14ac:dyDescent="0.25">
      <c r="A36" s="7">
        <v>34</v>
      </c>
      <c r="B36" s="1" t="s">
        <v>827</v>
      </c>
      <c r="C36" s="10" t="s">
        <v>824</v>
      </c>
      <c r="D36" s="6"/>
      <c r="E36" s="6">
        <v>26</v>
      </c>
      <c r="F36" s="4">
        <v>0</v>
      </c>
      <c r="G36" s="4">
        <v>4.0000549999999997</v>
      </c>
      <c r="H36" s="8">
        <f t="shared" si="0"/>
        <v>4.0000549999999997</v>
      </c>
      <c r="L36" s="1"/>
    </row>
    <row r="37" spans="1:12" x14ac:dyDescent="0.25">
      <c r="A37" s="7">
        <v>35</v>
      </c>
      <c r="B37" s="1" t="s">
        <v>484</v>
      </c>
      <c r="C37" s="7" t="s">
        <v>35</v>
      </c>
      <c r="D37" s="6">
        <v>26</v>
      </c>
      <c r="E37" s="6"/>
      <c r="F37" s="4">
        <v>4.0000549999999997</v>
      </c>
      <c r="G37" s="4">
        <v>0</v>
      </c>
      <c r="H37" s="8">
        <f t="shared" si="0"/>
        <v>4.0000549999999997</v>
      </c>
      <c r="L37" s="1"/>
    </row>
    <row r="38" spans="1:12" x14ac:dyDescent="0.25">
      <c r="A38" s="7">
        <v>36</v>
      </c>
      <c r="B38" s="1" t="s">
        <v>828</v>
      </c>
      <c r="C38" s="10" t="s">
        <v>831</v>
      </c>
      <c r="D38" s="6"/>
      <c r="E38" s="6">
        <v>27</v>
      </c>
      <c r="F38" s="4">
        <v>0</v>
      </c>
      <c r="G38" s="4">
        <v>4.0000499999999999</v>
      </c>
      <c r="H38" s="8">
        <f t="shared" si="0"/>
        <v>4.0000499999999999</v>
      </c>
      <c r="L38" s="1"/>
    </row>
    <row r="39" spans="1:12" x14ac:dyDescent="0.25">
      <c r="A39" s="7">
        <v>37</v>
      </c>
      <c r="B39" s="1" t="s">
        <v>303</v>
      </c>
      <c r="C39" s="7" t="s">
        <v>85</v>
      </c>
      <c r="D39" s="6">
        <v>27</v>
      </c>
      <c r="E39" s="6"/>
      <c r="F39" s="4">
        <v>4.0000499999999999</v>
      </c>
      <c r="G39" s="4">
        <v>0</v>
      </c>
      <c r="H39" s="8">
        <f t="shared" si="0"/>
        <v>4.0000499999999999</v>
      </c>
      <c r="L39" s="1"/>
    </row>
    <row r="40" spans="1:12" x14ac:dyDescent="0.25">
      <c r="A40" s="7">
        <v>38</v>
      </c>
      <c r="B40" s="1" t="s">
        <v>829</v>
      </c>
      <c r="C40" s="10" t="s">
        <v>831</v>
      </c>
      <c r="D40" s="6"/>
      <c r="E40" s="6">
        <v>28</v>
      </c>
      <c r="F40" s="4">
        <v>0</v>
      </c>
      <c r="G40" s="4">
        <v>4.0000450000000001</v>
      </c>
      <c r="H40" s="8">
        <f t="shared" si="0"/>
        <v>4.0000450000000001</v>
      </c>
      <c r="L40" s="1"/>
    </row>
    <row r="41" spans="1:12" x14ac:dyDescent="0.25">
      <c r="A41" s="7">
        <v>39</v>
      </c>
      <c r="B41" s="1" t="s">
        <v>642</v>
      </c>
      <c r="C41" s="7" t="s">
        <v>377</v>
      </c>
      <c r="D41" s="6">
        <v>30</v>
      </c>
      <c r="E41" s="6"/>
      <c r="F41" s="4">
        <v>4.0000349999999996</v>
      </c>
      <c r="G41" s="4">
        <v>0</v>
      </c>
      <c r="H41" s="8">
        <f t="shared" si="0"/>
        <v>4.0000349999999996</v>
      </c>
      <c r="L41" s="1"/>
    </row>
    <row r="42" spans="1:12" x14ac:dyDescent="0.25">
      <c r="A42" s="7">
        <v>40</v>
      </c>
      <c r="B42" s="1" t="s">
        <v>643</v>
      </c>
      <c r="C42" s="10" t="s">
        <v>36</v>
      </c>
      <c r="D42" s="6">
        <v>33</v>
      </c>
      <c r="E42" s="6"/>
      <c r="F42" s="4">
        <v>2.0000098999999998</v>
      </c>
      <c r="G42" s="4">
        <v>0</v>
      </c>
      <c r="H42" s="8">
        <f t="shared" si="0"/>
        <v>2.0000098999999998</v>
      </c>
      <c r="L42" s="1"/>
    </row>
    <row r="43" spans="1:12" x14ac:dyDescent="0.25">
      <c r="B43" s="1"/>
      <c r="C43" s="1"/>
      <c r="H43" s="1"/>
      <c r="L43" s="1"/>
    </row>
    <row r="44" spans="1:12" x14ac:dyDescent="0.25">
      <c r="B44" s="1"/>
      <c r="C44" s="1"/>
      <c r="H44" s="1"/>
      <c r="L44" s="1"/>
    </row>
    <row r="45" spans="1:12" x14ac:dyDescent="0.25">
      <c r="B45" s="1"/>
      <c r="C45" s="1"/>
      <c r="H45" s="1"/>
      <c r="L45" s="1"/>
    </row>
    <row r="46" spans="1:12" x14ac:dyDescent="0.25">
      <c r="B46" s="1"/>
      <c r="C46" s="1"/>
      <c r="H46" s="1"/>
      <c r="L46" s="1"/>
    </row>
    <row r="47" spans="1:12" x14ac:dyDescent="0.25">
      <c r="B47" s="1"/>
      <c r="C47" s="1"/>
      <c r="H47" s="1"/>
      <c r="L47" s="1"/>
    </row>
    <row r="48" spans="1:12" x14ac:dyDescent="0.25">
      <c r="B48" s="1"/>
      <c r="C48" s="1"/>
      <c r="H48" s="1"/>
      <c r="L48" s="1"/>
    </row>
    <row r="49" spans="2:12" x14ac:dyDescent="0.25">
      <c r="B49" s="1"/>
      <c r="C49" s="1"/>
      <c r="H49" s="1"/>
      <c r="L49" s="1"/>
    </row>
    <row r="50" spans="2:12" x14ac:dyDescent="0.25">
      <c r="B50" s="1"/>
      <c r="C50" s="1"/>
      <c r="H50" s="1"/>
      <c r="L50" s="1"/>
    </row>
    <row r="51" spans="2:12" x14ac:dyDescent="0.25">
      <c r="B51" s="1"/>
      <c r="C51" s="1"/>
      <c r="H51" s="1"/>
      <c r="L51" s="1"/>
    </row>
    <row r="52" spans="2:12" x14ac:dyDescent="0.25">
      <c r="B52" s="1"/>
      <c r="C52" s="1"/>
      <c r="H52" s="1"/>
      <c r="L52" s="1"/>
    </row>
    <row r="53" spans="2:12" x14ac:dyDescent="0.25">
      <c r="B53" s="1"/>
      <c r="C53" s="1"/>
      <c r="H53" s="1"/>
      <c r="L53" s="1"/>
    </row>
    <row r="54" spans="2:12" x14ac:dyDescent="0.25">
      <c r="B54" s="1"/>
      <c r="C54" s="1"/>
      <c r="H54" s="1"/>
      <c r="L54" s="1"/>
    </row>
    <row r="55" spans="2:12" x14ac:dyDescent="0.25">
      <c r="B55" s="1"/>
      <c r="C55" s="1"/>
      <c r="H55" s="1"/>
      <c r="L55" s="1"/>
    </row>
    <row r="56" spans="2:12" x14ac:dyDescent="0.25">
      <c r="B56" s="1"/>
      <c r="C56" s="1"/>
      <c r="H56" s="1"/>
      <c r="L56" s="1"/>
    </row>
    <row r="57" spans="2:12" x14ac:dyDescent="0.25">
      <c r="B57" s="1"/>
      <c r="C57" s="1"/>
      <c r="H57" s="1"/>
      <c r="L57" s="1"/>
    </row>
    <row r="58" spans="2:12" x14ac:dyDescent="0.25">
      <c r="B58" s="1"/>
      <c r="C58" s="1"/>
      <c r="H58" s="1"/>
      <c r="L58" s="1"/>
    </row>
    <row r="59" spans="2:12" x14ac:dyDescent="0.25">
      <c r="B59" s="1"/>
      <c r="C59" s="1"/>
      <c r="H59" s="1"/>
      <c r="L59" s="1"/>
    </row>
    <row r="60" spans="2:12" x14ac:dyDescent="0.25">
      <c r="B60" s="1"/>
      <c r="C60" s="1"/>
      <c r="H60" s="1"/>
      <c r="L60" s="1"/>
    </row>
    <row r="61" spans="2:12" x14ac:dyDescent="0.25">
      <c r="B61" s="1"/>
      <c r="C61" s="1"/>
      <c r="H61" s="1"/>
      <c r="L61" s="1"/>
    </row>
    <row r="62" spans="2:12" x14ac:dyDescent="0.25">
      <c r="B62" s="1"/>
      <c r="C62" s="1"/>
      <c r="H62" s="1"/>
      <c r="L62" s="1"/>
    </row>
    <row r="63" spans="2:12" x14ac:dyDescent="0.25">
      <c r="B63" s="1"/>
      <c r="C63" s="1"/>
      <c r="H63" s="1"/>
    </row>
    <row r="64" spans="2:12" x14ac:dyDescent="0.25">
      <c r="B64" s="1"/>
      <c r="C64" s="1"/>
      <c r="H64" s="1"/>
    </row>
    <row r="65" spans="2:8" x14ac:dyDescent="0.25">
      <c r="B65" s="1"/>
      <c r="C65" s="1"/>
      <c r="H65" s="1"/>
    </row>
    <row r="66" spans="2:8" x14ac:dyDescent="0.25">
      <c r="B66" s="1"/>
      <c r="C66" s="1"/>
      <c r="H66" s="1"/>
    </row>
    <row r="67" spans="2:8" x14ac:dyDescent="0.25">
      <c r="B67" s="1"/>
      <c r="C67" s="1"/>
      <c r="H67" s="1"/>
    </row>
    <row r="68" spans="2:8" x14ac:dyDescent="0.25">
      <c r="B68" s="1"/>
      <c r="C68" s="1"/>
      <c r="H68" s="1"/>
    </row>
    <row r="69" spans="2:8" x14ac:dyDescent="0.25">
      <c r="B69" s="1"/>
      <c r="C69" s="1"/>
      <c r="H69" s="1"/>
    </row>
    <row r="70" spans="2:8" x14ac:dyDescent="0.25">
      <c r="B70" s="1"/>
      <c r="C70" s="1"/>
      <c r="H70" s="1"/>
    </row>
    <row r="71" spans="2:8" x14ac:dyDescent="0.25">
      <c r="B71" s="1"/>
      <c r="C71" s="1"/>
      <c r="H71" s="1"/>
    </row>
  </sheetData>
  <sortState xmlns:xlrd2="http://schemas.microsoft.com/office/spreadsheetml/2017/richdata2" ref="B3:H64">
    <sortCondition descending="1" ref="H3:H64"/>
  </sortState>
  <mergeCells count="2">
    <mergeCell ref="D1:E1"/>
    <mergeCell ref="F1:G1"/>
  </mergeCells>
  <phoneticPr fontId="3" type="noConversion"/>
  <conditionalFormatting sqref="B1:B42 B72:B1048576">
    <cfRule type="duplicateValues" dxfId="2" priority="11"/>
  </conditionalFormatting>
  <conditionalFormatting sqref="L63:L1048576">
    <cfRule type="duplicateValues" dxfId="1" priority="6"/>
  </conditionalFormatting>
  <conditionalFormatting sqref="L60:M1048576">
    <cfRule type="duplicateValues" dxfId="0" priority="4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0"/>
  <sheetViews>
    <sheetView workbookViewId="0">
      <selection sqref="A1:B29"/>
    </sheetView>
  </sheetViews>
  <sheetFormatPr defaultColWidth="9" defaultRowHeight="16.5" x14ac:dyDescent="0.25"/>
  <cols>
    <col min="2" max="2" width="9.5" bestFit="1" customWidth="1"/>
  </cols>
  <sheetData>
    <row r="1" spans="1:2" x14ac:dyDescent="0.25">
      <c r="A1" s="6">
        <v>1</v>
      </c>
      <c r="B1" s="4">
        <v>32</v>
      </c>
    </row>
    <row r="2" spans="1:2" x14ac:dyDescent="0.25">
      <c r="A2" s="6">
        <v>2</v>
      </c>
      <c r="B2" s="4">
        <v>26</v>
      </c>
    </row>
    <row r="3" spans="1:2" x14ac:dyDescent="0.25">
      <c r="A3" s="6">
        <v>3</v>
      </c>
      <c r="B3" s="4">
        <v>20.100000000000001</v>
      </c>
    </row>
    <row r="4" spans="1:2" x14ac:dyDescent="0.25">
      <c r="A4" s="6">
        <v>3</v>
      </c>
      <c r="B4" s="4">
        <v>20.100000000000001</v>
      </c>
    </row>
    <row r="5" spans="1:2" x14ac:dyDescent="0.25">
      <c r="A5" s="6">
        <v>5</v>
      </c>
      <c r="B5" s="4">
        <v>14.04</v>
      </c>
    </row>
    <row r="6" spans="1:2" x14ac:dyDescent="0.25">
      <c r="A6" s="6">
        <v>6</v>
      </c>
      <c r="B6" s="4">
        <v>14.03</v>
      </c>
    </row>
    <row r="7" spans="1:2" x14ac:dyDescent="0.25">
      <c r="A7" s="6">
        <v>7</v>
      </c>
      <c r="B7" s="4">
        <v>14.02</v>
      </c>
    </row>
    <row r="8" spans="1:2" x14ac:dyDescent="0.25">
      <c r="A8" s="6">
        <v>8</v>
      </c>
      <c r="B8" s="4">
        <v>14.01</v>
      </c>
    </row>
    <row r="9" spans="1:2" x14ac:dyDescent="0.25">
      <c r="A9" s="6">
        <v>9</v>
      </c>
      <c r="B9" s="4">
        <v>8.0090000000000003</v>
      </c>
    </row>
    <row r="10" spans="1:2" x14ac:dyDescent="0.25">
      <c r="A10" s="6">
        <v>10</v>
      </c>
      <c r="B10" s="4">
        <v>8.0069999999999997</v>
      </c>
    </row>
    <row r="11" spans="1:2" x14ac:dyDescent="0.25">
      <c r="A11" s="6">
        <v>11</v>
      </c>
      <c r="B11" s="4">
        <v>8.0060000000000002</v>
      </c>
    </row>
    <row r="12" spans="1:2" x14ac:dyDescent="0.25">
      <c r="A12" s="6">
        <v>12</v>
      </c>
      <c r="B12" s="4">
        <v>8.0050000000000008</v>
      </c>
    </row>
    <row r="13" spans="1:2" x14ac:dyDescent="0.25">
      <c r="A13" s="6">
        <v>13</v>
      </c>
      <c r="B13" s="4">
        <v>8.0039999999999996</v>
      </c>
    </row>
    <row r="14" spans="1:2" x14ac:dyDescent="0.25">
      <c r="A14" s="6">
        <v>14</v>
      </c>
      <c r="B14" s="4">
        <v>8.0030000000000001</v>
      </c>
    </row>
    <row r="15" spans="1:2" x14ac:dyDescent="0.25">
      <c r="A15" s="6">
        <v>15</v>
      </c>
      <c r="B15" s="4">
        <v>8.0020000000000007</v>
      </c>
    </row>
    <row r="16" spans="1:2" x14ac:dyDescent="0.25">
      <c r="A16" s="6">
        <v>16</v>
      </c>
      <c r="B16" s="4">
        <v>8.0009999999999994</v>
      </c>
    </row>
    <row r="17" spans="1:2" x14ac:dyDescent="0.25">
      <c r="A17" s="6">
        <v>17</v>
      </c>
      <c r="B17" s="4">
        <v>4.0000989999999996</v>
      </c>
    </row>
    <row r="18" spans="1:2" x14ac:dyDescent="0.25">
      <c r="A18" s="6">
        <v>18</v>
      </c>
      <c r="B18" s="4">
        <v>4.000095</v>
      </c>
    </row>
    <row r="19" spans="1:2" x14ac:dyDescent="0.25">
      <c r="A19" s="6">
        <v>19</v>
      </c>
      <c r="B19" s="4">
        <v>4.000089</v>
      </c>
    </row>
    <row r="20" spans="1:2" x14ac:dyDescent="0.25">
      <c r="A20" s="6">
        <v>20</v>
      </c>
      <c r="B20" s="4">
        <v>4.0000850000000003</v>
      </c>
    </row>
    <row r="21" spans="1:2" x14ac:dyDescent="0.25">
      <c r="A21" s="6">
        <v>21</v>
      </c>
      <c r="B21" s="4">
        <v>4.0000790000000004</v>
      </c>
    </row>
    <row r="22" spans="1:2" x14ac:dyDescent="0.25">
      <c r="A22" s="6">
        <v>22</v>
      </c>
      <c r="B22" s="4">
        <v>4.0000749999999998</v>
      </c>
    </row>
    <row r="23" spans="1:2" x14ac:dyDescent="0.25">
      <c r="A23" s="6">
        <v>23</v>
      </c>
      <c r="B23" s="4">
        <v>4.00007</v>
      </c>
    </row>
    <row r="24" spans="1:2" x14ac:dyDescent="0.25">
      <c r="A24" s="6">
        <v>24</v>
      </c>
      <c r="B24" s="4">
        <v>4.0000650000000002</v>
      </c>
    </row>
    <row r="25" spans="1:2" x14ac:dyDescent="0.25">
      <c r="A25" s="6">
        <v>25</v>
      </c>
      <c r="B25" s="4">
        <v>4.0000600000000004</v>
      </c>
    </row>
    <row r="26" spans="1:2" x14ac:dyDescent="0.25">
      <c r="A26" s="6">
        <v>26</v>
      </c>
      <c r="B26" s="4">
        <v>4.0000549999999997</v>
      </c>
    </row>
    <row r="27" spans="1:2" x14ac:dyDescent="0.25">
      <c r="A27" s="6">
        <v>27</v>
      </c>
      <c r="B27" s="4">
        <v>4.0000499999999999</v>
      </c>
    </row>
    <row r="28" spans="1:2" x14ac:dyDescent="0.25">
      <c r="A28" s="6">
        <v>28</v>
      </c>
      <c r="B28" s="4">
        <v>4.0000450000000001</v>
      </c>
    </row>
    <row r="29" spans="1:2" x14ac:dyDescent="0.25">
      <c r="A29" s="6">
        <v>29</v>
      </c>
      <c r="B29" s="4">
        <v>4.0000400000000003</v>
      </c>
    </row>
    <row r="30" spans="1:2" x14ac:dyDescent="0.25">
      <c r="A30" s="6">
        <v>30</v>
      </c>
      <c r="B30" s="4">
        <v>4.0000349999999996</v>
      </c>
    </row>
    <row r="31" spans="1:2" x14ac:dyDescent="0.25">
      <c r="A31" s="6">
        <v>31</v>
      </c>
      <c r="B31" s="4">
        <v>4.0000299999999998</v>
      </c>
    </row>
    <row r="32" spans="1:2" x14ac:dyDescent="0.25">
      <c r="A32" s="6">
        <v>32</v>
      </c>
      <c r="B32" s="4">
        <v>4.0000099999999996</v>
      </c>
    </row>
    <row r="33" spans="1:2" x14ac:dyDescent="0.25">
      <c r="A33" s="6">
        <v>33</v>
      </c>
      <c r="B33" s="4">
        <v>2.0000098999999998</v>
      </c>
    </row>
    <row r="34" spans="1:2" x14ac:dyDescent="0.25">
      <c r="A34" s="6">
        <v>34</v>
      </c>
      <c r="B34" s="4">
        <v>2.0000097999999999</v>
      </c>
    </row>
    <row r="35" spans="1:2" x14ac:dyDescent="0.25">
      <c r="A35" s="6">
        <v>35</v>
      </c>
      <c r="B35" s="4">
        <v>2.0000097000000001</v>
      </c>
    </row>
    <row r="36" spans="1:2" x14ac:dyDescent="0.25">
      <c r="A36" s="6">
        <v>36</v>
      </c>
      <c r="B36" s="4">
        <v>2.0000095999999998</v>
      </c>
    </row>
    <row r="37" spans="1:2" x14ac:dyDescent="0.25">
      <c r="A37" s="6">
        <v>37</v>
      </c>
      <c r="B37" s="4">
        <v>2.0000095</v>
      </c>
    </row>
    <row r="38" spans="1:2" x14ac:dyDescent="0.25">
      <c r="A38" s="6">
        <v>38</v>
      </c>
      <c r="B38" s="4">
        <v>2.0000094000000002</v>
      </c>
    </row>
    <row r="39" spans="1:2" x14ac:dyDescent="0.25">
      <c r="A39" s="6">
        <v>39</v>
      </c>
      <c r="B39" s="4">
        <v>2.0000092999999999</v>
      </c>
    </row>
    <row r="40" spans="1:2" x14ac:dyDescent="0.25">
      <c r="A40" s="6">
        <v>40</v>
      </c>
      <c r="B40" s="4">
        <v>2.0000089000000001</v>
      </c>
    </row>
    <row r="41" spans="1:2" x14ac:dyDescent="0.25">
      <c r="A41" s="6">
        <v>41</v>
      </c>
      <c r="B41" s="4">
        <v>2.0000087999999998</v>
      </c>
    </row>
    <row r="42" spans="1:2" x14ac:dyDescent="0.25">
      <c r="A42" s="6">
        <v>42</v>
      </c>
      <c r="B42" s="4">
        <v>2.0000087</v>
      </c>
    </row>
    <row r="43" spans="1:2" x14ac:dyDescent="0.25">
      <c r="A43" s="6">
        <v>43</v>
      </c>
      <c r="B43" s="4">
        <v>2.0000086000000001</v>
      </c>
    </row>
    <row r="44" spans="1:2" x14ac:dyDescent="0.25">
      <c r="A44" s="6">
        <v>44</v>
      </c>
      <c r="B44" s="4">
        <v>2.0000084999999999</v>
      </c>
    </row>
    <row r="45" spans="1:2" x14ac:dyDescent="0.25">
      <c r="A45" s="6">
        <v>45</v>
      </c>
      <c r="B45" s="4">
        <v>2.0000084</v>
      </c>
    </row>
    <row r="46" spans="1:2" x14ac:dyDescent="0.25">
      <c r="A46" s="6">
        <v>46</v>
      </c>
      <c r="B46" s="4">
        <v>2.0000083000000002</v>
      </c>
    </row>
    <row r="47" spans="1:2" x14ac:dyDescent="0.25">
      <c r="A47" s="6">
        <v>47</v>
      </c>
      <c r="B47" s="4">
        <v>2.0000081999999999</v>
      </c>
    </row>
    <row r="48" spans="1:2" x14ac:dyDescent="0.25">
      <c r="A48" s="6">
        <v>48</v>
      </c>
      <c r="B48" s="4">
        <v>2.0000081000000001</v>
      </c>
    </row>
    <row r="49" spans="1:2" x14ac:dyDescent="0.25">
      <c r="A49" s="6">
        <v>49</v>
      </c>
      <c r="B49" s="4">
        <v>2.0000079999999998</v>
      </c>
    </row>
    <row r="50" spans="1:2" x14ac:dyDescent="0.25">
      <c r="A50" s="6">
        <v>50</v>
      </c>
      <c r="B50" s="4">
        <v>2.0000078999999999</v>
      </c>
    </row>
    <row r="51" spans="1:2" x14ac:dyDescent="0.25">
      <c r="A51" s="6">
        <v>51</v>
      </c>
      <c r="B51" s="4">
        <v>2.0000078000000001</v>
      </c>
    </row>
    <row r="52" spans="1:2" x14ac:dyDescent="0.25">
      <c r="A52" s="6">
        <v>52</v>
      </c>
      <c r="B52" s="4">
        <v>2.0000076999999998</v>
      </c>
    </row>
    <row r="53" spans="1:2" x14ac:dyDescent="0.25">
      <c r="A53" s="6">
        <v>53</v>
      </c>
      <c r="B53" s="4">
        <v>2.0000076</v>
      </c>
    </row>
    <row r="54" spans="1:2" x14ac:dyDescent="0.25">
      <c r="A54" s="6">
        <v>54</v>
      </c>
      <c r="B54" s="4">
        <v>2.0000075000000002</v>
      </c>
    </row>
    <row r="55" spans="1:2" x14ac:dyDescent="0.25">
      <c r="A55" s="6">
        <v>55</v>
      </c>
      <c r="B55" s="4">
        <v>2.0000073999999999</v>
      </c>
    </row>
    <row r="56" spans="1:2" x14ac:dyDescent="0.25">
      <c r="A56" s="6">
        <v>56</v>
      </c>
      <c r="B56" s="4">
        <v>2.0000073</v>
      </c>
    </row>
    <row r="57" spans="1:2" x14ac:dyDescent="0.25">
      <c r="A57" s="6">
        <v>57</v>
      </c>
      <c r="B57" s="4">
        <v>2.0000072000000002</v>
      </c>
    </row>
    <row r="58" spans="1:2" x14ac:dyDescent="0.25">
      <c r="A58" s="6">
        <v>58</v>
      </c>
      <c r="B58" s="4">
        <v>2.0000070999999999</v>
      </c>
    </row>
    <row r="59" spans="1:2" x14ac:dyDescent="0.25">
      <c r="A59" s="6">
        <v>59</v>
      </c>
      <c r="B59" s="4">
        <v>2.0000070000000001</v>
      </c>
    </row>
    <row r="60" spans="1:2" x14ac:dyDescent="0.25">
      <c r="A60" s="6">
        <v>60</v>
      </c>
      <c r="B60" s="4">
        <v>2.0000068999999998</v>
      </c>
    </row>
    <row r="61" spans="1:2" x14ac:dyDescent="0.25">
      <c r="A61" s="6">
        <v>61</v>
      </c>
      <c r="B61" s="4">
        <v>2.0000067000000001</v>
      </c>
    </row>
    <row r="62" spans="1:2" x14ac:dyDescent="0.25">
      <c r="A62" s="6">
        <v>62</v>
      </c>
      <c r="B62" s="4">
        <v>2.0000065999999999</v>
      </c>
    </row>
    <row r="63" spans="1:2" x14ac:dyDescent="0.25">
      <c r="A63" s="6">
        <v>63</v>
      </c>
      <c r="B63" s="4">
        <v>2.0000065</v>
      </c>
    </row>
    <row r="64" spans="1:2" x14ac:dyDescent="0.25">
      <c r="A64" s="6">
        <v>64</v>
      </c>
      <c r="B64" s="4">
        <v>2.000006</v>
      </c>
    </row>
    <row r="65" spans="1:2" x14ac:dyDescent="0.25">
      <c r="A65" s="6">
        <v>65</v>
      </c>
      <c r="B65" s="4">
        <v>1</v>
      </c>
    </row>
    <row r="66" spans="1:2" x14ac:dyDescent="0.25">
      <c r="A66" s="6">
        <v>66</v>
      </c>
      <c r="B66" s="4">
        <v>1</v>
      </c>
    </row>
    <row r="67" spans="1:2" x14ac:dyDescent="0.25">
      <c r="A67" s="6">
        <v>67</v>
      </c>
      <c r="B67" s="4">
        <v>1</v>
      </c>
    </row>
    <row r="68" spans="1:2" x14ac:dyDescent="0.25">
      <c r="A68" s="6">
        <v>68</v>
      </c>
      <c r="B68" s="4">
        <v>1</v>
      </c>
    </row>
    <row r="69" spans="1:2" x14ac:dyDescent="0.25">
      <c r="A69" s="6">
        <v>69</v>
      </c>
      <c r="B69" s="4">
        <v>1</v>
      </c>
    </row>
    <row r="70" spans="1:2" x14ac:dyDescent="0.25">
      <c r="A70" s="6">
        <v>70</v>
      </c>
      <c r="B70" s="4">
        <v>1</v>
      </c>
    </row>
    <row r="71" spans="1:2" x14ac:dyDescent="0.25">
      <c r="A71" s="6">
        <v>71</v>
      </c>
      <c r="B71" s="4">
        <v>1</v>
      </c>
    </row>
    <row r="72" spans="1:2" x14ac:dyDescent="0.25">
      <c r="A72" s="6">
        <v>72</v>
      </c>
      <c r="B72" s="4">
        <v>1</v>
      </c>
    </row>
    <row r="73" spans="1:2" x14ac:dyDescent="0.25">
      <c r="A73" s="6">
        <v>73</v>
      </c>
      <c r="B73" s="4">
        <v>1</v>
      </c>
    </row>
    <row r="74" spans="1:2" x14ac:dyDescent="0.25">
      <c r="A74" s="6">
        <v>74</v>
      </c>
      <c r="B74" s="4">
        <v>1</v>
      </c>
    </row>
    <row r="75" spans="1:2" x14ac:dyDescent="0.25">
      <c r="A75" s="6">
        <v>75</v>
      </c>
      <c r="B75" s="4">
        <v>1</v>
      </c>
    </row>
    <row r="76" spans="1:2" x14ac:dyDescent="0.25">
      <c r="A76" s="6">
        <v>76</v>
      </c>
      <c r="B76" s="4">
        <v>1</v>
      </c>
    </row>
    <row r="77" spans="1:2" x14ac:dyDescent="0.25">
      <c r="A77" s="6">
        <v>77</v>
      </c>
      <c r="B77" s="4">
        <v>1</v>
      </c>
    </row>
    <row r="78" spans="1:2" x14ac:dyDescent="0.25">
      <c r="A78" s="6">
        <v>78</v>
      </c>
      <c r="B78" s="4">
        <v>1</v>
      </c>
    </row>
    <row r="79" spans="1:2" x14ac:dyDescent="0.25">
      <c r="A79" s="6">
        <v>79</v>
      </c>
      <c r="B79" s="4">
        <v>1</v>
      </c>
    </row>
    <row r="80" spans="1:2" x14ac:dyDescent="0.25">
      <c r="A80" s="6">
        <v>80</v>
      </c>
      <c r="B80" s="4">
        <v>1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9" max="11" width="9" style="1"/>
    <col min="12" max="12" width="9.5" style="2" bestFit="1" customWidth="1"/>
    <col min="13" max="13" width="9" style="1"/>
    <col min="14" max="14" width="40.25" style="1" customWidth="1"/>
    <col min="15" max="15" width="9.5" style="2" bestFit="1" customWidth="1"/>
    <col min="16" max="16384" width="9" style="1"/>
  </cols>
  <sheetData>
    <row r="1" spans="1:15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5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  <c r="O2" s="1"/>
    </row>
    <row r="3" spans="1:15" x14ac:dyDescent="0.25">
      <c r="A3" s="7">
        <v>1</v>
      </c>
      <c r="B3" s="10" t="s">
        <v>362</v>
      </c>
      <c r="C3" s="1" t="s">
        <v>33</v>
      </c>
      <c r="D3" s="6">
        <v>2</v>
      </c>
      <c r="E3" s="6">
        <v>2</v>
      </c>
      <c r="F3" s="4">
        <v>26</v>
      </c>
      <c r="G3" s="4">
        <v>26</v>
      </c>
      <c r="H3" s="8">
        <f t="shared" ref="H3:H29" si="0">SUM(F3:G3)</f>
        <v>52</v>
      </c>
      <c r="L3" s="1"/>
    </row>
    <row r="4" spans="1:15" x14ac:dyDescent="0.25">
      <c r="A4" s="7">
        <v>2</v>
      </c>
      <c r="B4" s="10" t="s">
        <v>545</v>
      </c>
      <c r="C4" s="1" t="s">
        <v>39</v>
      </c>
      <c r="D4" s="6">
        <v>8</v>
      </c>
      <c r="E4" s="6">
        <v>1</v>
      </c>
      <c r="F4" s="4">
        <v>14.01</v>
      </c>
      <c r="G4" s="4">
        <v>32</v>
      </c>
      <c r="H4" s="8">
        <f t="shared" si="0"/>
        <v>46.01</v>
      </c>
      <c r="L4" s="1"/>
      <c r="O4" s="1"/>
    </row>
    <row r="5" spans="1:15" x14ac:dyDescent="0.25">
      <c r="A5" s="7">
        <v>3</v>
      </c>
      <c r="B5" s="10" t="s">
        <v>355</v>
      </c>
      <c r="C5" s="1" t="s">
        <v>33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L5" s="1"/>
      <c r="O5" s="1"/>
    </row>
    <row r="6" spans="1:15" x14ac:dyDescent="0.25">
      <c r="A6" s="7">
        <v>4</v>
      </c>
      <c r="B6" s="10" t="s">
        <v>543</v>
      </c>
      <c r="C6" s="10" t="s">
        <v>35</v>
      </c>
      <c r="D6" s="6">
        <v>1</v>
      </c>
      <c r="E6" s="6">
        <v>10</v>
      </c>
      <c r="F6" s="4">
        <v>32</v>
      </c>
      <c r="G6" s="4">
        <v>8.0069999999999997</v>
      </c>
      <c r="H6" s="8">
        <f t="shared" si="0"/>
        <v>40.006999999999998</v>
      </c>
      <c r="L6" s="1"/>
      <c r="O6" s="1"/>
    </row>
    <row r="7" spans="1:15" x14ac:dyDescent="0.25">
      <c r="A7" s="7">
        <v>5</v>
      </c>
      <c r="B7" s="10" t="s">
        <v>357</v>
      </c>
      <c r="C7" s="1" t="s">
        <v>33</v>
      </c>
      <c r="D7" s="6">
        <v>6</v>
      </c>
      <c r="E7" s="6">
        <v>3</v>
      </c>
      <c r="F7" s="4">
        <v>14.03</v>
      </c>
      <c r="G7" s="4">
        <v>20.100000000000001</v>
      </c>
      <c r="H7" s="8">
        <f t="shared" si="0"/>
        <v>34.130000000000003</v>
      </c>
      <c r="L7" s="1"/>
      <c r="O7" s="1"/>
    </row>
    <row r="8" spans="1:15" x14ac:dyDescent="0.25">
      <c r="A8" s="7">
        <v>6</v>
      </c>
      <c r="B8" s="10" t="s">
        <v>544</v>
      </c>
      <c r="C8" s="1" t="s">
        <v>33</v>
      </c>
      <c r="D8" s="6">
        <v>3</v>
      </c>
      <c r="E8" s="6">
        <v>7</v>
      </c>
      <c r="F8" s="4">
        <v>20.100000000000001</v>
      </c>
      <c r="G8" s="4">
        <v>14.02</v>
      </c>
      <c r="H8" s="8">
        <f t="shared" si="0"/>
        <v>34.120000000000005</v>
      </c>
      <c r="L8" s="1"/>
      <c r="O8" s="1"/>
    </row>
    <row r="9" spans="1:15" x14ac:dyDescent="0.25">
      <c r="A9" s="7">
        <v>7</v>
      </c>
      <c r="B9" s="10" t="s">
        <v>243</v>
      </c>
      <c r="C9" s="1" t="s">
        <v>97</v>
      </c>
      <c r="D9" s="6">
        <v>7</v>
      </c>
      <c r="E9" s="6">
        <v>5</v>
      </c>
      <c r="F9" s="4">
        <v>14.02</v>
      </c>
      <c r="G9" s="4">
        <v>14.04</v>
      </c>
      <c r="H9" s="8">
        <f t="shared" si="0"/>
        <v>28.06</v>
      </c>
      <c r="L9" s="1"/>
      <c r="O9" s="1"/>
    </row>
    <row r="10" spans="1:15" x14ac:dyDescent="0.25">
      <c r="A10" s="7">
        <v>8</v>
      </c>
      <c r="B10" s="10" t="s">
        <v>359</v>
      </c>
      <c r="C10" s="14" t="s">
        <v>32</v>
      </c>
      <c r="D10" s="6">
        <v>5</v>
      </c>
      <c r="E10" s="6">
        <v>9</v>
      </c>
      <c r="F10" s="4">
        <v>14.04</v>
      </c>
      <c r="G10" s="4">
        <v>8.0090000000000003</v>
      </c>
      <c r="H10" s="8">
        <f t="shared" si="0"/>
        <v>22.048999999999999</v>
      </c>
      <c r="L10" s="1"/>
      <c r="O10" s="1"/>
    </row>
    <row r="11" spans="1:15" x14ac:dyDescent="0.25">
      <c r="A11" s="7">
        <v>9</v>
      </c>
      <c r="B11" s="10" t="s">
        <v>365</v>
      </c>
      <c r="C11" s="1" t="s">
        <v>32</v>
      </c>
      <c r="D11" s="6">
        <v>15</v>
      </c>
      <c r="E11" s="6">
        <v>8</v>
      </c>
      <c r="F11" s="4">
        <v>8.0020000000000007</v>
      </c>
      <c r="G11" s="4">
        <v>14.01</v>
      </c>
      <c r="H11" s="8">
        <f t="shared" si="0"/>
        <v>22.012</v>
      </c>
      <c r="L11" s="1"/>
      <c r="O11" s="1"/>
    </row>
    <row r="12" spans="1:15" x14ac:dyDescent="0.25">
      <c r="A12" s="7">
        <v>10</v>
      </c>
      <c r="B12" s="10" t="s">
        <v>242</v>
      </c>
      <c r="C12" s="1" t="s">
        <v>103</v>
      </c>
      <c r="D12" s="6">
        <v>10</v>
      </c>
      <c r="E12" s="6">
        <v>11</v>
      </c>
      <c r="F12" s="4">
        <v>8.0069999999999997</v>
      </c>
      <c r="G12" s="4">
        <v>8.0060000000000002</v>
      </c>
      <c r="H12" s="8">
        <f t="shared" si="0"/>
        <v>16.012999999999998</v>
      </c>
      <c r="L12" s="1"/>
      <c r="O12" s="1"/>
    </row>
    <row r="13" spans="1:15" x14ac:dyDescent="0.25">
      <c r="A13" s="7">
        <v>11</v>
      </c>
      <c r="B13" s="10" t="s">
        <v>546</v>
      </c>
      <c r="C13" s="1" t="s">
        <v>542</v>
      </c>
      <c r="D13" s="6">
        <v>9</v>
      </c>
      <c r="E13" s="6">
        <v>13</v>
      </c>
      <c r="F13" s="4">
        <v>8.0090000000000003</v>
      </c>
      <c r="G13" s="4">
        <v>8.0039999999999996</v>
      </c>
      <c r="H13" s="8">
        <f t="shared" si="0"/>
        <v>16.012999999999998</v>
      </c>
      <c r="L13" s="1"/>
      <c r="O13" s="1"/>
    </row>
    <row r="14" spans="1:15" x14ac:dyDescent="0.25">
      <c r="A14" s="7">
        <v>12</v>
      </c>
      <c r="B14" s="10" t="s">
        <v>244</v>
      </c>
      <c r="C14" s="1" t="s">
        <v>32</v>
      </c>
      <c r="D14" s="6">
        <v>12</v>
      </c>
      <c r="E14" s="6">
        <v>14</v>
      </c>
      <c r="F14" s="4">
        <v>8.0050000000000008</v>
      </c>
      <c r="G14" s="4">
        <v>8.0030000000000001</v>
      </c>
      <c r="H14" s="8">
        <f t="shared" si="0"/>
        <v>16.008000000000003</v>
      </c>
      <c r="L14" s="1"/>
      <c r="O14" s="1"/>
    </row>
    <row r="15" spans="1:15" x14ac:dyDescent="0.25">
      <c r="A15" s="7">
        <v>13</v>
      </c>
      <c r="B15" s="10" t="s">
        <v>356</v>
      </c>
      <c r="C15" s="14" t="s">
        <v>141</v>
      </c>
      <c r="D15" s="6">
        <v>11</v>
      </c>
      <c r="E15" s="6">
        <v>15</v>
      </c>
      <c r="F15" s="4">
        <v>8.0060000000000002</v>
      </c>
      <c r="G15" s="4">
        <v>8.0020000000000007</v>
      </c>
      <c r="H15" s="8">
        <f t="shared" si="0"/>
        <v>16.008000000000003</v>
      </c>
      <c r="L15" s="1"/>
      <c r="O15" s="1"/>
    </row>
    <row r="16" spans="1:15" x14ac:dyDescent="0.25">
      <c r="A16" s="7">
        <v>14</v>
      </c>
      <c r="B16" s="10" t="s">
        <v>364</v>
      </c>
      <c r="C16" s="1" t="s">
        <v>32</v>
      </c>
      <c r="D16" s="6"/>
      <c r="E16" s="6">
        <v>6</v>
      </c>
      <c r="F16" s="4">
        <v>0</v>
      </c>
      <c r="G16" s="4">
        <v>14.03</v>
      </c>
      <c r="H16" s="8">
        <f t="shared" si="0"/>
        <v>14.03</v>
      </c>
      <c r="L16" s="1"/>
      <c r="O16" s="1"/>
    </row>
    <row r="17" spans="1:15" x14ac:dyDescent="0.25">
      <c r="A17" s="7">
        <v>15</v>
      </c>
      <c r="B17" s="10" t="s">
        <v>547</v>
      </c>
      <c r="C17" s="1" t="s">
        <v>542</v>
      </c>
      <c r="D17" s="6">
        <v>13</v>
      </c>
      <c r="E17" s="6">
        <v>17</v>
      </c>
      <c r="F17" s="4">
        <v>8.0039999999999996</v>
      </c>
      <c r="G17" s="4">
        <v>4.0000989999999996</v>
      </c>
      <c r="H17" s="8">
        <f t="shared" si="0"/>
        <v>12.004099</v>
      </c>
      <c r="L17" s="1"/>
      <c r="O17" s="1"/>
    </row>
    <row r="18" spans="1:15" x14ac:dyDescent="0.25">
      <c r="A18" s="7">
        <v>16</v>
      </c>
      <c r="B18" s="10" t="s">
        <v>549</v>
      </c>
      <c r="C18" s="1" t="s">
        <v>37</v>
      </c>
      <c r="D18" s="6">
        <v>16</v>
      </c>
      <c r="E18" s="6">
        <v>18</v>
      </c>
      <c r="F18" s="4">
        <v>8.0009999999999994</v>
      </c>
      <c r="G18" s="4">
        <v>4.000095</v>
      </c>
      <c r="H18" s="8">
        <f t="shared" si="0"/>
        <v>12.001094999999999</v>
      </c>
      <c r="L18" s="1"/>
      <c r="O18" s="1"/>
    </row>
    <row r="19" spans="1:15" x14ac:dyDescent="0.25">
      <c r="A19" s="7">
        <v>17</v>
      </c>
      <c r="B19" s="10" t="s">
        <v>363</v>
      </c>
      <c r="C19" s="1" t="s">
        <v>33</v>
      </c>
      <c r="D19" s="6">
        <v>19</v>
      </c>
      <c r="E19" s="6">
        <v>16</v>
      </c>
      <c r="F19" s="4">
        <v>4.000089</v>
      </c>
      <c r="G19" s="4">
        <v>8.0009999999999994</v>
      </c>
      <c r="H19" s="8">
        <f t="shared" si="0"/>
        <v>12.001089</v>
      </c>
      <c r="L19" s="1"/>
      <c r="O19" s="1"/>
    </row>
    <row r="20" spans="1:15" x14ac:dyDescent="0.25">
      <c r="A20" s="7">
        <v>18</v>
      </c>
      <c r="B20" s="10" t="s">
        <v>686</v>
      </c>
      <c r="C20" s="1" t="s">
        <v>690</v>
      </c>
      <c r="D20" s="6"/>
      <c r="E20" s="6">
        <v>12</v>
      </c>
      <c r="F20" s="4">
        <v>0</v>
      </c>
      <c r="G20" s="4">
        <v>8.0050000000000008</v>
      </c>
      <c r="H20" s="8">
        <f t="shared" si="0"/>
        <v>8.0050000000000008</v>
      </c>
      <c r="L20" s="1"/>
      <c r="O20" s="1"/>
    </row>
    <row r="21" spans="1:15" x14ac:dyDescent="0.25">
      <c r="A21" s="7">
        <v>19</v>
      </c>
      <c r="B21" s="10" t="s">
        <v>548</v>
      </c>
      <c r="C21" s="1" t="s">
        <v>644</v>
      </c>
      <c r="D21" s="6">
        <v>14</v>
      </c>
      <c r="E21" s="6"/>
      <c r="F21" s="4">
        <v>8.0030000000000001</v>
      </c>
      <c r="G21" s="4">
        <v>0</v>
      </c>
      <c r="H21" s="8">
        <f t="shared" si="0"/>
        <v>8.0030000000000001</v>
      </c>
      <c r="L21" s="1"/>
      <c r="O21" s="1"/>
    </row>
    <row r="22" spans="1:15" x14ac:dyDescent="0.25">
      <c r="A22" s="7">
        <v>20</v>
      </c>
      <c r="B22" s="10" t="s">
        <v>552</v>
      </c>
      <c r="C22" s="1" t="s">
        <v>37</v>
      </c>
      <c r="D22" s="6">
        <v>20</v>
      </c>
      <c r="E22" s="6">
        <v>20</v>
      </c>
      <c r="F22" s="4">
        <v>4.0000850000000003</v>
      </c>
      <c r="G22" s="4">
        <v>4.0000850000000003</v>
      </c>
      <c r="H22" s="8">
        <f t="shared" si="0"/>
        <v>8.0001700000000007</v>
      </c>
      <c r="L22" s="1"/>
      <c r="O22" s="1"/>
    </row>
    <row r="23" spans="1:15" x14ac:dyDescent="0.25">
      <c r="A23" s="7">
        <v>21</v>
      </c>
      <c r="B23" s="10" t="s">
        <v>553</v>
      </c>
      <c r="C23" s="1" t="s">
        <v>37</v>
      </c>
      <c r="D23" s="6">
        <v>22</v>
      </c>
      <c r="E23" s="6">
        <v>23</v>
      </c>
      <c r="F23" s="4">
        <v>4.0000749999999998</v>
      </c>
      <c r="G23" s="4">
        <v>4.00007</v>
      </c>
      <c r="H23" s="8">
        <f t="shared" si="0"/>
        <v>8.0001449999999998</v>
      </c>
      <c r="L23" s="1"/>
      <c r="O23" s="1"/>
    </row>
    <row r="24" spans="1:15" x14ac:dyDescent="0.25">
      <c r="A24" s="7">
        <v>22</v>
      </c>
      <c r="B24" s="10" t="s">
        <v>550</v>
      </c>
      <c r="C24" s="1" t="s">
        <v>644</v>
      </c>
      <c r="D24" s="6">
        <v>17</v>
      </c>
      <c r="E24" s="6"/>
      <c r="F24" s="4">
        <v>4.0000989999999996</v>
      </c>
      <c r="G24" s="4">
        <v>0</v>
      </c>
      <c r="H24" s="8">
        <f t="shared" si="0"/>
        <v>4.0000989999999996</v>
      </c>
      <c r="L24" s="1"/>
      <c r="O24" s="1"/>
    </row>
    <row r="25" spans="1:15" x14ac:dyDescent="0.25">
      <c r="A25" s="7">
        <v>23</v>
      </c>
      <c r="B25" s="10" t="s">
        <v>551</v>
      </c>
      <c r="C25" s="1" t="s">
        <v>116</v>
      </c>
      <c r="D25" s="6">
        <v>18</v>
      </c>
      <c r="E25" s="6"/>
      <c r="F25" s="4">
        <v>4.000095</v>
      </c>
      <c r="G25" s="4">
        <v>0</v>
      </c>
      <c r="H25" s="8">
        <f t="shared" si="0"/>
        <v>4.000095</v>
      </c>
      <c r="L25" s="1"/>
      <c r="O25" s="1"/>
    </row>
    <row r="26" spans="1:15" x14ac:dyDescent="0.25">
      <c r="A26" s="7">
        <v>24</v>
      </c>
      <c r="B26" s="10" t="s">
        <v>687</v>
      </c>
      <c r="C26" s="1" t="s">
        <v>691</v>
      </c>
      <c r="D26" s="6"/>
      <c r="E26" s="6">
        <v>19</v>
      </c>
      <c r="F26" s="4">
        <v>0</v>
      </c>
      <c r="G26" s="4">
        <v>4.000089</v>
      </c>
      <c r="H26" s="8">
        <f t="shared" si="0"/>
        <v>4.000089</v>
      </c>
      <c r="L26" s="1"/>
      <c r="O26" s="1"/>
    </row>
    <row r="27" spans="1:15" x14ac:dyDescent="0.25">
      <c r="A27" s="7">
        <v>25</v>
      </c>
      <c r="B27" s="10" t="s">
        <v>688</v>
      </c>
      <c r="C27" s="1" t="s">
        <v>692</v>
      </c>
      <c r="D27" s="6"/>
      <c r="E27" s="6">
        <v>21</v>
      </c>
      <c r="F27" s="4">
        <v>0</v>
      </c>
      <c r="G27" s="4">
        <v>4.0000790000000004</v>
      </c>
      <c r="H27" s="8">
        <f t="shared" si="0"/>
        <v>4.0000790000000004</v>
      </c>
      <c r="L27" s="1"/>
      <c r="O27" s="1"/>
    </row>
    <row r="28" spans="1:15" x14ac:dyDescent="0.25">
      <c r="A28" s="7">
        <v>26</v>
      </c>
      <c r="B28" s="10" t="s">
        <v>368</v>
      </c>
      <c r="C28" s="1" t="s">
        <v>58</v>
      </c>
      <c r="D28" s="6">
        <v>21</v>
      </c>
      <c r="E28" s="6"/>
      <c r="F28" s="4">
        <v>4.0000790000000004</v>
      </c>
      <c r="G28" s="4">
        <v>0</v>
      </c>
      <c r="H28" s="8">
        <f t="shared" si="0"/>
        <v>4.0000790000000004</v>
      </c>
      <c r="L28" s="1"/>
      <c r="O28" s="1"/>
    </row>
    <row r="29" spans="1:15" x14ac:dyDescent="0.25">
      <c r="A29" s="7">
        <v>27</v>
      </c>
      <c r="B29" s="10" t="s">
        <v>689</v>
      </c>
      <c r="C29" s="1" t="s">
        <v>32</v>
      </c>
      <c r="D29" s="6"/>
      <c r="E29" s="6">
        <v>22</v>
      </c>
      <c r="F29" s="4">
        <v>0</v>
      </c>
      <c r="G29" s="4">
        <v>4.0000749999999998</v>
      </c>
      <c r="H29" s="8">
        <f t="shared" si="0"/>
        <v>4.0000749999999998</v>
      </c>
      <c r="L29" s="1"/>
      <c r="O29" s="1"/>
    </row>
    <row r="30" spans="1:15" x14ac:dyDescent="0.25">
      <c r="B30" s="1"/>
      <c r="C30" s="1"/>
      <c r="H30" s="1"/>
      <c r="L30" s="1"/>
      <c r="O30" s="1"/>
    </row>
    <row r="31" spans="1:15" x14ac:dyDescent="0.25">
      <c r="B31" s="1"/>
      <c r="C31" s="1"/>
      <c r="H31" s="1"/>
      <c r="L31" s="1"/>
      <c r="O31" s="1"/>
    </row>
    <row r="32" spans="1:15" x14ac:dyDescent="0.25">
      <c r="B32" s="1"/>
      <c r="C32" s="1"/>
      <c r="H32" s="1"/>
      <c r="L32" s="1"/>
      <c r="O32" s="1"/>
    </row>
    <row r="33" spans="2:15" x14ac:dyDescent="0.25">
      <c r="B33" s="1"/>
      <c r="C33" s="1"/>
      <c r="H33" s="1"/>
      <c r="L33" s="1"/>
      <c r="O33" s="1"/>
    </row>
    <row r="34" spans="2:15" x14ac:dyDescent="0.25">
      <c r="B34" s="1"/>
      <c r="C34" s="1"/>
      <c r="H34" s="1"/>
      <c r="L34" s="1"/>
      <c r="O34" s="1"/>
    </row>
    <row r="35" spans="2:15" x14ac:dyDescent="0.25">
      <c r="B35" s="1"/>
      <c r="C35" s="1"/>
      <c r="H35" s="1"/>
      <c r="L35" s="1"/>
      <c r="O35" s="1"/>
    </row>
    <row r="36" spans="2:15" x14ac:dyDescent="0.25">
      <c r="B36" s="1"/>
      <c r="C36" s="1"/>
      <c r="H36" s="1"/>
      <c r="L36" s="1"/>
      <c r="O36" s="1"/>
    </row>
    <row r="37" spans="2:15" x14ac:dyDescent="0.25">
      <c r="B37" s="1"/>
      <c r="C37" s="1"/>
      <c r="H37" s="1"/>
      <c r="L37" s="1"/>
      <c r="O37" s="1"/>
    </row>
    <row r="38" spans="2:15" x14ac:dyDescent="0.25">
      <c r="B38" s="1"/>
      <c r="C38" s="1"/>
      <c r="H38" s="1"/>
      <c r="L38" s="1"/>
      <c r="O38" s="1"/>
    </row>
    <row r="39" spans="2:15" x14ac:dyDescent="0.25">
      <c r="B39" s="1"/>
      <c r="C39" s="1"/>
      <c r="H39" s="1"/>
      <c r="L39" s="1"/>
    </row>
    <row r="40" spans="2:15" x14ac:dyDescent="0.25">
      <c r="B40" s="1"/>
      <c r="C40" s="1"/>
      <c r="H40" s="1"/>
      <c r="L40" s="1"/>
    </row>
    <row r="41" spans="2:15" x14ac:dyDescent="0.25">
      <c r="B41" s="1"/>
      <c r="C41" s="1"/>
      <c r="H41" s="1"/>
      <c r="L41" s="1"/>
    </row>
    <row r="42" spans="2:15" x14ac:dyDescent="0.25">
      <c r="B42" s="1"/>
      <c r="C42" s="1"/>
      <c r="H42" s="1"/>
      <c r="L42" s="1"/>
    </row>
    <row r="43" spans="2:15" x14ac:dyDescent="0.25">
      <c r="B43" s="1"/>
      <c r="C43" s="1"/>
      <c r="H43" s="1"/>
      <c r="L43" s="1"/>
    </row>
    <row r="44" spans="2:15" x14ac:dyDescent="0.25">
      <c r="B44" s="1"/>
      <c r="C44" s="1"/>
      <c r="H44" s="1"/>
      <c r="L44" s="1"/>
    </row>
    <row r="45" spans="2:15" x14ac:dyDescent="0.25">
      <c r="B45" s="1"/>
      <c r="C45" s="1"/>
      <c r="H45" s="1"/>
      <c r="L45" s="1"/>
    </row>
    <row r="46" spans="2:15" x14ac:dyDescent="0.25">
      <c r="B46" s="1"/>
      <c r="C46" s="1"/>
      <c r="H46" s="1"/>
      <c r="L46" s="1"/>
    </row>
    <row r="47" spans="2:15" x14ac:dyDescent="0.25">
      <c r="B47" s="1"/>
      <c r="C47" s="1"/>
      <c r="H47" s="1"/>
      <c r="L47" s="1"/>
    </row>
    <row r="48" spans="2:15" x14ac:dyDescent="0.25">
      <c r="B48" s="1"/>
      <c r="C48" s="1"/>
      <c r="H48" s="1"/>
      <c r="L48" s="1"/>
    </row>
    <row r="49" spans="2:8" x14ac:dyDescent="0.25">
      <c r="B49" s="1"/>
      <c r="C49" s="1"/>
      <c r="H49" s="1"/>
    </row>
    <row r="50" spans="2:8" x14ac:dyDescent="0.25">
      <c r="B50" s="1"/>
      <c r="C50" s="1"/>
      <c r="H50" s="1"/>
    </row>
    <row r="51" spans="2:8" x14ac:dyDescent="0.25">
      <c r="B51" s="1"/>
      <c r="C51" s="1"/>
      <c r="H51" s="1"/>
    </row>
    <row r="52" spans="2:8" x14ac:dyDescent="0.25">
      <c r="B52" s="1"/>
      <c r="C52" s="1"/>
      <c r="H52" s="1"/>
    </row>
    <row r="53" spans="2:8" x14ac:dyDescent="0.25">
      <c r="B53" s="1"/>
      <c r="C53" s="1"/>
      <c r="H53" s="1"/>
    </row>
    <row r="54" spans="2:8" x14ac:dyDescent="0.25">
      <c r="B54" s="1"/>
      <c r="C54" s="1"/>
      <c r="H54" s="1"/>
    </row>
  </sheetData>
  <sortState xmlns:xlrd2="http://schemas.microsoft.com/office/spreadsheetml/2017/richdata2" ref="B3:H48">
    <sortCondition descending="1" ref="H3:H48"/>
  </sortState>
  <mergeCells count="2">
    <mergeCell ref="D1:E1"/>
    <mergeCell ref="F1:G1"/>
  </mergeCells>
  <phoneticPr fontId="3" type="noConversion"/>
  <conditionalFormatting sqref="L40:L44 L48">
    <cfRule type="duplicateValues" dxfId="77" priority="4"/>
  </conditionalFormatting>
  <conditionalFormatting sqref="L1:M1 L40:M1048576 M2:M39">
    <cfRule type="duplicateValues" dxfId="76" priority="3"/>
  </conditionalFormatting>
  <conditionalFormatting sqref="M3:N3 M4:M36 O4:O36">
    <cfRule type="duplicateValues" dxfId="75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9.875" style="1" customWidth="1"/>
    <col min="15" max="16384" width="9" style="1"/>
  </cols>
  <sheetData>
    <row r="1" spans="1:13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3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</row>
    <row r="3" spans="1:13" x14ac:dyDescent="0.25">
      <c r="A3" s="7">
        <v>1</v>
      </c>
      <c r="B3" s="1" t="s">
        <v>555</v>
      </c>
      <c r="C3" s="10" t="s">
        <v>377</v>
      </c>
      <c r="D3" s="6">
        <v>1</v>
      </c>
      <c r="E3" s="6">
        <v>9</v>
      </c>
      <c r="F3" s="4">
        <v>32</v>
      </c>
      <c r="G3" s="4">
        <v>8.0090000000000003</v>
      </c>
      <c r="H3" s="8">
        <f t="shared" ref="H3:H25" si="0">F3+G3</f>
        <v>40.009</v>
      </c>
      <c r="M3" s="2"/>
    </row>
    <row r="4" spans="1:13" x14ac:dyDescent="0.25">
      <c r="A4" s="7">
        <v>2</v>
      </c>
      <c r="B4" s="1" t="s">
        <v>556</v>
      </c>
      <c r="C4" s="10" t="s">
        <v>35</v>
      </c>
      <c r="D4" s="6">
        <v>5</v>
      </c>
      <c r="E4" s="6">
        <v>2</v>
      </c>
      <c r="F4" s="4">
        <v>14.04</v>
      </c>
      <c r="G4" s="4">
        <v>26</v>
      </c>
      <c r="H4" s="8">
        <f t="shared" si="0"/>
        <v>40.04</v>
      </c>
      <c r="L4" s="1"/>
    </row>
    <row r="5" spans="1:13" x14ac:dyDescent="0.25">
      <c r="A5" s="7">
        <v>3</v>
      </c>
      <c r="B5" s="1" t="s">
        <v>373</v>
      </c>
      <c r="C5" s="10" t="s">
        <v>116</v>
      </c>
      <c r="D5" s="6">
        <v>3</v>
      </c>
      <c r="E5" s="6">
        <v>5</v>
      </c>
      <c r="F5" s="4">
        <v>20.100000000000001</v>
      </c>
      <c r="G5" s="4">
        <v>14.04</v>
      </c>
      <c r="H5" s="8">
        <f t="shared" si="0"/>
        <v>34.14</v>
      </c>
      <c r="L5" s="1"/>
    </row>
    <row r="6" spans="1:13" x14ac:dyDescent="0.25">
      <c r="A6" s="7">
        <v>4</v>
      </c>
      <c r="B6" s="2" t="s">
        <v>337</v>
      </c>
      <c r="C6" s="10" t="s">
        <v>116</v>
      </c>
      <c r="D6" s="6"/>
      <c r="E6" s="6">
        <v>1</v>
      </c>
      <c r="F6" s="4">
        <v>0</v>
      </c>
      <c r="G6" s="4">
        <v>32</v>
      </c>
      <c r="H6" s="8">
        <f t="shared" si="0"/>
        <v>32</v>
      </c>
      <c r="L6" s="1"/>
    </row>
    <row r="7" spans="1:13" x14ac:dyDescent="0.25">
      <c r="A7" s="7">
        <v>5</v>
      </c>
      <c r="B7" s="1" t="s">
        <v>558</v>
      </c>
      <c r="C7" s="10" t="s">
        <v>377</v>
      </c>
      <c r="D7" s="6">
        <v>9</v>
      </c>
      <c r="E7" s="6">
        <v>3</v>
      </c>
      <c r="F7" s="4">
        <v>8.0090000000000003</v>
      </c>
      <c r="G7" s="4">
        <v>20.100000000000001</v>
      </c>
      <c r="H7" s="8">
        <f t="shared" si="0"/>
        <v>28.109000000000002</v>
      </c>
      <c r="L7" s="1"/>
    </row>
    <row r="8" spans="1:13" x14ac:dyDescent="0.25">
      <c r="A8" s="7">
        <v>6</v>
      </c>
      <c r="B8" s="1" t="s">
        <v>248</v>
      </c>
      <c r="C8" s="10" t="s">
        <v>45</v>
      </c>
      <c r="D8" s="6">
        <v>3</v>
      </c>
      <c r="E8" s="6">
        <v>10</v>
      </c>
      <c r="F8" s="4">
        <v>20.100000000000001</v>
      </c>
      <c r="G8" s="4">
        <v>8.0069999999999997</v>
      </c>
      <c r="H8" s="8">
        <f t="shared" si="0"/>
        <v>28.106999999999999</v>
      </c>
      <c r="L8" s="1"/>
    </row>
    <row r="9" spans="1:13" x14ac:dyDescent="0.25">
      <c r="A9" s="7">
        <v>7</v>
      </c>
      <c r="B9" s="1" t="s">
        <v>252</v>
      </c>
      <c r="C9" s="10" t="s">
        <v>45</v>
      </c>
      <c r="D9" s="6">
        <v>6</v>
      </c>
      <c r="E9" s="6">
        <v>6</v>
      </c>
      <c r="F9" s="4">
        <v>14.03</v>
      </c>
      <c r="G9" s="4">
        <v>14.03</v>
      </c>
      <c r="H9" s="8">
        <f t="shared" si="0"/>
        <v>28.06</v>
      </c>
      <c r="L9" s="1"/>
    </row>
    <row r="10" spans="1:13" x14ac:dyDescent="0.25">
      <c r="A10" s="7">
        <v>8</v>
      </c>
      <c r="B10" s="1" t="s">
        <v>195</v>
      </c>
      <c r="C10" s="1" t="s">
        <v>196</v>
      </c>
      <c r="D10" s="6">
        <v>2</v>
      </c>
      <c r="E10" s="6"/>
      <c r="F10" s="4">
        <v>26</v>
      </c>
      <c r="G10" s="4">
        <v>0</v>
      </c>
      <c r="H10" s="8">
        <f t="shared" si="0"/>
        <v>26</v>
      </c>
      <c r="L10" s="1"/>
    </row>
    <row r="11" spans="1:13" x14ac:dyDescent="0.25">
      <c r="A11" s="7">
        <v>9</v>
      </c>
      <c r="B11" s="1" t="s">
        <v>348</v>
      </c>
      <c r="C11" s="1" t="s">
        <v>184</v>
      </c>
      <c r="D11" s="6">
        <v>8</v>
      </c>
      <c r="E11" s="6">
        <v>11</v>
      </c>
      <c r="F11" s="4">
        <v>14.01</v>
      </c>
      <c r="G11" s="4">
        <v>8.0060000000000002</v>
      </c>
      <c r="H11" s="8">
        <f t="shared" si="0"/>
        <v>22.015999999999998</v>
      </c>
      <c r="L11" s="1"/>
    </row>
    <row r="12" spans="1:13" x14ac:dyDescent="0.25">
      <c r="A12" s="7">
        <v>10</v>
      </c>
      <c r="B12" s="1" t="s">
        <v>694</v>
      </c>
      <c r="C12" s="1" t="s">
        <v>72</v>
      </c>
      <c r="D12" s="6"/>
      <c r="E12" s="6">
        <v>3</v>
      </c>
      <c r="F12" s="4">
        <v>0</v>
      </c>
      <c r="G12" s="4">
        <v>20.100000000000001</v>
      </c>
      <c r="H12" s="8">
        <f t="shared" si="0"/>
        <v>20.100000000000001</v>
      </c>
      <c r="L12" s="1"/>
    </row>
    <row r="13" spans="1:13" x14ac:dyDescent="0.25">
      <c r="A13" s="7">
        <v>11</v>
      </c>
      <c r="B13" s="1" t="s">
        <v>557</v>
      </c>
      <c r="C13" s="1" t="s">
        <v>85</v>
      </c>
      <c r="D13" s="6">
        <v>7</v>
      </c>
      <c r="E13" s="6">
        <v>17</v>
      </c>
      <c r="F13" s="4">
        <v>14.02</v>
      </c>
      <c r="G13" s="4">
        <v>4.0000989999999996</v>
      </c>
      <c r="H13" s="8">
        <f t="shared" si="0"/>
        <v>18.020098999999998</v>
      </c>
      <c r="L13" s="1"/>
    </row>
    <row r="14" spans="1:13" x14ac:dyDescent="0.25">
      <c r="A14" s="7">
        <v>12</v>
      </c>
      <c r="B14" s="1" t="s">
        <v>559</v>
      </c>
      <c r="C14" s="1" t="s">
        <v>85</v>
      </c>
      <c r="D14" s="6">
        <v>10</v>
      </c>
      <c r="E14" s="6">
        <v>12</v>
      </c>
      <c r="F14" s="4">
        <v>8.0069999999999997</v>
      </c>
      <c r="G14" s="4">
        <v>8.0050000000000008</v>
      </c>
      <c r="H14" s="8">
        <f t="shared" si="0"/>
        <v>16.012</v>
      </c>
      <c r="L14" s="1"/>
    </row>
    <row r="15" spans="1:13" x14ac:dyDescent="0.25">
      <c r="A15" s="7">
        <v>13</v>
      </c>
      <c r="B15" s="1" t="s">
        <v>343</v>
      </c>
      <c r="C15" s="1" t="s">
        <v>184</v>
      </c>
      <c r="D15" s="6">
        <v>11</v>
      </c>
      <c r="E15" s="6">
        <v>15</v>
      </c>
      <c r="F15" s="4">
        <v>8.0060000000000002</v>
      </c>
      <c r="G15" s="4">
        <v>8.0020000000000007</v>
      </c>
      <c r="H15" s="8">
        <f t="shared" si="0"/>
        <v>16.008000000000003</v>
      </c>
      <c r="L15" s="1"/>
    </row>
    <row r="16" spans="1:13" x14ac:dyDescent="0.25">
      <c r="A16" s="7">
        <v>14</v>
      </c>
      <c r="B16" s="1" t="s">
        <v>695</v>
      </c>
      <c r="C16" s="1" t="s">
        <v>699</v>
      </c>
      <c r="D16" s="6"/>
      <c r="E16" s="6">
        <v>7</v>
      </c>
      <c r="F16" s="4">
        <v>0</v>
      </c>
      <c r="G16" s="4">
        <v>14.02</v>
      </c>
      <c r="H16" s="8">
        <f t="shared" si="0"/>
        <v>14.02</v>
      </c>
      <c r="L16" s="1"/>
    </row>
    <row r="17" spans="1:12" x14ac:dyDescent="0.25">
      <c r="A17" s="7">
        <v>15</v>
      </c>
      <c r="B17" s="1" t="s">
        <v>537</v>
      </c>
      <c r="C17" s="1" t="s">
        <v>693</v>
      </c>
      <c r="D17" s="6"/>
      <c r="E17" s="6">
        <v>8</v>
      </c>
      <c r="F17" s="4">
        <v>0</v>
      </c>
      <c r="G17" s="4">
        <v>14.01</v>
      </c>
      <c r="H17" s="8">
        <f t="shared" si="0"/>
        <v>14.01</v>
      </c>
      <c r="L17" s="1"/>
    </row>
    <row r="18" spans="1:12" x14ac:dyDescent="0.25">
      <c r="A18" s="7">
        <v>16</v>
      </c>
      <c r="B18" s="1" t="s">
        <v>561</v>
      </c>
      <c r="C18" s="1" t="s">
        <v>85</v>
      </c>
      <c r="D18" s="6">
        <v>14</v>
      </c>
      <c r="E18" s="6">
        <v>18</v>
      </c>
      <c r="F18" s="4">
        <v>8.0030000000000001</v>
      </c>
      <c r="G18" s="4">
        <v>4.000095</v>
      </c>
      <c r="H18" s="8">
        <f t="shared" si="0"/>
        <v>12.003095</v>
      </c>
      <c r="L18" s="1"/>
    </row>
    <row r="19" spans="1:12" x14ac:dyDescent="0.25">
      <c r="A19" s="7">
        <v>17</v>
      </c>
      <c r="B19" s="1" t="s">
        <v>351</v>
      </c>
      <c r="C19" s="7" t="s">
        <v>117</v>
      </c>
      <c r="D19" s="6">
        <v>12</v>
      </c>
      <c r="E19" s="6"/>
      <c r="F19" s="4">
        <v>8.0050000000000008</v>
      </c>
      <c r="G19" s="4">
        <v>0</v>
      </c>
      <c r="H19" s="8">
        <f t="shared" si="0"/>
        <v>8.0050000000000008</v>
      </c>
      <c r="L19" s="1"/>
    </row>
    <row r="20" spans="1:12" x14ac:dyDescent="0.25">
      <c r="A20" s="7">
        <v>18</v>
      </c>
      <c r="B20" s="1" t="s">
        <v>375</v>
      </c>
      <c r="C20" s="1" t="s">
        <v>116</v>
      </c>
      <c r="D20" s="6"/>
      <c r="E20" s="6">
        <v>13</v>
      </c>
      <c r="F20" s="4">
        <v>0</v>
      </c>
      <c r="G20" s="4">
        <v>8.0039999999999996</v>
      </c>
      <c r="H20" s="8">
        <f t="shared" si="0"/>
        <v>8.0039999999999996</v>
      </c>
      <c r="L20" s="1"/>
    </row>
    <row r="21" spans="1:12" x14ac:dyDescent="0.25">
      <c r="A21" s="7">
        <v>19</v>
      </c>
      <c r="B21" s="1" t="s">
        <v>560</v>
      </c>
      <c r="C21" s="1" t="s">
        <v>32</v>
      </c>
      <c r="D21" s="6">
        <v>13</v>
      </c>
      <c r="E21" s="6"/>
      <c r="F21" s="4">
        <v>8.0039999999999996</v>
      </c>
      <c r="G21" s="4">
        <v>0</v>
      </c>
      <c r="H21" s="8">
        <f t="shared" si="0"/>
        <v>8.0039999999999996</v>
      </c>
      <c r="L21" s="1"/>
    </row>
    <row r="22" spans="1:12" x14ac:dyDescent="0.25">
      <c r="A22" s="7">
        <v>20</v>
      </c>
      <c r="B22" s="1" t="s">
        <v>376</v>
      </c>
      <c r="C22" s="1" t="s">
        <v>85</v>
      </c>
      <c r="D22" s="6"/>
      <c r="E22" s="6">
        <v>14</v>
      </c>
      <c r="F22" s="4">
        <v>0</v>
      </c>
      <c r="G22" s="4">
        <v>8.0030000000000001</v>
      </c>
      <c r="H22" s="8">
        <f t="shared" si="0"/>
        <v>8.0030000000000001</v>
      </c>
      <c r="L22" s="1"/>
    </row>
    <row r="23" spans="1:12" x14ac:dyDescent="0.25">
      <c r="A23" s="7">
        <v>21</v>
      </c>
      <c r="B23" s="1" t="s">
        <v>696</v>
      </c>
      <c r="C23" s="1" t="s">
        <v>377</v>
      </c>
      <c r="D23" s="6"/>
      <c r="E23" s="6">
        <v>16</v>
      </c>
      <c r="F23" s="4">
        <v>0</v>
      </c>
      <c r="G23" s="4">
        <v>8.0009999999999994</v>
      </c>
      <c r="H23" s="8">
        <f t="shared" si="0"/>
        <v>8.0009999999999994</v>
      </c>
      <c r="L23" s="1"/>
    </row>
    <row r="24" spans="1:12" x14ac:dyDescent="0.25">
      <c r="A24" s="7">
        <v>22</v>
      </c>
      <c r="B24" s="1" t="s">
        <v>697</v>
      </c>
      <c r="C24" s="1" t="s">
        <v>32</v>
      </c>
      <c r="D24" s="6"/>
      <c r="E24" s="6">
        <v>19</v>
      </c>
      <c r="F24" s="4">
        <v>0</v>
      </c>
      <c r="G24" s="4">
        <v>4.000089</v>
      </c>
      <c r="H24" s="8">
        <f t="shared" si="0"/>
        <v>4.000089</v>
      </c>
      <c r="L24" s="1"/>
    </row>
    <row r="25" spans="1:12" x14ac:dyDescent="0.25">
      <c r="A25" s="7">
        <v>23</v>
      </c>
      <c r="B25" s="1" t="s">
        <v>698</v>
      </c>
      <c r="C25" s="2" t="s">
        <v>117</v>
      </c>
      <c r="D25" s="6"/>
      <c r="E25" s="6">
        <v>19</v>
      </c>
      <c r="F25" s="4">
        <v>0</v>
      </c>
      <c r="G25" s="4">
        <v>4.000089</v>
      </c>
      <c r="H25" s="8">
        <f t="shared" si="0"/>
        <v>4.000089</v>
      </c>
      <c r="L25" s="1"/>
    </row>
    <row r="26" spans="1:12" x14ac:dyDescent="0.25">
      <c r="B26" s="1"/>
      <c r="C26" s="1"/>
      <c r="H26" s="1"/>
      <c r="I26" s="1"/>
      <c r="L26" s="1"/>
    </row>
    <row r="27" spans="1:12" x14ac:dyDescent="0.25">
      <c r="B27" s="1"/>
      <c r="C27" s="1"/>
      <c r="H27" s="1"/>
      <c r="I27" s="1"/>
      <c r="L27" s="1"/>
    </row>
    <row r="28" spans="1:12" x14ac:dyDescent="0.25">
      <c r="B28" s="1"/>
      <c r="C28" s="1"/>
      <c r="H28" s="1"/>
      <c r="I28" s="1"/>
      <c r="L28" s="1"/>
    </row>
    <row r="29" spans="1:12" x14ac:dyDescent="0.25">
      <c r="B29" s="1"/>
      <c r="C29" s="1"/>
      <c r="H29" s="1"/>
      <c r="I29" s="1"/>
      <c r="L29" s="1"/>
    </row>
    <row r="30" spans="1:12" x14ac:dyDescent="0.25">
      <c r="B30" s="1"/>
      <c r="C30" s="1"/>
      <c r="H30" s="1"/>
      <c r="I30" s="1"/>
      <c r="L30" s="1"/>
    </row>
    <row r="31" spans="1:12" x14ac:dyDescent="0.25">
      <c r="B31" s="1"/>
      <c r="C31" s="1"/>
      <c r="H31" s="1"/>
      <c r="I31" s="1"/>
      <c r="L31" s="1"/>
    </row>
    <row r="32" spans="1:12" x14ac:dyDescent="0.25">
      <c r="B32" s="1"/>
      <c r="C32" s="1"/>
      <c r="H32" s="1"/>
      <c r="I32" s="1"/>
      <c r="L32" s="1"/>
    </row>
    <row r="33" spans="2:12" x14ac:dyDescent="0.25">
      <c r="B33" s="1"/>
      <c r="C33" s="1"/>
      <c r="H33" s="1"/>
      <c r="I33" s="1"/>
      <c r="L33" s="1"/>
    </row>
    <row r="34" spans="2:12" x14ac:dyDescent="0.25">
      <c r="B34" s="1"/>
      <c r="C34" s="1"/>
      <c r="H34" s="1"/>
      <c r="I34" s="1"/>
      <c r="L34" s="1"/>
    </row>
    <row r="35" spans="2:12" x14ac:dyDescent="0.25">
      <c r="B35" s="1"/>
      <c r="C35" s="1"/>
      <c r="H35" s="1"/>
      <c r="I35" s="1"/>
      <c r="L35" s="1"/>
    </row>
    <row r="36" spans="2:12" x14ac:dyDescent="0.25">
      <c r="B36" s="1"/>
      <c r="C36" s="1"/>
      <c r="H36" s="1"/>
      <c r="I36" s="1"/>
      <c r="L36" s="1"/>
    </row>
    <row r="37" spans="2:12" x14ac:dyDescent="0.25">
      <c r="B37" s="1"/>
      <c r="C37" s="1"/>
      <c r="H37" s="1"/>
      <c r="I37" s="1"/>
    </row>
    <row r="38" spans="2:12" x14ac:dyDescent="0.25">
      <c r="B38" s="1"/>
      <c r="C38" s="1"/>
      <c r="H38" s="1"/>
      <c r="I38" s="1"/>
    </row>
    <row r="39" spans="2:12" x14ac:dyDescent="0.25">
      <c r="B39" s="1"/>
      <c r="C39" s="1"/>
      <c r="H39" s="1"/>
      <c r="I39" s="1"/>
    </row>
    <row r="40" spans="2:12" x14ac:dyDescent="0.25">
      <c r="B40" s="1"/>
      <c r="C40" s="1"/>
      <c r="H40" s="1"/>
      <c r="I40" s="1"/>
    </row>
    <row r="41" spans="2:12" x14ac:dyDescent="0.25">
      <c r="B41" s="1"/>
      <c r="C41" s="1"/>
      <c r="H41" s="1"/>
      <c r="I41" s="1"/>
    </row>
    <row r="42" spans="2:12" x14ac:dyDescent="0.25">
      <c r="B42" s="1"/>
      <c r="C42" s="1"/>
      <c r="H42" s="1"/>
      <c r="I42" s="1"/>
    </row>
    <row r="43" spans="2:12" x14ac:dyDescent="0.25">
      <c r="B43" s="1"/>
      <c r="C43" s="1"/>
      <c r="H43" s="1"/>
      <c r="I43" s="1"/>
    </row>
    <row r="44" spans="2:12" x14ac:dyDescent="0.25">
      <c r="B44" s="1"/>
      <c r="C44" s="1"/>
      <c r="H44" s="1"/>
      <c r="I44" s="1"/>
    </row>
    <row r="45" spans="2:12" x14ac:dyDescent="0.25">
      <c r="B45" s="1"/>
      <c r="C45" s="1"/>
      <c r="H45" s="1"/>
      <c r="I45" s="1"/>
    </row>
    <row r="46" spans="2:12" x14ac:dyDescent="0.25">
      <c r="B46" s="1"/>
      <c r="C46" s="1"/>
      <c r="H46" s="1"/>
      <c r="I46" s="1"/>
    </row>
    <row r="47" spans="2:12" x14ac:dyDescent="0.25">
      <c r="B47" s="1"/>
      <c r="C47" s="1"/>
      <c r="H47" s="1"/>
      <c r="I47" s="1"/>
    </row>
    <row r="48" spans="2:12" x14ac:dyDescent="0.25">
      <c r="B48" s="1"/>
      <c r="C48" s="1"/>
      <c r="H48" s="1"/>
      <c r="I48" s="1"/>
    </row>
    <row r="49" spans="2:9" x14ac:dyDescent="0.25">
      <c r="B49" s="1"/>
      <c r="C49" s="1"/>
      <c r="H49" s="1"/>
      <c r="I49" s="1"/>
    </row>
    <row r="50" spans="2:9" x14ac:dyDescent="0.25">
      <c r="B50" s="1"/>
      <c r="C50" s="1"/>
      <c r="H50" s="1"/>
      <c r="I50" s="1"/>
    </row>
    <row r="51" spans="2:9" x14ac:dyDescent="0.25">
      <c r="B51" s="1"/>
      <c r="C51" s="1"/>
      <c r="H51" s="1"/>
      <c r="I51" s="1"/>
    </row>
  </sheetData>
  <sortState xmlns:xlrd2="http://schemas.microsoft.com/office/spreadsheetml/2017/richdata2" ref="B3:H43">
    <sortCondition descending="1" ref="H3:H43"/>
  </sortState>
  <mergeCells count="2">
    <mergeCell ref="D1:E1"/>
    <mergeCell ref="F1:G1"/>
  </mergeCells>
  <phoneticPr fontId="3" type="noConversion"/>
  <conditionalFormatting sqref="L30:L36">
    <cfRule type="duplicateValues" dxfId="74" priority="4"/>
  </conditionalFormatting>
  <conditionalFormatting sqref="L1:M2 L23:M1048576 M3:M22">
    <cfRule type="duplicateValues" dxfId="73" priority="3"/>
  </conditionalFormatting>
  <conditionalFormatting sqref="M5:M29">
    <cfRule type="duplicateValues" dxfId="72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17.875" style="2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17.875" style="2" customWidth="1"/>
    <col min="13" max="13" width="9" style="1"/>
    <col min="14" max="14" width="37.2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647</v>
      </c>
      <c r="C3" s="10" t="s">
        <v>18</v>
      </c>
      <c r="D3" s="6">
        <v>1</v>
      </c>
      <c r="E3" s="6">
        <v>1</v>
      </c>
      <c r="F3" s="4">
        <v>32</v>
      </c>
      <c r="G3" s="4">
        <v>32</v>
      </c>
      <c r="H3" s="8">
        <f t="shared" ref="H3:H27" si="0">SUM(F3:G3)</f>
        <v>64</v>
      </c>
      <c r="L3" s="1"/>
    </row>
    <row r="4" spans="1:12" x14ac:dyDescent="0.25">
      <c r="A4" s="7">
        <v>2</v>
      </c>
      <c r="B4" s="10" t="s">
        <v>562</v>
      </c>
      <c r="C4" s="10" t="s">
        <v>645</v>
      </c>
      <c r="D4" s="6">
        <v>3</v>
      </c>
      <c r="E4" s="6">
        <v>2</v>
      </c>
      <c r="F4" s="4">
        <v>20.100000000000001</v>
      </c>
      <c r="G4" s="4">
        <v>26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387</v>
      </c>
      <c r="C5" s="10" t="s">
        <v>377</v>
      </c>
      <c r="D5" s="6">
        <v>2</v>
      </c>
      <c r="E5" s="6">
        <v>3</v>
      </c>
      <c r="F5" s="4">
        <v>26</v>
      </c>
      <c r="G5" s="4">
        <v>20.100000000000001</v>
      </c>
      <c r="H5" s="8">
        <f t="shared" si="0"/>
        <v>46.1</v>
      </c>
      <c r="L5" s="1"/>
    </row>
    <row r="6" spans="1:12" x14ac:dyDescent="0.25">
      <c r="A6" s="7">
        <v>4</v>
      </c>
      <c r="B6" s="10" t="s">
        <v>382</v>
      </c>
      <c r="C6" s="1" t="s">
        <v>184</v>
      </c>
      <c r="D6" s="6">
        <v>3</v>
      </c>
      <c r="E6" s="6">
        <v>9</v>
      </c>
      <c r="F6" s="4">
        <v>20.100000000000001</v>
      </c>
      <c r="G6" s="4">
        <v>8.0090000000000003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381</v>
      </c>
      <c r="C7" s="10" t="s">
        <v>115</v>
      </c>
      <c r="D7" s="6">
        <v>6</v>
      </c>
      <c r="E7" s="6">
        <v>5</v>
      </c>
      <c r="F7" s="4">
        <v>14.03</v>
      </c>
      <c r="G7" s="4">
        <v>14.04</v>
      </c>
      <c r="H7" s="8">
        <f t="shared" si="0"/>
        <v>28.07</v>
      </c>
      <c r="L7" s="1"/>
    </row>
    <row r="8" spans="1:12" x14ac:dyDescent="0.25">
      <c r="A8" s="7">
        <v>6</v>
      </c>
      <c r="B8" s="1" t="s">
        <v>255</v>
      </c>
      <c r="C8" s="10" t="s">
        <v>19</v>
      </c>
      <c r="D8" s="6">
        <v>5</v>
      </c>
      <c r="E8" s="6">
        <v>11</v>
      </c>
      <c r="F8" s="4">
        <v>14.04</v>
      </c>
      <c r="G8" s="4">
        <v>8.0060000000000002</v>
      </c>
      <c r="H8" s="8">
        <f t="shared" si="0"/>
        <v>22.045999999999999</v>
      </c>
      <c r="L8" s="1"/>
    </row>
    <row r="9" spans="1:12" x14ac:dyDescent="0.25">
      <c r="A9" s="7">
        <v>7</v>
      </c>
      <c r="B9" s="1" t="s">
        <v>564</v>
      </c>
      <c r="C9" s="10" t="s">
        <v>18</v>
      </c>
      <c r="D9" s="6">
        <v>9</v>
      </c>
      <c r="E9" s="6">
        <v>6</v>
      </c>
      <c r="F9" s="4">
        <v>8.0090000000000003</v>
      </c>
      <c r="G9" s="4">
        <v>14.03</v>
      </c>
      <c r="H9" s="8">
        <f t="shared" si="0"/>
        <v>22.039000000000001</v>
      </c>
      <c r="L9" s="1"/>
    </row>
    <row r="10" spans="1:12" x14ac:dyDescent="0.25">
      <c r="A10" s="7">
        <v>8</v>
      </c>
      <c r="B10" s="1" t="s">
        <v>566</v>
      </c>
      <c r="C10" s="7" t="s">
        <v>646</v>
      </c>
      <c r="D10" s="6">
        <v>11</v>
      </c>
      <c r="E10" s="6">
        <v>7</v>
      </c>
      <c r="F10" s="4">
        <v>8.0060000000000002</v>
      </c>
      <c r="G10" s="4">
        <v>14.02</v>
      </c>
      <c r="H10" s="8">
        <f t="shared" si="0"/>
        <v>22.026</v>
      </c>
      <c r="L10" s="1"/>
    </row>
    <row r="11" spans="1:12" x14ac:dyDescent="0.25">
      <c r="A11" s="7">
        <v>9</v>
      </c>
      <c r="B11" s="1" t="s">
        <v>384</v>
      </c>
      <c r="C11" s="10" t="s">
        <v>116</v>
      </c>
      <c r="D11" s="6"/>
      <c r="E11" s="6">
        <v>3</v>
      </c>
      <c r="F11" s="4">
        <v>0</v>
      </c>
      <c r="G11" s="4">
        <v>20.100000000000001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563</v>
      </c>
      <c r="C12" s="2" t="s">
        <v>646</v>
      </c>
      <c r="D12" s="6">
        <v>7</v>
      </c>
      <c r="E12" s="6">
        <v>19</v>
      </c>
      <c r="F12" s="4">
        <v>14.02</v>
      </c>
      <c r="G12" s="4">
        <v>4.000089</v>
      </c>
      <c r="H12" s="8">
        <f t="shared" si="0"/>
        <v>18.020088999999999</v>
      </c>
      <c r="L12" s="1"/>
    </row>
    <row r="13" spans="1:12" x14ac:dyDescent="0.25">
      <c r="A13" s="7">
        <v>11</v>
      </c>
      <c r="B13" s="1" t="s">
        <v>568</v>
      </c>
      <c r="C13" s="1" t="s">
        <v>184</v>
      </c>
      <c r="D13" s="6">
        <v>13</v>
      </c>
      <c r="E13" s="6">
        <v>12</v>
      </c>
      <c r="F13" s="4">
        <v>8.0039999999999996</v>
      </c>
      <c r="G13" s="4">
        <v>8.0050000000000008</v>
      </c>
      <c r="H13" s="8">
        <f t="shared" si="0"/>
        <v>16.009</v>
      </c>
      <c r="L13" s="1"/>
    </row>
    <row r="14" spans="1:12" x14ac:dyDescent="0.25">
      <c r="A14" s="7">
        <v>12</v>
      </c>
      <c r="B14" s="1" t="s">
        <v>389</v>
      </c>
      <c r="C14" s="1" t="s">
        <v>207</v>
      </c>
      <c r="D14" s="6"/>
      <c r="E14" s="6">
        <v>8</v>
      </c>
      <c r="F14" s="4">
        <v>0</v>
      </c>
      <c r="G14" s="4">
        <v>14.01</v>
      </c>
      <c r="H14" s="8">
        <f t="shared" si="0"/>
        <v>14.01</v>
      </c>
      <c r="L14" s="1"/>
    </row>
    <row r="15" spans="1:12" x14ac:dyDescent="0.25">
      <c r="A15" s="7">
        <v>13</v>
      </c>
      <c r="B15" s="1" t="s">
        <v>262</v>
      </c>
      <c r="C15" s="1" t="s">
        <v>644</v>
      </c>
      <c r="D15" s="6">
        <v>8</v>
      </c>
      <c r="E15" s="6"/>
      <c r="F15" s="4">
        <v>14.01</v>
      </c>
      <c r="G15" s="4">
        <v>0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567</v>
      </c>
      <c r="C16" s="1" t="s">
        <v>184</v>
      </c>
      <c r="D16" s="6">
        <v>12</v>
      </c>
      <c r="E16" s="6">
        <v>20</v>
      </c>
      <c r="F16" s="4">
        <v>8.0050000000000008</v>
      </c>
      <c r="G16" s="4">
        <v>4.0000850000000003</v>
      </c>
      <c r="H16" s="8">
        <f t="shared" si="0"/>
        <v>12.005085000000001</v>
      </c>
      <c r="L16" s="1"/>
    </row>
    <row r="17" spans="1:12" x14ac:dyDescent="0.25">
      <c r="A17" s="7">
        <v>15</v>
      </c>
      <c r="B17" s="1" t="s">
        <v>700</v>
      </c>
      <c r="C17" s="1" t="s">
        <v>709</v>
      </c>
      <c r="D17" s="6"/>
      <c r="E17" s="6">
        <v>10</v>
      </c>
      <c r="F17" s="4">
        <v>0</v>
      </c>
      <c r="G17" s="4">
        <v>8.0069999999999997</v>
      </c>
      <c r="H17" s="8">
        <f t="shared" si="0"/>
        <v>8.0069999999999997</v>
      </c>
      <c r="L17" s="1"/>
    </row>
    <row r="18" spans="1:12" x14ac:dyDescent="0.25">
      <c r="A18" s="7">
        <v>16</v>
      </c>
      <c r="B18" s="1" t="s">
        <v>565</v>
      </c>
      <c r="C18" s="1" t="s">
        <v>197</v>
      </c>
      <c r="D18" s="6">
        <v>10</v>
      </c>
      <c r="E18" s="6"/>
      <c r="F18" s="4">
        <v>8.0069999999999997</v>
      </c>
      <c r="G18" s="4">
        <v>0</v>
      </c>
      <c r="H18" s="8">
        <f t="shared" si="0"/>
        <v>8.0069999999999997</v>
      </c>
      <c r="L18" s="1"/>
    </row>
    <row r="19" spans="1:12" x14ac:dyDescent="0.25">
      <c r="A19" s="7">
        <v>17</v>
      </c>
      <c r="B19" s="1" t="s">
        <v>701</v>
      </c>
      <c r="C19" s="1" t="s">
        <v>710</v>
      </c>
      <c r="D19" s="6"/>
      <c r="E19" s="6">
        <v>13</v>
      </c>
      <c r="F19" s="4">
        <v>0</v>
      </c>
      <c r="G19" s="4">
        <v>8.0039999999999996</v>
      </c>
      <c r="H19" s="8">
        <f t="shared" si="0"/>
        <v>8.0039999999999996</v>
      </c>
      <c r="L19" s="1"/>
    </row>
    <row r="20" spans="1:12" x14ac:dyDescent="0.25">
      <c r="A20" s="7">
        <v>18</v>
      </c>
      <c r="B20" s="1" t="s">
        <v>702</v>
      </c>
      <c r="C20" s="1" t="s">
        <v>184</v>
      </c>
      <c r="D20" s="6"/>
      <c r="E20" s="6">
        <v>14</v>
      </c>
      <c r="F20" s="4">
        <v>0</v>
      </c>
      <c r="G20" s="4">
        <v>8.0030000000000001</v>
      </c>
      <c r="H20" s="8">
        <f t="shared" si="0"/>
        <v>8.0030000000000001</v>
      </c>
      <c r="L20" s="1"/>
    </row>
    <row r="21" spans="1:12" x14ac:dyDescent="0.25">
      <c r="A21" s="7">
        <v>19</v>
      </c>
      <c r="B21" s="1" t="s">
        <v>388</v>
      </c>
      <c r="C21" s="1" t="s">
        <v>115</v>
      </c>
      <c r="D21" s="6">
        <v>14</v>
      </c>
      <c r="E21" s="6"/>
      <c r="F21" s="4">
        <v>8.0030000000000001</v>
      </c>
      <c r="G21" s="4">
        <v>0</v>
      </c>
      <c r="H21" s="8">
        <f t="shared" si="0"/>
        <v>8.0030000000000001</v>
      </c>
      <c r="L21" s="1"/>
    </row>
    <row r="22" spans="1:12" x14ac:dyDescent="0.25">
      <c r="A22" s="7">
        <v>20</v>
      </c>
      <c r="B22" s="1" t="s">
        <v>703</v>
      </c>
      <c r="C22" s="1" t="s">
        <v>184</v>
      </c>
      <c r="D22" s="6"/>
      <c r="E22" s="6">
        <v>15</v>
      </c>
      <c r="F22" s="4">
        <v>0</v>
      </c>
      <c r="G22" s="4">
        <v>8.0020000000000007</v>
      </c>
      <c r="H22" s="8">
        <f t="shared" si="0"/>
        <v>8.0020000000000007</v>
      </c>
      <c r="L22" s="1"/>
    </row>
    <row r="23" spans="1:12" x14ac:dyDescent="0.25">
      <c r="A23" s="7">
        <v>21</v>
      </c>
      <c r="B23" s="1" t="s">
        <v>704</v>
      </c>
      <c r="C23" s="1" t="s">
        <v>711</v>
      </c>
      <c r="D23" s="6"/>
      <c r="E23" s="6">
        <v>16</v>
      </c>
      <c r="F23" s="4">
        <v>0</v>
      </c>
      <c r="G23" s="4">
        <v>8.0009999999999994</v>
      </c>
      <c r="H23" s="8">
        <f t="shared" si="0"/>
        <v>8.0009999999999994</v>
      </c>
      <c r="L23" s="1"/>
    </row>
    <row r="24" spans="1:12" x14ac:dyDescent="0.25">
      <c r="A24" s="7">
        <v>22</v>
      </c>
      <c r="B24" s="1" t="s">
        <v>705</v>
      </c>
      <c r="C24" s="1" t="s">
        <v>18</v>
      </c>
      <c r="D24" s="6"/>
      <c r="E24" s="6">
        <v>17</v>
      </c>
      <c r="F24" s="4">
        <v>0</v>
      </c>
      <c r="G24" s="4">
        <v>4.0000989999999996</v>
      </c>
      <c r="H24" s="8">
        <f t="shared" si="0"/>
        <v>4.0000989999999996</v>
      </c>
      <c r="L24" s="1"/>
    </row>
    <row r="25" spans="1:12" x14ac:dyDescent="0.25">
      <c r="A25" s="7">
        <v>23</v>
      </c>
      <c r="B25" s="1" t="s">
        <v>706</v>
      </c>
      <c r="C25" s="1" t="s">
        <v>712</v>
      </c>
      <c r="D25" s="6"/>
      <c r="E25" s="6">
        <v>18</v>
      </c>
      <c r="F25" s="4">
        <v>0</v>
      </c>
      <c r="G25" s="4">
        <v>4.000095</v>
      </c>
      <c r="H25" s="8">
        <f t="shared" si="0"/>
        <v>4.000095</v>
      </c>
      <c r="L25" s="1"/>
    </row>
    <row r="26" spans="1:12" x14ac:dyDescent="0.25">
      <c r="A26" s="7">
        <v>24</v>
      </c>
      <c r="B26" s="1" t="s">
        <v>707</v>
      </c>
      <c r="C26" s="1" t="s">
        <v>184</v>
      </c>
      <c r="D26" s="6"/>
      <c r="E26" s="6">
        <v>21</v>
      </c>
      <c r="F26" s="4">
        <v>0</v>
      </c>
      <c r="G26" s="4">
        <v>4.0000790000000004</v>
      </c>
      <c r="H26" s="8">
        <f t="shared" si="0"/>
        <v>4.0000790000000004</v>
      </c>
      <c r="L26" s="1"/>
    </row>
    <row r="27" spans="1:12" x14ac:dyDescent="0.25">
      <c r="A27" s="7">
        <v>25</v>
      </c>
      <c r="B27" s="1" t="s">
        <v>708</v>
      </c>
      <c r="C27" s="1" t="s">
        <v>18</v>
      </c>
      <c r="D27" s="6"/>
      <c r="E27" s="6">
        <v>22</v>
      </c>
      <c r="F27" s="4">
        <v>0</v>
      </c>
      <c r="G27" s="4">
        <v>4.0000749999999998</v>
      </c>
      <c r="H27" s="8">
        <f t="shared" si="0"/>
        <v>4.0000749999999998</v>
      </c>
      <c r="L27" s="1"/>
    </row>
    <row r="28" spans="1:12" x14ac:dyDescent="0.25">
      <c r="B28" s="1"/>
      <c r="C28" s="1"/>
      <c r="H28" s="1"/>
      <c r="I28" s="1"/>
      <c r="L28" s="1"/>
    </row>
    <row r="29" spans="1:12" x14ac:dyDescent="0.25">
      <c r="B29" s="1"/>
      <c r="C29" s="1"/>
      <c r="H29" s="1"/>
      <c r="I29" s="1"/>
      <c r="L29" s="1"/>
    </row>
    <row r="30" spans="1:12" x14ac:dyDescent="0.25">
      <c r="B30" s="1"/>
      <c r="C30" s="1"/>
      <c r="H30" s="1"/>
      <c r="I30" s="1"/>
      <c r="L30" s="1"/>
    </row>
    <row r="31" spans="1:12" x14ac:dyDescent="0.25">
      <c r="B31" s="1"/>
      <c r="C31" s="1"/>
      <c r="H31" s="1"/>
      <c r="I31" s="1"/>
      <c r="L31" s="1"/>
    </row>
    <row r="32" spans="1:12" x14ac:dyDescent="0.25">
      <c r="B32" s="1"/>
      <c r="C32" s="1"/>
      <c r="H32" s="1"/>
      <c r="I32" s="1"/>
      <c r="L32" s="1"/>
    </row>
    <row r="33" spans="2:12" x14ac:dyDescent="0.25">
      <c r="B33" s="1"/>
      <c r="C33" s="1"/>
      <c r="H33" s="1"/>
      <c r="I33" s="1"/>
      <c r="L33" s="1"/>
    </row>
    <row r="34" spans="2:12" x14ac:dyDescent="0.25">
      <c r="B34" s="1"/>
      <c r="C34" s="1"/>
      <c r="H34" s="1"/>
      <c r="I34" s="1"/>
      <c r="L34" s="1"/>
    </row>
    <row r="35" spans="2:12" x14ac:dyDescent="0.25">
      <c r="B35" s="1"/>
      <c r="C35" s="1"/>
      <c r="H35" s="1"/>
      <c r="I35" s="1"/>
      <c r="L35" s="1"/>
    </row>
    <row r="36" spans="2:12" x14ac:dyDescent="0.25">
      <c r="B36" s="1"/>
      <c r="C36" s="1"/>
      <c r="H36" s="1"/>
      <c r="I36" s="1"/>
      <c r="L36" s="1"/>
    </row>
    <row r="37" spans="2:12" x14ac:dyDescent="0.25">
      <c r="B37" s="1"/>
      <c r="C37" s="1"/>
      <c r="H37" s="1"/>
      <c r="I37" s="1"/>
      <c r="L37" s="1"/>
    </row>
    <row r="38" spans="2:12" x14ac:dyDescent="0.25">
      <c r="B38" s="1"/>
      <c r="C38" s="1"/>
      <c r="H38" s="1"/>
      <c r="I38" s="1"/>
      <c r="L38" s="1"/>
    </row>
    <row r="39" spans="2:12" x14ac:dyDescent="0.25">
      <c r="B39" s="1"/>
      <c r="C39" s="1"/>
      <c r="H39" s="1"/>
      <c r="I39" s="1"/>
      <c r="L39" s="1"/>
    </row>
    <row r="40" spans="2:12" x14ac:dyDescent="0.25">
      <c r="B40" s="1"/>
      <c r="C40" s="1"/>
      <c r="H40" s="1"/>
      <c r="I40" s="1"/>
      <c r="L40" s="1"/>
    </row>
    <row r="41" spans="2:12" x14ac:dyDescent="0.25">
      <c r="B41" s="1"/>
      <c r="C41" s="1"/>
      <c r="H41" s="1"/>
      <c r="I41" s="1"/>
    </row>
    <row r="42" spans="2:12" x14ac:dyDescent="0.25">
      <c r="B42" s="1"/>
      <c r="C42" s="1"/>
      <c r="H42" s="1"/>
      <c r="I42" s="1"/>
    </row>
    <row r="43" spans="2:12" x14ac:dyDescent="0.25">
      <c r="B43" s="1"/>
      <c r="C43" s="1"/>
      <c r="H43" s="1"/>
      <c r="I43" s="1"/>
    </row>
    <row r="44" spans="2:12" x14ac:dyDescent="0.25">
      <c r="B44" s="1"/>
      <c r="C44" s="1"/>
      <c r="H44" s="1"/>
      <c r="I44" s="1"/>
    </row>
    <row r="45" spans="2:12" x14ac:dyDescent="0.25">
      <c r="B45" s="1"/>
      <c r="C45" s="1"/>
      <c r="H45" s="1"/>
      <c r="I45" s="1"/>
    </row>
    <row r="46" spans="2:12" x14ac:dyDescent="0.25">
      <c r="B46" s="1"/>
      <c r="C46" s="1"/>
      <c r="H46" s="1"/>
      <c r="I46" s="1"/>
    </row>
    <row r="47" spans="2:12" x14ac:dyDescent="0.25">
      <c r="B47" s="1"/>
      <c r="C47" s="1"/>
      <c r="H47" s="1"/>
      <c r="I47" s="1"/>
    </row>
    <row r="48" spans="2:12" x14ac:dyDescent="0.25">
      <c r="B48" s="1"/>
      <c r="C48" s="1"/>
      <c r="H48" s="1"/>
      <c r="I48" s="1"/>
    </row>
    <row r="49" spans="2:9" x14ac:dyDescent="0.25">
      <c r="B49" s="1"/>
      <c r="C49" s="1"/>
      <c r="H49" s="1"/>
      <c r="I49" s="1"/>
    </row>
    <row r="50" spans="2:9" x14ac:dyDescent="0.25">
      <c r="B50" s="1"/>
      <c r="C50" s="1"/>
      <c r="H50" s="1"/>
      <c r="I50" s="1"/>
    </row>
    <row r="51" spans="2:9" x14ac:dyDescent="0.25">
      <c r="B51" s="1"/>
      <c r="C51" s="1"/>
      <c r="H51" s="1"/>
      <c r="I51" s="1"/>
    </row>
  </sheetData>
  <sortState xmlns:xlrd2="http://schemas.microsoft.com/office/spreadsheetml/2017/richdata2" ref="B3:H48">
    <sortCondition descending="1" ref="H3:H48"/>
  </sortState>
  <mergeCells count="2">
    <mergeCell ref="D1:E1"/>
    <mergeCell ref="F1:G1"/>
  </mergeCells>
  <phoneticPr fontId="3" type="noConversion"/>
  <conditionalFormatting sqref="L33:L39">
    <cfRule type="duplicateValues" dxfId="71" priority="4"/>
  </conditionalFormatting>
  <conditionalFormatting sqref="L24:M39 M2:M23">
    <cfRule type="duplicateValues" dxfId="70" priority="3"/>
  </conditionalFormatting>
  <conditionalFormatting sqref="M11:M32">
    <cfRule type="duplicateValues" dxfId="69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6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569</v>
      </c>
      <c r="C3" s="10" t="s">
        <v>648</v>
      </c>
      <c r="D3" s="6">
        <v>1</v>
      </c>
      <c r="E3" s="6">
        <v>1</v>
      </c>
      <c r="F3" s="4">
        <v>32</v>
      </c>
      <c r="G3" s="4">
        <v>32</v>
      </c>
      <c r="H3" s="8">
        <f t="shared" ref="H3:H18" si="0">SUM(F3:G3)</f>
        <v>64</v>
      </c>
      <c r="L3" s="1"/>
    </row>
    <row r="4" spans="1:12" x14ac:dyDescent="0.25">
      <c r="A4" s="7">
        <v>2</v>
      </c>
      <c r="B4" s="10" t="s">
        <v>661</v>
      </c>
      <c r="C4" s="10" t="s">
        <v>116</v>
      </c>
      <c r="D4" s="6">
        <v>2</v>
      </c>
      <c r="E4" s="6">
        <v>5</v>
      </c>
      <c r="F4" s="4">
        <v>26</v>
      </c>
      <c r="G4" s="4">
        <v>14.04</v>
      </c>
      <c r="H4" s="8">
        <f t="shared" si="0"/>
        <v>40.04</v>
      </c>
      <c r="L4" s="1"/>
    </row>
    <row r="5" spans="1:12" x14ac:dyDescent="0.25">
      <c r="A5" s="7">
        <v>3</v>
      </c>
      <c r="B5" s="10" t="s">
        <v>393</v>
      </c>
      <c r="C5" s="1" t="s">
        <v>103</v>
      </c>
      <c r="D5" s="6">
        <v>10</v>
      </c>
      <c r="E5" s="6">
        <v>2</v>
      </c>
      <c r="F5" s="4">
        <v>8.0069999999999997</v>
      </c>
      <c r="G5" s="4">
        <v>26</v>
      </c>
      <c r="H5" s="8">
        <f t="shared" si="0"/>
        <v>34.006999999999998</v>
      </c>
      <c r="L5" s="1"/>
    </row>
    <row r="6" spans="1:12" x14ac:dyDescent="0.25">
      <c r="A6" s="7">
        <v>4</v>
      </c>
      <c r="B6" s="10" t="s">
        <v>400</v>
      </c>
      <c r="C6" s="10" t="s">
        <v>34</v>
      </c>
      <c r="D6" s="6">
        <v>5</v>
      </c>
      <c r="E6" s="6">
        <v>3</v>
      </c>
      <c r="F6" s="4">
        <v>14.04</v>
      </c>
      <c r="G6" s="4">
        <v>20.100000000000001</v>
      </c>
      <c r="H6" s="8">
        <f t="shared" si="0"/>
        <v>34.14</v>
      </c>
      <c r="L6" s="1"/>
    </row>
    <row r="7" spans="1:12" x14ac:dyDescent="0.25">
      <c r="A7" s="7">
        <v>5</v>
      </c>
      <c r="B7" s="10" t="s">
        <v>392</v>
      </c>
      <c r="C7" s="1" t="s">
        <v>32</v>
      </c>
      <c r="D7" s="6">
        <v>7</v>
      </c>
      <c r="E7" s="6">
        <v>3</v>
      </c>
      <c r="F7" s="4">
        <v>14.02</v>
      </c>
      <c r="G7" s="4">
        <v>20.100000000000001</v>
      </c>
      <c r="H7" s="8">
        <f t="shared" si="0"/>
        <v>34.120000000000005</v>
      </c>
      <c r="L7" s="1"/>
    </row>
    <row r="8" spans="1:12" x14ac:dyDescent="0.25">
      <c r="A8" s="7">
        <v>6</v>
      </c>
      <c r="B8" s="10" t="s">
        <v>256</v>
      </c>
      <c r="C8" s="1" t="s">
        <v>18</v>
      </c>
      <c r="D8" s="6">
        <v>6</v>
      </c>
      <c r="E8" s="6">
        <v>6</v>
      </c>
      <c r="F8" s="4">
        <v>14.03</v>
      </c>
      <c r="G8" s="4">
        <v>14.03</v>
      </c>
      <c r="H8" s="8">
        <f t="shared" si="0"/>
        <v>28.06</v>
      </c>
      <c r="L8" s="1"/>
    </row>
    <row r="9" spans="1:12" x14ac:dyDescent="0.25">
      <c r="A9" s="7">
        <v>7</v>
      </c>
      <c r="B9" s="10" t="s">
        <v>571</v>
      </c>
      <c r="C9" s="1" t="s">
        <v>8</v>
      </c>
      <c r="D9" s="6">
        <v>9</v>
      </c>
      <c r="E9" s="6">
        <v>8</v>
      </c>
      <c r="F9" s="4">
        <v>8.0090000000000003</v>
      </c>
      <c r="G9" s="4">
        <v>14.01</v>
      </c>
      <c r="H9" s="8">
        <f t="shared" si="0"/>
        <v>22.018999999999998</v>
      </c>
      <c r="L9" s="1"/>
    </row>
    <row r="10" spans="1:12" x14ac:dyDescent="0.25">
      <c r="A10" s="7">
        <v>8</v>
      </c>
      <c r="B10" s="10" t="s">
        <v>259</v>
      </c>
      <c r="C10" s="1" t="s">
        <v>97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L10" s="1"/>
    </row>
    <row r="11" spans="1:12" x14ac:dyDescent="0.25">
      <c r="A11" s="7">
        <v>8</v>
      </c>
      <c r="B11" s="1" t="s">
        <v>260</v>
      </c>
      <c r="C11" s="1" t="s">
        <v>263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572</v>
      </c>
      <c r="C12" s="1" t="s">
        <v>8</v>
      </c>
      <c r="D12" s="6">
        <v>12</v>
      </c>
      <c r="E12" s="6">
        <v>9</v>
      </c>
      <c r="F12" s="4">
        <v>8.0050000000000008</v>
      </c>
      <c r="G12" s="4">
        <v>8.0090000000000003</v>
      </c>
      <c r="H12" s="8">
        <f t="shared" si="0"/>
        <v>16.014000000000003</v>
      </c>
      <c r="L12" s="1"/>
    </row>
    <row r="13" spans="1:12" x14ac:dyDescent="0.25">
      <c r="A13" s="7">
        <v>11</v>
      </c>
      <c r="B13" s="1" t="s">
        <v>397</v>
      </c>
      <c r="C13" s="1" t="s">
        <v>193</v>
      </c>
      <c r="D13" s="6">
        <v>11</v>
      </c>
      <c r="E13" s="6">
        <v>11</v>
      </c>
      <c r="F13" s="4">
        <v>8.0060000000000002</v>
      </c>
      <c r="G13" s="4">
        <v>8.0060000000000002</v>
      </c>
      <c r="H13" s="8">
        <f t="shared" si="0"/>
        <v>16.012</v>
      </c>
      <c r="L13" s="1"/>
    </row>
    <row r="14" spans="1:12" x14ac:dyDescent="0.25">
      <c r="A14" s="7">
        <v>12</v>
      </c>
      <c r="B14" s="1" t="s">
        <v>713</v>
      </c>
      <c r="C14" s="1" t="s">
        <v>8</v>
      </c>
      <c r="D14" s="6"/>
      <c r="E14" s="6">
        <v>7</v>
      </c>
      <c r="F14" s="4">
        <v>0</v>
      </c>
      <c r="G14" s="4">
        <v>14.02</v>
      </c>
      <c r="H14" s="8">
        <f t="shared" si="0"/>
        <v>14.02</v>
      </c>
      <c r="L14" s="1"/>
    </row>
    <row r="15" spans="1:12" x14ac:dyDescent="0.25">
      <c r="A15" s="7">
        <v>13</v>
      </c>
      <c r="B15" s="1" t="s">
        <v>262</v>
      </c>
      <c r="C15" s="1" t="s">
        <v>264</v>
      </c>
      <c r="D15" s="6">
        <v>8</v>
      </c>
      <c r="E15" s="6"/>
      <c r="F15" s="4">
        <v>14.01</v>
      </c>
      <c r="G15" s="4">
        <v>0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714</v>
      </c>
      <c r="C16" s="1" t="s">
        <v>34</v>
      </c>
      <c r="D16" s="6"/>
      <c r="E16" s="6">
        <v>10</v>
      </c>
      <c r="F16" s="4">
        <v>0</v>
      </c>
      <c r="G16" s="4">
        <v>8.0069999999999997</v>
      </c>
      <c r="H16" s="8">
        <f t="shared" si="0"/>
        <v>8.0069999999999997</v>
      </c>
      <c r="L16" s="1"/>
    </row>
    <row r="17" spans="1:12" x14ac:dyDescent="0.25">
      <c r="A17" s="7">
        <v>15</v>
      </c>
      <c r="B17" s="1" t="s">
        <v>396</v>
      </c>
      <c r="C17" s="1" t="s">
        <v>32</v>
      </c>
      <c r="D17" s="6">
        <v>13</v>
      </c>
      <c r="E17" s="6"/>
      <c r="F17" s="4">
        <v>8.0039999999999996</v>
      </c>
      <c r="G17" s="4">
        <v>0</v>
      </c>
      <c r="H17" s="8">
        <f t="shared" si="0"/>
        <v>8.0039999999999996</v>
      </c>
      <c r="L17" s="1"/>
    </row>
    <row r="18" spans="1:12" x14ac:dyDescent="0.25">
      <c r="A18" s="7">
        <v>16</v>
      </c>
      <c r="B18" s="1" t="s">
        <v>398</v>
      </c>
      <c r="C18" s="1" t="s">
        <v>296</v>
      </c>
      <c r="D18" s="6">
        <v>14</v>
      </c>
      <c r="E18" s="6"/>
      <c r="F18" s="4">
        <v>8.0030000000000001</v>
      </c>
      <c r="G18" s="4">
        <v>0</v>
      </c>
      <c r="H18" s="8">
        <f t="shared" si="0"/>
        <v>8.0030000000000001</v>
      </c>
      <c r="L18" s="1"/>
    </row>
    <row r="19" spans="1:12" x14ac:dyDescent="0.25">
      <c r="B19" s="1"/>
      <c r="C19" s="1"/>
      <c r="H19" s="1"/>
      <c r="I19" s="1"/>
      <c r="L19" s="1"/>
    </row>
    <row r="20" spans="1:12" x14ac:dyDescent="0.25">
      <c r="B20" s="1"/>
      <c r="C20" s="1"/>
      <c r="H20" s="1"/>
      <c r="I20" s="1"/>
      <c r="L20" s="1"/>
    </row>
    <row r="21" spans="1:12" x14ac:dyDescent="0.25">
      <c r="B21" s="1"/>
      <c r="C21" s="1"/>
      <c r="H21" s="1"/>
      <c r="I21" s="1"/>
      <c r="L21" s="1"/>
    </row>
    <row r="22" spans="1:12" x14ac:dyDescent="0.25">
      <c r="B22" s="1"/>
      <c r="C22" s="1"/>
      <c r="H22" s="1"/>
      <c r="I22" s="1"/>
      <c r="L22" s="1"/>
    </row>
    <row r="23" spans="1:12" x14ac:dyDescent="0.25">
      <c r="B23" s="1"/>
      <c r="C23" s="1"/>
      <c r="H23" s="1"/>
      <c r="I23" s="1"/>
      <c r="L23" s="1"/>
    </row>
    <row r="24" spans="1:12" x14ac:dyDescent="0.25">
      <c r="B24" s="1"/>
      <c r="C24" s="1"/>
      <c r="H24" s="1"/>
      <c r="I24" s="1"/>
      <c r="L24" s="1"/>
    </row>
    <row r="25" spans="1:12" x14ac:dyDescent="0.25">
      <c r="B25" s="1"/>
      <c r="C25" s="1"/>
      <c r="H25" s="1"/>
      <c r="I25" s="1"/>
      <c r="L25" s="1"/>
    </row>
    <row r="26" spans="1:12" x14ac:dyDescent="0.25">
      <c r="B26" s="1"/>
      <c r="C26" s="1"/>
      <c r="H26" s="1"/>
      <c r="I26" s="1"/>
      <c r="L26" s="1"/>
    </row>
    <row r="27" spans="1:12" x14ac:dyDescent="0.25">
      <c r="B27" s="1"/>
      <c r="C27" s="1"/>
      <c r="H27" s="1"/>
      <c r="I27" s="1"/>
      <c r="L27" s="1"/>
    </row>
    <row r="28" spans="1:12" x14ac:dyDescent="0.25">
      <c r="B28" s="1"/>
      <c r="C28" s="1"/>
      <c r="H28" s="1"/>
      <c r="I28" s="1"/>
      <c r="L28" s="1"/>
    </row>
    <row r="29" spans="1:12" x14ac:dyDescent="0.25">
      <c r="B29" s="1"/>
      <c r="C29" s="1"/>
      <c r="H29" s="1"/>
      <c r="I29" s="1"/>
      <c r="L29" s="1"/>
    </row>
    <row r="30" spans="1:12" x14ac:dyDescent="0.25">
      <c r="B30" s="1"/>
      <c r="C30" s="1"/>
      <c r="H30" s="1"/>
      <c r="I30" s="1"/>
      <c r="L30" s="1"/>
    </row>
    <row r="31" spans="1:12" x14ac:dyDescent="0.25">
      <c r="B31" s="1"/>
      <c r="C31" s="1"/>
      <c r="H31" s="1"/>
      <c r="I31" s="1"/>
      <c r="L31" s="1"/>
    </row>
    <row r="32" spans="1:12" x14ac:dyDescent="0.25">
      <c r="B32" s="1"/>
      <c r="C32" s="1"/>
      <c r="H32" s="1"/>
      <c r="I32" s="1"/>
      <c r="L32" s="1"/>
    </row>
    <row r="33" spans="2:12" x14ac:dyDescent="0.25">
      <c r="B33" s="1"/>
      <c r="C33" s="1"/>
      <c r="H33" s="1"/>
      <c r="I33" s="1"/>
      <c r="L33" s="1"/>
    </row>
    <row r="34" spans="2:12" x14ac:dyDescent="0.25">
      <c r="B34" s="1"/>
      <c r="C34" s="1"/>
      <c r="H34" s="1"/>
      <c r="I34" s="1"/>
    </row>
    <row r="35" spans="2:12" x14ac:dyDescent="0.25">
      <c r="B35" s="1"/>
      <c r="C35" s="1"/>
      <c r="H35" s="1"/>
      <c r="I35" s="1"/>
    </row>
    <row r="42" spans="2:12" x14ac:dyDescent="0.25">
      <c r="C42" s="1"/>
    </row>
  </sheetData>
  <sortState xmlns:xlrd2="http://schemas.microsoft.com/office/spreadsheetml/2017/richdata2" ref="B3:H33">
    <sortCondition descending="1" ref="H3:H33"/>
  </sortState>
  <mergeCells count="2">
    <mergeCell ref="D1:E1"/>
    <mergeCell ref="F1:G1"/>
  </mergeCells>
  <phoneticPr fontId="3" type="noConversion"/>
  <conditionalFormatting sqref="L31">
    <cfRule type="duplicateValues" dxfId="68" priority="4"/>
  </conditionalFormatting>
  <conditionalFormatting sqref="L1:M1 L13:M1048576 M2:M6 M8:M12">
    <cfRule type="duplicateValues" dxfId="67" priority="3"/>
  </conditionalFormatting>
  <conditionalFormatting sqref="M2:M6 M8:M30">
    <cfRule type="duplicateValues" dxfId="66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7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573</v>
      </c>
      <c r="C3" s="10" t="s">
        <v>35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23" si="0">SUM(F3:G3)</f>
        <v>52.1</v>
      </c>
      <c r="L3" s="1"/>
    </row>
    <row r="4" spans="1:12" x14ac:dyDescent="0.25">
      <c r="A4" s="7">
        <v>2</v>
      </c>
      <c r="B4" s="1" t="s">
        <v>266</v>
      </c>
      <c r="C4" s="1" t="s">
        <v>45</v>
      </c>
      <c r="D4" s="6">
        <v>1</v>
      </c>
      <c r="E4" s="6">
        <v>3</v>
      </c>
      <c r="F4" s="4">
        <v>32</v>
      </c>
      <c r="G4" s="4">
        <v>20.100000000000001</v>
      </c>
      <c r="H4" s="8">
        <f t="shared" si="0"/>
        <v>52.1</v>
      </c>
      <c r="L4" s="1"/>
    </row>
    <row r="5" spans="1:12" x14ac:dyDescent="0.25">
      <c r="A5" s="7">
        <v>3</v>
      </c>
      <c r="B5" s="1" t="s">
        <v>404</v>
      </c>
      <c r="C5" s="1" t="s">
        <v>85</v>
      </c>
      <c r="D5" s="6">
        <v>2</v>
      </c>
      <c r="E5" s="6">
        <v>8</v>
      </c>
      <c r="F5" s="4">
        <v>26</v>
      </c>
      <c r="G5" s="4">
        <v>14.01</v>
      </c>
      <c r="H5" s="8">
        <f t="shared" si="0"/>
        <v>40.01</v>
      </c>
      <c r="L5" s="1"/>
    </row>
    <row r="6" spans="1:12" x14ac:dyDescent="0.25">
      <c r="A6" s="7">
        <v>4</v>
      </c>
      <c r="B6" s="1" t="s">
        <v>403</v>
      </c>
      <c r="C6" s="1" t="s">
        <v>45</v>
      </c>
      <c r="D6" s="6">
        <v>3</v>
      </c>
      <c r="E6" s="6">
        <v>3</v>
      </c>
      <c r="F6" s="4">
        <v>20.100000000000001</v>
      </c>
      <c r="G6" s="4">
        <v>20.100000000000001</v>
      </c>
      <c r="H6" s="8">
        <f t="shared" si="0"/>
        <v>40.200000000000003</v>
      </c>
      <c r="L6" s="1"/>
    </row>
    <row r="7" spans="1:12" x14ac:dyDescent="0.25">
      <c r="A7" s="7">
        <v>5</v>
      </c>
      <c r="B7" s="1" t="s">
        <v>402</v>
      </c>
      <c r="C7" s="1" t="s">
        <v>36</v>
      </c>
      <c r="D7" s="6">
        <v>5</v>
      </c>
      <c r="E7" s="6">
        <v>5</v>
      </c>
      <c r="F7" s="4">
        <v>14.04</v>
      </c>
      <c r="G7" s="4">
        <v>14.04</v>
      </c>
      <c r="H7" s="8">
        <f t="shared" si="0"/>
        <v>28.08</v>
      </c>
      <c r="L7" s="1"/>
    </row>
    <row r="8" spans="1:12" x14ac:dyDescent="0.25">
      <c r="A8" s="7">
        <v>6</v>
      </c>
      <c r="B8" s="1" t="s">
        <v>715</v>
      </c>
      <c r="C8" s="1" t="s">
        <v>116</v>
      </c>
      <c r="D8" s="6"/>
      <c r="E8" s="6">
        <v>2</v>
      </c>
      <c r="F8" s="4">
        <v>0</v>
      </c>
      <c r="G8" s="4">
        <v>26</v>
      </c>
      <c r="H8" s="8">
        <f t="shared" si="0"/>
        <v>26</v>
      </c>
      <c r="L8" s="1"/>
    </row>
    <row r="9" spans="1:12" x14ac:dyDescent="0.25">
      <c r="A9" s="7">
        <v>7</v>
      </c>
      <c r="B9" s="1" t="s">
        <v>382</v>
      </c>
      <c r="C9" s="1" t="s">
        <v>184</v>
      </c>
      <c r="D9" s="6">
        <v>7</v>
      </c>
      <c r="E9" s="6">
        <v>12</v>
      </c>
      <c r="F9" s="4">
        <v>14.02</v>
      </c>
      <c r="G9" s="4">
        <v>8.0050000000000008</v>
      </c>
      <c r="H9" s="8">
        <f t="shared" si="0"/>
        <v>22.024999999999999</v>
      </c>
      <c r="L9" s="1"/>
    </row>
    <row r="10" spans="1:12" x14ac:dyDescent="0.25">
      <c r="A10" s="7">
        <v>8</v>
      </c>
      <c r="B10" s="1" t="s">
        <v>577</v>
      </c>
      <c r="C10" s="1" t="s">
        <v>85</v>
      </c>
      <c r="D10" s="6">
        <v>11</v>
      </c>
      <c r="E10" s="6">
        <v>15</v>
      </c>
      <c r="F10" s="4">
        <v>8.0060000000000002</v>
      </c>
      <c r="G10" s="4">
        <v>8.0020000000000007</v>
      </c>
      <c r="H10" s="8">
        <f t="shared" si="0"/>
        <v>16.008000000000003</v>
      </c>
      <c r="L10" s="1"/>
    </row>
    <row r="11" spans="1:12" x14ac:dyDescent="0.25">
      <c r="A11" s="7">
        <v>9</v>
      </c>
      <c r="B11" s="1" t="s">
        <v>267</v>
      </c>
      <c r="C11" s="1" t="s">
        <v>45</v>
      </c>
      <c r="D11" s="6"/>
      <c r="E11" s="6">
        <v>6</v>
      </c>
      <c r="F11" s="4">
        <v>0</v>
      </c>
      <c r="G11" s="4">
        <v>14.03</v>
      </c>
      <c r="H11" s="8">
        <f t="shared" si="0"/>
        <v>14.03</v>
      </c>
      <c r="L11" s="1"/>
    </row>
    <row r="12" spans="1:12" x14ac:dyDescent="0.25">
      <c r="A12" s="7">
        <v>10</v>
      </c>
      <c r="B12" s="1" t="s">
        <v>574</v>
      </c>
      <c r="C12" s="1" t="s">
        <v>33</v>
      </c>
      <c r="D12" s="6">
        <v>6</v>
      </c>
      <c r="E12" s="6"/>
      <c r="F12" s="4">
        <v>14.03</v>
      </c>
      <c r="G12" s="4">
        <v>0</v>
      </c>
      <c r="H12" s="8">
        <f t="shared" si="0"/>
        <v>14.03</v>
      </c>
      <c r="L12" s="1"/>
    </row>
    <row r="13" spans="1:12" x14ac:dyDescent="0.25">
      <c r="A13" s="7">
        <v>11</v>
      </c>
      <c r="B13" s="1" t="s">
        <v>716</v>
      </c>
      <c r="C13" s="1" t="s">
        <v>116</v>
      </c>
      <c r="D13" s="6"/>
      <c r="E13" s="6">
        <v>7</v>
      </c>
      <c r="F13" s="4">
        <v>0</v>
      </c>
      <c r="G13" s="4">
        <v>14.02</v>
      </c>
      <c r="H13" s="8">
        <f t="shared" si="0"/>
        <v>14.02</v>
      </c>
      <c r="L13" s="1"/>
    </row>
    <row r="14" spans="1:12" x14ac:dyDescent="0.25">
      <c r="A14" s="7">
        <v>12</v>
      </c>
      <c r="B14" s="1" t="s">
        <v>575</v>
      </c>
      <c r="C14" s="1" t="s">
        <v>36</v>
      </c>
      <c r="D14" s="6">
        <v>8</v>
      </c>
      <c r="E14" s="6"/>
      <c r="F14" s="4">
        <v>14.01</v>
      </c>
      <c r="G14" s="4">
        <v>0</v>
      </c>
      <c r="H14" s="8">
        <f t="shared" si="0"/>
        <v>14.01</v>
      </c>
      <c r="L14" s="1"/>
    </row>
    <row r="15" spans="1:12" x14ac:dyDescent="0.25">
      <c r="A15" s="7">
        <v>13</v>
      </c>
      <c r="B15" s="1" t="s">
        <v>717</v>
      </c>
      <c r="C15" s="1" t="s">
        <v>377</v>
      </c>
      <c r="D15" s="6"/>
      <c r="E15" s="6">
        <v>9</v>
      </c>
      <c r="F15" s="4">
        <v>0</v>
      </c>
      <c r="G15" s="4">
        <v>8.0090000000000003</v>
      </c>
      <c r="H15" s="8">
        <f t="shared" si="0"/>
        <v>8.0090000000000003</v>
      </c>
      <c r="L15" s="1"/>
    </row>
    <row r="16" spans="1:12" x14ac:dyDescent="0.25">
      <c r="A16" s="7">
        <v>14</v>
      </c>
      <c r="B16" s="1" t="s">
        <v>576</v>
      </c>
      <c r="C16" s="1" t="s">
        <v>377</v>
      </c>
      <c r="D16" s="6">
        <v>9</v>
      </c>
      <c r="E16" s="6"/>
      <c r="F16" s="4">
        <v>8.0090000000000003</v>
      </c>
      <c r="G16" s="4">
        <v>0</v>
      </c>
      <c r="H16" s="8">
        <f t="shared" si="0"/>
        <v>8.0090000000000003</v>
      </c>
      <c r="L16" s="1"/>
    </row>
    <row r="17" spans="1:12" x14ac:dyDescent="0.25">
      <c r="A17" s="7">
        <v>15</v>
      </c>
      <c r="B17" s="1" t="s">
        <v>718</v>
      </c>
      <c r="C17" s="1" t="s">
        <v>85</v>
      </c>
      <c r="D17" s="6"/>
      <c r="E17" s="6">
        <v>10</v>
      </c>
      <c r="F17" s="4">
        <v>0</v>
      </c>
      <c r="G17" s="4">
        <v>8.0069999999999997</v>
      </c>
      <c r="H17" s="8">
        <f t="shared" si="0"/>
        <v>8.0069999999999997</v>
      </c>
      <c r="L17" s="1"/>
    </row>
    <row r="18" spans="1:12" x14ac:dyDescent="0.25">
      <c r="A18" s="7">
        <v>16</v>
      </c>
      <c r="B18" s="1" t="s">
        <v>406</v>
      </c>
      <c r="C18" s="1" t="s">
        <v>45</v>
      </c>
      <c r="D18" s="6">
        <v>10</v>
      </c>
      <c r="E18" s="6"/>
      <c r="F18" s="4">
        <v>8.0069999999999997</v>
      </c>
      <c r="G18" s="4">
        <v>0</v>
      </c>
      <c r="H18" s="8">
        <f t="shared" si="0"/>
        <v>8.0069999999999997</v>
      </c>
      <c r="L18" s="1"/>
    </row>
    <row r="19" spans="1:12" x14ac:dyDescent="0.25">
      <c r="A19" s="7">
        <v>17</v>
      </c>
      <c r="B19" s="1" t="s">
        <v>719</v>
      </c>
      <c r="C19" s="1" t="s">
        <v>85</v>
      </c>
      <c r="D19" s="6"/>
      <c r="E19" s="6">
        <v>11</v>
      </c>
      <c r="F19" s="4">
        <v>0</v>
      </c>
      <c r="G19" s="4">
        <v>8.0060000000000002</v>
      </c>
      <c r="H19" s="8">
        <f t="shared" si="0"/>
        <v>8.0060000000000002</v>
      </c>
      <c r="L19" s="1"/>
    </row>
    <row r="20" spans="1:12" x14ac:dyDescent="0.25">
      <c r="A20" s="7">
        <v>18</v>
      </c>
      <c r="B20" s="1" t="s">
        <v>578</v>
      </c>
      <c r="C20" s="1" t="s">
        <v>45</v>
      </c>
      <c r="D20" s="6">
        <v>12</v>
      </c>
      <c r="E20" s="6"/>
      <c r="F20" s="4">
        <v>8.0050000000000008</v>
      </c>
      <c r="G20" s="4">
        <v>0</v>
      </c>
      <c r="H20" s="8">
        <f t="shared" si="0"/>
        <v>8.0050000000000008</v>
      </c>
      <c r="L20" s="1"/>
    </row>
    <row r="21" spans="1:12" x14ac:dyDescent="0.25">
      <c r="A21" s="7">
        <v>19</v>
      </c>
      <c r="B21" s="1" t="s">
        <v>720</v>
      </c>
      <c r="C21" s="1" t="s">
        <v>116</v>
      </c>
      <c r="D21" s="6"/>
      <c r="E21" s="6">
        <v>13</v>
      </c>
      <c r="F21" s="4">
        <v>0</v>
      </c>
      <c r="G21" s="4">
        <v>8.0039999999999996</v>
      </c>
      <c r="H21" s="8">
        <f t="shared" si="0"/>
        <v>8.0039999999999996</v>
      </c>
      <c r="L21" s="1"/>
    </row>
    <row r="22" spans="1:12" x14ac:dyDescent="0.25">
      <c r="A22" s="7">
        <v>20</v>
      </c>
      <c r="B22" s="1" t="s">
        <v>721</v>
      </c>
      <c r="C22" s="1" t="s">
        <v>723</v>
      </c>
      <c r="D22" s="6"/>
      <c r="E22" s="6">
        <v>14</v>
      </c>
      <c r="F22" s="4">
        <v>0</v>
      </c>
      <c r="G22" s="4">
        <v>8.0030000000000001</v>
      </c>
      <c r="H22" s="8">
        <f t="shared" si="0"/>
        <v>8.0030000000000001</v>
      </c>
      <c r="L22" s="1"/>
    </row>
    <row r="23" spans="1:12" x14ac:dyDescent="0.25">
      <c r="A23" s="7">
        <v>21</v>
      </c>
      <c r="B23" s="1" t="s">
        <v>722</v>
      </c>
      <c r="C23" s="10" t="s">
        <v>723</v>
      </c>
      <c r="D23" s="6"/>
      <c r="E23" s="6">
        <v>16</v>
      </c>
      <c r="F23" s="4">
        <v>0</v>
      </c>
      <c r="G23" s="4">
        <v>8.0009999999999994</v>
      </c>
      <c r="H23" s="8">
        <f t="shared" si="0"/>
        <v>8.0009999999999994</v>
      </c>
      <c r="L23" s="1"/>
    </row>
    <row r="24" spans="1:12" x14ac:dyDescent="0.25">
      <c r="B24" s="1"/>
      <c r="C24" s="1"/>
      <c r="H24" s="1"/>
      <c r="I24" s="1"/>
      <c r="L24" s="1"/>
    </row>
    <row r="25" spans="1:12" x14ac:dyDescent="0.25">
      <c r="B25" s="1"/>
      <c r="C25" s="1"/>
      <c r="H25" s="1"/>
      <c r="I25" s="1"/>
      <c r="L25" s="1"/>
    </row>
    <row r="26" spans="1:12" x14ac:dyDescent="0.25">
      <c r="B26" s="1"/>
      <c r="C26" s="1"/>
      <c r="H26" s="1"/>
      <c r="I26" s="1"/>
    </row>
    <row r="27" spans="1:12" x14ac:dyDescent="0.25">
      <c r="B27" s="1"/>
      <c r="C27" s="1"/>
      <c r="H27" s="1"/>
      <c r="I27" s="1"/>
    </row>
    <row r="28" spans="1:12" x14ac:dyDescent="0.25">
      <c r="B28" s="1"/>
      <c r="C28" s="1"/>
      <c r="H28" s="1"/>
      <c r="I28" s="1"/>
    </row>
    <row r="29" spans="1:12" x14ac:dyDescent="0.25">
      <c r="B29" s="1"/>
      <c r="C29" s="1"/>
      <c r="H29" s="1"/>
      <c r="I29" s="1"/>
    </row>
    <row r="30" spans="1:12" x14ac:dyDescent="0.25">
      <c r="B30" s="1"/>
      <c r="C30" s="1"/>
      <c r="H30" s="1"/>
      <c r="I30" s="1"/>
    </row>
    <row r="31" spans="1:12" x14ac:dyDescent="0.25">
      <c r="B31" s="1"/>
      <c r="C31" s="1"/>
      <c r="H31" s="1"/>
      <c r="I31" s="1"/>
    </row>
  </sheetData>
  <sortState xmlns:xlrd2="http://schemas.microsoft.com/office/spreadsheetml/2017/richdata2" ref="B3:H31">
    <sortCondition descending="1" ref="H3:H31"/>
  </sortState>
  <mergeCells count="2">
    <mergeCell ref="D1:E1"/>
    <mergeCell ref="F1:G1"/>
  </mergeCells>
  <phoneticPr fontId="3" type="noConversion"/>
  <conditionalFormatting sqref="B18:B23">
    <cfRule type="duplicateValues" dxfId="65" priority="6"/>
  </conditionalFormatting>
  <conditionalFormatting sqref="L26:M26 L28:M1048576">
    <cfRule type="duplicateValues" dxfId="64" priority="4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68"/>
  <sheetViews>
    <sheetView zoomScale="85" zoomScaleNormal="85" zoomScaleSheetLayoutView="75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activeCell="B16" sqref="B16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5" width="16.125" style="1" customWidth="1"/>
    <col min="6" max="6" width="15.625" style="1" customWidth="1"/>
    <col min="7" max="7" width="4.25" style="1" bestFit="1" customWidth="1"/>
    <col min="8" max="8" width="16.125" style="1" customWidth="1"/>
    <col min="9" max="9" width="15.625" style="1" customWidth="1"/>
    <col min="10" max="10" width="4.25" style="1" bestFit="1" customWidth="1"/>
    <col min="11" max="11" width="16.125" style="1" customWidth="1"/>
    <col min="12" max="12" width="13.75" style="1" customWidth="1"/>
    <col min="13" max="13" width="4.25" style="1" bestFit="1" customWidth="1"/>
    <col min="14" max="14" width="16.125" style="1" customWidth="1"/>
    <col min="15" max="15" width="15.5" style="1" customWidth="1"/>
    <col min="16" max="16" width="4.25" style="1" bestFit="1" customWidth="1"/>
    <col min="17" max="17" width="16.125" style="1" customWidth="1"/>
    <col min="18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19" t="s">
        <v>833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5" t="s">
        <v>0</v>
      </c>
      <c r="B2" s="22" t="s">
        <v>25</v>
      </c>
      <c r="C2" s="22"/>
      <c r="D2" s="25" t="s">
        <v>0</v>
      </c>
      <c r="E2" s="21" t="s">
        <v>1</v>
      </c>
      <c r="F2" s="21"/>
      <c r="G2" s="25" t="s">
        <v>0</v>
      </c>
      <c r="H2" s="22" t="s">
        <v>2</v>
      </c>
      <c r="I2" s="22"/>
      <c r="J2" s="25" t="s">
        <v>0</v>
      </c>
      <c r="K2" s="22" t="s">
        <v>4</v>
      </c>
      <c r="L2" s="22"/>
      <c r="M2" s="25" t="s">
        <v>0</v>
      </c>
      <c r="N2" s="22" t="s">
        <v>3</v>
      </c>
      <c r="O2" s="22"/>
      <c r="P2" s="25" t="s">
        <v>0</v>
      </c>
      <c r="Q2" s="22" t="s">
        <v>5</v>
      </c>
      <c r="R2" s="22"/>
      <c r="S2" s="25"/>
    </row>
    <row r="3" spans="1:19" x14ac:dyDescent="0.25">
      <c r="A3" s="25"/>
      <c r="B3" s="9" t="s">
        <v>6</v>
      </c>
      <c r="C3" s="9" t="s">
        <v>7</v>
      </c>
      <c r="D3" s="25"/>
      <c r="E3" s="9" t="s">
        <v>6</v>
      </c>
      <c r="F3" s="9" t="s">
        <v>7</v>
      </c>
      <c r="G3" s="25"/>
      <c r="H3" s="9" t="s">
        <v>6</v>
      </c>
      <c r="I3" s="9" t="s">
        <v>7</v>
      </c>
      <c r="J3" s="25"/>
      <c r="K3" s="9" t="s">
        <v>6</v>
      </c>
      <c r="L3" s="9" t="s">
        <v>7</v>
      </c>
      <c r="M3" s="25"/>
      <c r="N3" s="9" t="s">
        <v>6</v>
      </c>
      <c r="O3" s="9" t="s">
        <v>7</v>
      </c>
      <c r="P3" s="25"/>
      <c r="Q3" s="9" t="s">
        <v>6</v>
      </c>
      <c r="R3" s="9" t="s">
        <v>7</v>
      </c>
      <c r="S3" s="25"/>
    </row>
    <row r="4" spans="1:19" x14ac:dyDescent="0.25">
      <c r="A4" s="11">
        <v>1</v>
      </c>
      <c r="B4" s="12" t="s">
        <v>853</v>
      </c>
      <c r="C4" s="12" t="s">
        <v>409</v>
      </c>
      <c r="D4" s="11">
        <v>1</v>
      </c>
      <c r="E4" s="12" t="s">
        <v>8</v>
      </c>
      <c r="F4" s="12" t="s">
        <v>187</v>
      </c>
      <c r="G4" s="11">
        <v>1</v>
      </c>
      <c r="H4" s="11" t="s">
        <v>837</v>
      </c>
      <c r="I4" s="12" t="s">
        <v>69</v>
      </c>
      <c r="J4" s="11">
        <v>1</v>
      </c>
      <c r="K4" s="12" t="s">
        <v>838</v>
      </c>
      <c r="L4" s="12" t="s">
        <v>292</v>
      </c>
      <c r="M4" s="11">
        <v>1</v>
      </c>
      <c r="N4" s="12" t="s">
        <v>849</v>
      </c>
      <c r="O4" s="14" t="s">
        <v>74</v>
      </c>
      <c r="P4" s="11">
        <v>1</v>
      </c>
      <c r="Q4" s="12" t="s">
        <v>862</v>
      </c>
      <c r="R4" s="12" t="s">
        <v>300</v>
      </c>
      <c r="S4" s="11">
        <v>1</v>
      </c>
    </row>
    <row r="5" spans="1:19" x14ac:dyDescent="0.25">
      <c r="A5" s="7">
        <v>2</v>
      </c>
      <c r="B5" s="7" t="s">
        <v>836</v>
      </c>
      <c r="C5" s="10" t="s">
        <v>178</v>
      </c>
      <c r="D5" s="7">
        <v>2</v>
      </c>
      <c r="E5" s="10" t="s">
        <v>8</v>
      </c>
      <c r="F5" s="10" t="s">
        <v>120</v>
      </c>
      <c r="G5" s="7">
        <v>2</v>
      </c>
      <c r="H5" s="7" t="s">
        <v>866</v>
      </c>
      <c r="I5" s="10" t="s">
        <v>446</v>
      </c>
      <c r="J5" s="7">
        <v>2</v>
      </c>
      <c r="K5" s="10" t="s">
        <v>836</v>
      </c>
      <c r="L5" s="10" t="s">
        <v>256</v>
      </c>
      <c r="M5" s="7">
        <v>2</v>
      </c>
      <c r="N5" s="7" t="s">
        <v>8</v>
      </c>
      <c r="O5" s="14" t="s">
        <v>75</v>
      </c>
      <c r="P5" s="7">
        <v>2</v>
      </c>
      <c r="Q5" s="7" t="s">
        <v>845</v>
      </c>
      <c r="R5" s="10" t="s">
        <v>299</v>
      </c>
      <c r="S5" s="7">
        <v>2</v>
      </c>
    </row>
    <row r="6" spans="1:19" x14ac:dyDescent="0.25">
      <c r="A6" s="7">
        <v>3</v>
      </c>
      <c r="B6" s="10" t="s">
        <v>836</v>
      </c>
      <c r="C6" s="10" t="s">
        <v>59</v>
      </c>
      <c r="D6" s="7">
        <v>3</v>
      </c>
      <c r="E6" s="10" t="s">
        <v>37</v>
      </c>
      <c r="F6" s="10" t="s">
        <v>68</v>
      </c>
      <c r="G6" s="7">
        <v>3</v>
      </c>
      <c r="H6" s="7" t="s">
        <v>867</v>
      </c>
      <c r="I6" s="10" t="s">
        <v>280</v>
      </c>
      <c r="J6" s="7">
        <v>3</v>
      </c>
      <c r="K6" s="10" t="s">
        <v>862</v>
      </c>
      <c r="L6" s="10" t="s">
        <v>199</v>
      </c>
      <c r="M6" s="7">
        <v>3</v>
      </c>
      <c r="N6" s="10" t="s">
        <v>848</v>
      </c>
      <c r="O6" s="14" t="s">
        <v>258</v>
      </c>
      <c r="P6" s="7">
        <v>3</v>
      </c>
      <c r="Q6" s="10" t="s">
        <v>870</v>
      </c>
      <c r="R6" s="10" t="s">
        <v>96</v>
      </c>
      <c r="S6" s="7">
        <v>3</v>
      </c>
    </row>
    <row r="7" spans="1:19" x14ac:dyDescent="0.25">
      <c r="A7" s="7">
        <v>4</v>
      </c>
      <c r="B7" s="10" t="s">
        <v>554</v>
      </c>
      <c r="C7" s="10" t="s">
        <v>579</v>
      </c>
      <c r="D7" s="7">
        <v>4</v>
      </c>
      <c r="E7" s="10" t="s">
        <v>837</v>
      </c>
      <c r="F7" s="10" t="s">
        <v>186</v>
      </c>
      <c r="G7" s="7">
        <v>4</v>
      </c>
      <c r="H7" s="7" t="s">
        <v>866</v>
      </c>
      <c r="I7" s="10" t="s">
        <v>448</v>
      </c>
      <c r="J7" s="7">
        <v>4</v>
      </c>
      <c r="K7" s="7" t="s">
        <v>836</v>
      </c>
      <c r="L7" s="10" t="s">
        <v>464</v>
      </c>
      <c r="M7" s="7">
        <v>4</v>
      </c>
      <c r="N7" s="7" t="s">
        <v>627</v>
      </c>
      <c r="O7" s="14" t="s">
        <v>763</v>
      </c>
      <c r="P7" s="7">
        <v>4</v>
      </c>
      <c r="Q7" s="10" t="s">
        <v>870</v>
      </c>
      <c r="R7" s="10" t="s">
        <v>134</v>
      </c>
      <c r="S7" s="7">
        <v>4</v>
      </c>
    </row>
    <row r="8" spans="1:19" x14ac:dyDescent="0.25">
      <c r="A8" s="7">
        <v>5</v>
      </c>
      <c r="B8" s="7" t="s">
        <v>838</v>
      </c>
      <c r="C8" s="10" t="s">
        <v>177</v>
      </c>
      <c r="D8" s="7">
        <v>5</v>
      </c>
      <c r="E8" s="10" t="s">
        <v>860</v>
      </c>
      <c r="F8" s="10" t="s">
        <v>122</v>
      </c>
      <c r="G8" s="7">
        <v>5</v>
      </c>
      <c r="H8" s="7" t="s">
        <v>849</v>
      </c>
      <c r="I8" s="10" t="s">
        <v>21</v>
      </c>
      <c r="J8" s="7">
        <v>5</v>
      </c>
      <c r="K8" s="7" t="s">
        <v>836</v>
      </c>
      <c r="L8" s="10" t="s">
        <v>380</v>
      </c>
      <c r="M8" s="7">
        <v>5</v>
      </c>
      <c r="N8" s="7" t="s">
        <v>8</v>
      </c>
      <c r="O8" s="14" t="s">
        <v>297</v>
      </c>
      <c r="P8" s="7">
        <v>5</v>
      </c>
      <c r="Q8" s="10" t="s">
        <v>845</v>
      </c>
      <c r="R8" s="10" t="s">
        <v>301</v>
      </c>
      <c r="S8" s="7">
        <v>5</v>
      </c>
    </row>
    <row r="9" spans="1:19" x14ac:dyDescent="0.25">
      <c r="A9" s="7">
        <v>6</v>
      </c>
      <c r="B9" s="10" t="s">
        <v>836</v>
      </c>
      <c r="C9" s="10" t="s">
        <v>180</v>
      </c>
      <c r="D9" s="7">
        <v>6</v>
      </c>
      <c r="E9" s="10" t="s">
        <v>837</v>
      </c>
      <c r="F9" s="10" t="s">
        <v>110</v>
      </c>
      <c r="G9" s="7">
        <v>6</v>
      </c>
      <c r="H9" s="7" t="s">
        <v>845</v>
      </c>
      <c r="I9" s="10" t="s">
        <v>194</v>
      </c>
      <c r="J9" s="7">
        <v>6</v>
      </c>
      <c r="K9" s="10" t="s">
        <v>176</v>
      </c>
      <c r="L9" s="10" t="s">
        <v>198</v>
      </c>
      <c r="M9" s="7">
        <v>6</v>
      </c>
      <c r="N9" s="7" t="s">
        <v>863</v>
      </c>
      <c r="O9" s="14" t="s">
        <v>298</v>
      </c>
      <c r="P9" s="7">
        <v>6</v>
      </c>
      <c r="Q9" s="7" t="s">
        <v>845</v>
      </c>
      <c r="R9" s="10" t="s">
        <v>208</v>
      </c>
      <c r="S9" s="7">
        <v>6</v>
      </c>
    </row>
    <row r="10" spans="1:19" x14ac:dyDescent="0.25">
      <c r="A10" s="7">
        <v>7</v>
      </c>
      <c r="B10" s="10" t="s">
        <v>838</v>
      </c>
      <c r="C10" s="10" t="s">
        <v>581</v>
      </c>
      <c r="D10" s="7">
        <v>7</v>
      </c>
      <c r="E10" s="7" t="s">
        <v>837</v>
      </c>
      <c r="F10" s="10" t="s">
        <v>590</v>
      </c>
      <c r="G10" s="7">
        <v>7</v>
      </c>
      <c r="H10" s="7" t="s">
        <v>868</v>
      </c>
      <c r="I10" s="10" t="s">
        <v>452</v>
      </c>
      <c r="J10" s="7">
        <v>7</v>
      </c>
      <c r="K10" s="10" t="s">
        <v>838</v>
      </c>
      <c r="L10" s="10" t="s">
        <v>459</v>
      </c>
      <c r="M10" s="7">
        <v>7</v>
      </c>
      <c r="N10" s="7" t="s">
        <v>8</v>
      </c>
      <c r="O10" s="14" t="s">
        <v>390</v>
      </c>
      <c r="P10" s="7">
        <v>7</v>
      </c>
      <c r="Q10" s="7" t="s">
        <v>838</v>
      </c>
      <c r="R10" s="10" t="s">
        <v>292</v>
      </c>
      <c r="S10" s="7">
        <v>7</v>
      </c>
    </row>
    <row r="11" spans="1:19" x14ac:dyDescent="0.25">
      <c r="A11" s="7">
        <v>8</v>
      </c>
      <c r="B11" s="7" t="s">
        <v>836</v>
      </c>
      <c r="C11" s="10" t="s">
        <v>60</v>
      </c>
      <c r="D11" s="7">
        <v>8</v>
      </c>
      <c r="E11" s="10" t="s">
        <v>37</v>
      </c>
      <c r="F11" s="10" t="s">
        <v>66</v>
      </c>
      <c r="G11" s="7">
        <v>8</v>
      </c>
      <c r="H11" s="7" t="s">
        <v>848</v>
      </c>
      <c r="I11" s="10" t="s">
        <v>445</v>
      </c>
      <c r="J11" s="7">
        <v>8</v>
      </c>
      <c r="K11" s="10" t="s">
        <v>838</v>
      </c>
      <c r="L11" s="10" t="s">
        <v>383</v>
      </c>
      <c r="M11" s="7">
        <v>8</v>
      </c>
      <c r="N11" s="10" t="s">
        <v>861</v>
      </c>
      <c r="O11" s="14" t="s">
        <v>206</v>
      </c>
      <c r="P11" s="7">
        <v>8</v>
      </c>
      <c r="Q11" s="10" t="s">
        <v>845</v>
      </c>
      <c r="R11" s="10" t="s">
        <v>261</v>
      </c>
      <c r="S11" s="7">
        <v>8</v>
      </c>
    </row>
    <row r="12" spans="1:19" x14ac:dyDescent="0.25">
      <c r="A12" s="7">
        <v>9</v>
      </c>
      <c r="B12" s="10" t="s">
        <v>837</v>
      </c>
      <c r="C12" s="10" t="s">
        <v>110</v>
      </c>
      <c r="D12" s="7">
        <v>9</v>
      </c>
      <c r="E12" s="10" t="s">
        <v>861</v>
      </c>
      <c r="F12" s="10" t="s">
        <v>188</v>
      </c>
      <c r="G12" s="7">
        <v>9</v>
      </c>
      <c r="H12" s="7" t="s">
        <v>849</v>
      </c>
      <c r="I12" s="10" t="s">
        <v>371</v>
      </c>
      <c r="J12" s="7">
        <v>9</v>
      </c>
      <c r="K12" s="10" t="s">
        <v>837</v>
      </c>
      <c r="L12" s="10" t="s">
        <v>470</v>
      </c>
      <c r="M12" s="7">
        <v>9</v>
      </c>
      <c r="N12" s="10" t="s">
        <v>863</v>
      </c>
      <c r="O12" s="14" t="s">
        <v>570</v>
      </c>
      <c r="P12" s="7">
        <v>9</v>
      </c>
      <c r="Q12" s="10" t="s">
        <v>837</v>
      </c>
      <c r="R12" s="10" t="s">
        <v>391</v>
      </c>
      <c r="S12" s="7">
        <v>9</v>
      </c>
    </row>
    <row r="13" spans="1:19" x14ac:dyDescent="0.25">
      <c r="A13" s="7">
        <v>10</v>
      </c>
      <c r="B13" s="10" t="s">
        <v>838</v>
      </c>
      <c r="C13" s="10" t="s">
        <v>182</v>
      </c>
      <c r="D13" s="7">
        <v>10</v>
      </c>
      <c r="E13" s="10" t="s">
        <v>862</v>
      </c>
      <c r="F13" s="10" t="s">
        <v>241</v>
      </c>
      <c r="G13" s="7">
        <v>10</v>
      </c>
      <c r="H13" s="7" t="s">
        <v>849</v>
      </c>
      <c r="I13" s="10" t="s">
        <v>454</v>
      </c>
      <c r="J13" s="7">
        <v>10</v>
      </c>
      <c r="K13" s="10" t="s">
        <v>76</v>
      </c>
      <c r="L13" s="10" t="s">
        <v>293</v>
      </c>
      <c r="M13" s="7">
        <v>10</v>
      </c>
      <c r="N13" s="7" t="s">
        <v>891</v>
      </c>
      <c r="O13" s="14" t="s">
        <v>569</v>
      </c>
      <c r="P13" s="7">
        <v>10</v>
      </c>
      <c r="Q13" s="7" t="s">
        <v>843</v>
      </c>
      <c r="R13" s="10" t="s">
        <v>209</v>
      </c>
      <c r="S13" s="7">
        <v>10</v>
      </c>
    </row>
    <row r="14" spans="1:19" x14ac:dyDescent="0.25">
      <c r="A14" s="7">
        <v>11</v>
      </c>
      <c r="B14" s="10" t="s">
        <v>838</v>
      </c>
      <c r="C14" s="10" t="s">
        <v>408</v>
      </c>
      <c r="D14" s="7">
        <v>11</v>
      </c>
      <c r="E14" s="10" t="s">
        <v>837</v>
      </c>
      <c r="F14" s="10" t="s">
        <v>125</v>
      </c>
      <c r="G14" s="7">
        <v>11</v>
      </c>
      <c r="H14" s="7" t="s">
        <v>627</v>
      </c>
      <c r="I14" s="10" t="s">
        <v>274</v>
      </c>
      <c r="J14" s="7">
        <v>11</v>
      </c>
      <c r="K14" s="10" t="s">
        <v>844</v>
      </c>
      <c r="L14" s="10" t="s">
        <v>130</v>
      </c>
      <c r="M14" s="7">
        <v>11</v>
      </c>
      <c r="N14" s="7" t="s">
        <v>837</v>
      </c>
      <c r="O14" s="14" t="s">
        <v>391</v>
      </c>
      <c r="P14" s="7">
        <v>11</v>
      </c>
      <c r="Q14" s="7" t="s">
        <v>874</v>
      </c>
      <c r="R14" s="10" t="s">
        <v>395</v>
      </c>
      <c r="S14" s="7">
        <v>11</v>
      </c>
    </row>
    <row r="15" spans="1:19" x14ac:dyDescent="0.25">
      <c r="A15" s="7">
        <v>12</v>
      </c>
      <c r="B15" s="10" t="s">
        <v>836</v>
      </c>
      <c r="C15" s="10" t="s">
        <v>183</v>
      </c>
      <c r="D15" s="7">
        <v>12</v>
      </c>
      <c r="E15" s="10" t="s">
        <v>37</v>
      </c>
      <c r="F15" s="10" t="s">
        <v>440</v>
      </c>
      <c r="G15" s="7">
        <v>12</v>
      </c>
      <c r="H15" s="7" t="s">
        <v>845</v>
      </c>
      <c r="I15" s="10" t="s">
        <v>175</v>
      </c>
      <c r="J15" s="7">
        <v>12</v>
      </c>
      <c r="K15" s="10" t="s">
        <v>76</v>
      </c>
      <c r="L15" s="10" t="s">
        <v>471</v>
      </c>
      <c r="M15" s="7">
        <v>12</v>
      </c>
      <c r="N15" s="7" t="s">
        <v>589</v>
      </c>
      <c r="O15" s="1" t="s">
        <v>614</v>
      </c>
      <c r="P15" s="7">
        <v>12</v>
      </c>
      <c r="Q15" s="7" t="s">
        <v>838</v>
      </c>
      <c r="R15" s="10" t="s">
        <v>459</v>
      </c>
      <c r="S15" s="7">
        <v>12</v>
      </c>
    </row>
    <row r="16" spans="1:19" x14ac:dyDescent="0.25">
      <c r="A16" s="7">
        <v>13</v>
      </c>
      <c r="B16" s="10" t="s">
        <v>836</v>
      </c>
      <c r="C16" s="10" t="s">
        <v>345</v>
      </c>
      <c r="D16" s="7">
        <v>13</v>
      </c>
      <c r="E16" s="10" t="s">
        <v>8</v>
      </c>
      <c r="F16" s="10" t="s">
        <v>192</v>
      </c>
      <c r="G16" s="7">
        <v>13</v>
      </c>
      <c r="H16" s="7" t="s">
        <v>869</v>
      </c>
      <c r="I16" s="10" t="s">
        <v>283</v>
      </c>
      <c r="J16" s="7">
        <v>13</v>
      </c>
      <c r="K16" s="10" t="s">
        <v>836</v>
      </c>
      <c r="L16" s="10" t="s">
        <v>131</v>
      </c>
      <c r="M16" s="7">
        <v>13</v>
      </c>
      <c r="N16" s="10" t="s">
        <v>849</v>
      </c>
      <c r="O16" s="1" t="s">
        <v>477</v>
      </c>
      <c r="P16" s="7">
        <v>13</v>
      </c>
      <c r="Q16" s="10" t="s">
        <v>872</v>
      </c>
      <c r="R16" s="10" t="s">
        <v>302</v>
      </c>
      <c r="S16" s="7">
        <v>13</v>
      </c>
    </row>
    <row r="17" spans="1:19" x14ac:dyDescent="0.25">
      <c r="A17" s="7">
        <v>14</v>
      </c>
      <c r="B17" s="10" t="s">
        <v>76</v>
      </c>
      <c r="C17" s="10" t="s">
        <v>108</v>
      </c>
      <c r="D17" s="7">
        <v>14</v>
      </c>
      <c r="E17" s="10" t="s">
        <v>627</v>
      </c>
      <c r="F17" s="10" t="s">
        <v>733</v>
      </c>
      <c r="G17" s="7">
        <v>14</v>
      </c>
      <c r="H17" s="7" t="s">
        <v>837</v>
      </c>
      <c r="I17" s="10" t="s">
        <v>70</v>
      </c>
      <c r="J17" s="7">
        <v>14</v>
      </c>
      <c r="K17" s="10" t="s">
        <v>76</v>
      </c>
      <c r="L17" s="10" t="s">
        <v>288</v>
      </c>
      <c r="M17" s="7">
        <v>14</v>
      </c>
      <c r="N17" s="7" t="s">
        <v>863</v>
      </c>
      <c r="O17" s="1" t="s">
        <v>474</v>
      </c>
      <c r="P17" s="7">
        <v>14</v>
      </c>
      <c r="Q17" s="10" t="s">
        <v>867</v>
      </c>
      <c r="R17" s="10" t="s">
        <v>405</v>
      </c>
      <c r="S17" s="7">
        <v>14</v>
      </c>
    </row>
    <row r="18" spans="1:19" x14ac:dyDescent="0.25">
      <c r="A18" s="7">
        <v>15</v>
      </c>
      <c r="B18" s="7" t="s">
        <v>39</v>
      </c>
      <c r="C18" s="10" t="s">
        <v>410</v>
      </c>
      <c r="D18" s="7">
        <v>15</v>
      </c>
      <c r="E18" s="10" t="s">
        <v>8</v>
      </c>
      <c r="F18" s="10" t="s">
        <v>858</v>
      </c>
      <c r="G18" s="7">
        <v>15</v>
      </c>
      <c r="H18" s="7" t="s">
        <v>870</v>
      </c>
      <c r="I18" s="10" t="s">
        <v>250</v>
      </c>
      <c r="J18" s="7">
        <v>15</v>
      </c>
      <c r="K18" s="7" t="s">
        <v>197</v>
      </c>
      <c r="L18" s="10" t="s">
        <v>200</v>
      </c>
      <c r="M18" s="7">
        <v>15</v>
      </c>
      <c r="N18" s="7" t="s">
        <v>37</v>
      </c>
      <c r="O18" s="1" t="s">
        <v>259</v>
      </c>
      <c r="P18" s="7">
        <v>15</v>
      </c>
      <c r="Q18" s="10" t="s">
        <v>867</v>
      </c>
      <c r="R18" s="10" t="s">
        <v>485</v>
      </c>
      <c r="S18" s="7">
        <v>15</v>
      </c>
    </row>
    <row r="19" spans="1:19" x14ac:dyDescent="0.25">
      <c r="A19" s="7">
        <v>16</v>
      </c>
      <c r="B19" s="7" t="s">
        <v>554</v>
      </c>
      <c r="C19" s="10" t="s">
        <v>582</v>
      </c>
      <c r="D19" s="7">
        <v>16</v>
      </c>
      <c r="E19" s="10" t="s">
        <v>8</v>
      </c>
      <c r="F19" s="10" t="s">
        <v>593</v>
      </c>
      <c r="G19" s="7">
        <v>16</v>
      </c>
      <c r="H19" s="7" t="s">
        <v>602</v>
      </c>
      <c r="I19" s="10" t="s">
        <v>420</v>
      </c>
      <c r="J19" s="7">
        <v>16</v>
      </c>
      <c r="K19" s="10" t="s">
        <v>836</v>
      </c>
      <c r="L19" s="10" t="s">
        <v>379</v>
      </c>
      <c r="M19" s="7">
        <v>16</v>
      </c>
      <c r="N19" s="7" t="s">
        <v>863</v>
      </c>
      <c r="O19" s="1" t="s">
        <v>394</v>
      </c>
      <c r="P19" s="7">
        <v>16</v>
      </c>
      <c r="Q19" s="10" t="s">
        <v>872</v>
      </c>
      <c r="R19" s="10" t="s">
        <v>404</v>
      </c>
      <c r="S19" s="7">
        <v>16</v>
      </c>
    </row>
    <row r="20" spans="1:19" x14ac:dyDescent="0.25">
      <c r="A20" s="7">
        <v>17</v>
      </c>
      <c r="B20" s="10" t="s">
        <v>844</v>
      </c>
      <c r="C20" s="10" t="s">
        <v>112</v>
      </c>
      <c r="D20" s="7">
        <v>17</v>
      </c>
      <c r="E20" s="10" t="s">
        <v>863</v>
      </c>
      <c r="F20" s="10" t="s">
        <v>121</v>
      </c>
      <c r="G20" s="7">
        <v>17</v>
      </c>
      <c r="H20" s="7" t="s">
        <v>867</v>
      </c>
      <c r="I20" s="10" t="s">
        <v>128</v>
      </c>
      <c r="J20" s="7">
        <v>17</v>
      </c>
      <c r="K20" s="10" t="s">
        <v>838</v>
      </c>
      <c r="L20" s="10" t="s">
        <v>254</v>
      </c>
      <c r="M20" s="7">
        <v>17</v>
      </c>
      <c r="N20" s="7" t="s">
        <v>8</v>
      </c>
      <c r="O20" s="1" t="s">
        <v>764</v>
      </c>
      <c r="P20" s="7">
        <v>17</v>
      </c>
      <c r="Q20" s="10" t="s">
        <v>870</v>
      </c>
      <c r="R20" s="10" t="s">
        <v>402</v>
      </c>
      <c r="S20" s="7">
        <v>17</v>
      </c>
    </row>
    <row r="21" spans="1:19" x14ac:dyDescent="0.25">
      <c r="A21" s="7">
        <v>18</v>
      </c>
      <c r="B21" s="10" t="s">
        <v>838</v>
      </c>
      <c r="C21" s="10" t="s">
        <v>181</v>
      </c>
      <c r="D21" s="7">
        <v>18</v>
      </c>
      <c r="E21" s="10" t="s">
        <v>845</v>
      </c>
      <c r="F21" s="10" t="s">
        <v>175</v>
      </c>
      <c r="G21" s="7">
        <v>18</v>
      </c>
      <c r="H21" s="7" t="s">
        <v>871</v>
      </c>
      <c r="I21" s="10" t="s">
        <v>282</v>
      </c>
      <c r="J21" s="7">
        <v>18</v>
      </c>
      <c r="K21" s="10" t="s">
        <v>838</v>
      </c>
      <c r="L21" s="10" t="s">
        <v>291</v>
      </c>
      <c r="M21" s="7">
        <v>18</v>
      </c>
      <c r="N21" s="7" t="s">
        <v>651</v>
      </c>
      <c r="O21" s="1" t="s">
        <v>399</v>
      </c>
      <c r="P21" s="7">
        <v>18</v>
      </c>
      <c r="Q21" s="7" t="s">
        <v>892</v>
      </c>
      <c r="R21" s="10" t="s">
        <v>401</v>
      </c>
      <c r="S21" s="7">
        <v>18</v>
      </c>
    </row>
    <row r="22" spans="1:19" x14ac:dyDescent="0.25">
      <c r="A22" s="7">
        <v>19</v>
      </c>
      <c r="B22" s="10" t="s">
        <v>836</v>
      </c>
      <c r="C22" s="10" t="s">
        <v>339</v>
      </c>
      <c r="D22" s="7">
        <v>19</v>
      </c>
      <c r="E22" s="7" t="s">
        <v>8</v>
      </c>
      <c r="F22" s="10" t="s">
        <v>591</v>
      </c>
      <c r="G22" s="7">
        <v>19</v>
      </c>
      <c r="H22" s="7" t="s">
        <v>693</v>
      </c>
      <c r="I22" s="10" t="s">
        <v>583</v>
      </c>
      <c r="J22" s="7">
        <v>19</v>
      </c>
      <c r="K22" s="10" t="s">
        <v>838</v>
      </c>
      <c r="L22" s="10" t="s">
        <v>378</v>
      </c>
      <c r="M22" s="7">
        <v>19</v>
      </c>
      <c r="N22" s="10" t="s">
        <v>863</v>
      </c>
      <c r="O22" s="1" t="s">
        <v>133</v>
      </c>
      <c r="P22" s="7">
        <v>19</v>
      </c>
      <c r="Q22" s="10" t="s">
        <v>838</v>
      </c>
      <c r="R22" s="10" t="s">
        <v>378</v>
      </c>
      <c r="S22" s="7">
        <v>19</v>
      </c>
    </row>
    <row r="23" spans="1:19" x14ac:dyDescent="0.25">
      <c r="A23" s="7">
        <v>20</v>
      </c>
      <c r="B23" s="10" t="s">
        <v>836</v>
      </c>
      <c r="C23" s="10" t="s">
        <v>62</v>
      </c>
      <c r="D23" s="7">
        <v>20</v>
      </c>
      <c r="E23" s="10" t="s">
        <v>849</v>
      </c>
      <c r="F23" s="10" t="s">
        <v>436</v>
      </c>
      <c r="G23" s="7">
        <v>20</v>
      </c>
      <c r="H23" s="7" t="s">
        <v>741</v>
      </c>
      <c r="I23" s="10" t="s">
        <v>421</v>
      </c>
      <c r="J23" s="7">
        <v>20</v>
      </c>
      <c r="K23" s="10" t="s">
        <v>608</v>
      </c>
      <c r="L23" s="10" t="s">
        <v>748</v>
      </c>
      <c r="M23" s="7">
        <v>20</v>
      </c>
      <c r="N23" s="7" t="s">
        <v>861</v>
      </c>
      <c r="O23" s="1" t="s">
        <v>765</v>
      </c>
      <c r="P23" s="7">
        <v>20</v>
      </c>
      <c r="Q23" s="10" t="s">
        <v>845</v>
      </c>
      <c r="R23" s="10" t="s">
        <v>769</v>
      </c>
      <c r="S23" s="7">
        <v>20</v>
      </c>
    </row>
    <row r="24" spans="1:19" x14ac:dyDescent="0.25">
      <c r="A24" s="7">
        <v>21</v>
      </c>
      <c r="B24" s="10" t="s">
        <v>837</v>
      </c>
      <c r="C24" s="10" t="s">
        <v>426</v>
      </c>
      <c r="D24" s="7">
        <v>21</v>
      </c>
      <c r="E24" s="10" t="s">
        <v>37</v>
      </c>
      <c r="F24" s="10" t="s">
        <v>592</v>
      </c>
      <c r="G24" s="7">
        <v>21</v>
      </c>
      <c r="H24" s="7" t="s">
        <v>843</v>
      </c>
      <c r="I24" s="10" t="s">
        <v>276</v>
      </c>
      <c r="J24" s="7">
        <v>21</v>
      </c>
      <c r="K24" s="10" t="s">
        <v>862</v>
      </c>
      <c r="L24" s="10" t="s">
        <v>129</v>
      </c>
      <c r="M24" s="7">
        <v>21</v>
      </c>
      <c r="N24" s="7" t="s">
        <v>589</v>
      </c>
      <c r="O24" s="1" t="s">
        <v>615</v>
      </c>
      <c r="P24" s="7">
        <v>21</v>
      </c>
      <c r="Q24" s="10" t="s">
        <v>872</v>
      </c>
      <c r="R24" s="10" t="s">
        <v>620</v>
      </c>
      <c r="S24" s="7">
        <v>21</v>
      </c>
    </row>
    <row r="25" spans="1:19" x14ac:dyDescent="0.25">
      <c r="A25" s="7">
        <v>22</v>
      </c>
      <c r="B25" s="10" t="s">
        <v>854</v>
      </c>
      <c r="C25" s="10" t="s">
        <v>269</v>
      </c>
      <c r="D25" s="7">
        <v>22</v>
      </c>
      <c r="E25" s="10" t="s">
        <v>849</v>
      </c>
      <c r="F25" s="10" t="s">
        <v>124</v>
      </c>
      <c r="G25" s="7">
        <v>22</v>
      </c>
      <c r="H25" s="7" t="s">
        <v>845</v>
      </c>
      <c r="I25" s="10" t="s">
        <v>126</v>
      </c>
      <c r="J25" s="7">
        <v>22</v>
      </c>
      <c r="K25" s="7" t="s">
        <v>836</v>
      </c>
      <c r="L25" s="10" t="s">
        <v>253</v>
      </c>
      <c r="M25" s="7">
        <v>22</v>
      </c>
      <c r="N25" s="7" t="s">
        <v>865</v>
      </c>
      <c r="O25" s="1" t="s">
        <v>616</v>
      </c>
      <c r="P25" s="7">
        <v>22</v>
      </c>
      <c r="Q25" s="10" t="s">
        <v>843</v>
      </c>
      <c r="R25" s="10" t="s">
        <v>770</v>
      </c>
      <c r="S25" s="7">
        <v>22</v>
      </c>
    </row>
    <row r="26" spans="1:19" x14ac:dyDescent="0.25">
      <c r="A26" s="7">
        <v>23</v>
      </c>
      <c r="B26" s="10" t="s">
        <v>649</v>
      </c>
      <c r="C26" s="10" t="s">
        <v>415</v>
      </c>
      <c r="D26" s="7">
        <v>23</v>
      </c>
      <c r="E26" s="10" t="s">
        <v>863</v>
      </c>
      <c r="F26" s="10" t="s">
        <v>123</v>
      </c>
      <c r="G26" s="7">
        <v>23</v>
      </c>
      <c r="H26" s="7" t="s">
        <v>845</v>
      </c>
      <c r="I26" s="10" t="s">
        <v>447</v>
      </c>
      <c r="J26" s="7">
        <v>23</v>
      </c>
      <c r="K26" s="7" t="s">
        <v>76</v>
      </c>
      <c r="L26" s="10" t="s">
        <v>295</v>
      </c>
      <c r="M26" s="7">
        <v>23</v>
      </c>
      <c r="N26" s="10" t="s">
        <v>627</v>
      </c>
      <c r="O26" s="1" t="s">
        <v>766</v>
      </c>
      <c r="P26" s="7">
        <v>23</v>
      </c>
      <c r="Q26" s="7" t="s">
        <v>849</v>
      </c>
      <c r="R26" s="10" t="s">
        <v>618</v>
      </c>
      <c r="S26" s="7">
        <v>23</v>
      </c>
    </row>
    <row r="27" spans="1:19" x14ac:dyDescent="0.25">
      <c r="A27" s="7">
        <v>24</v>
      </c>
      <c r="B27" s="10" t="s">
        <v>840</v>
      </c>
      <c r="C27" s="10" t="s">
        <v>580</v>
      </c>
      <c r="D27" s="7">
        <v>24</v>
      </c>
      <c r="E27" s="10" t="s">
        <v>849</v>
      </c>
      <c r="F27" s="10" t="s">
        <v>437</v>
      </c>
      <c r="G27" s="7">
        <v>24</v>
      </c>
      <c r="H27" s="7" t="s">
        <v>845</v>
      </c>
      <c r="I27" s="10" t="s">
        <v>245</v>
      </c>
      <c r="J27" s="7">
        <v>24</v>
      </c>
      <c r="K27" s="10" t="s">
        <v>866</v>
      </c>
      <c r="L27" s="10" t="s">
        <v>201</v>
      </c>
      <c r="M27" s="7">
        <v>24</v>
      </c>
      <c r="N27" s="10" t="s">
        <v>851</v>
      </c>
      <c r="O27" s="1" t="s">
        <v>289</v>
      </c>
      <c r="P27" s="7">
        <v>24</v>
      </c>
      <c r="Q27" s="10" t="s">
        <v>867</v>
      </c>
      <c r="R27" s="10" t="s">
        <v>771</v>
      </c>
      <c r="S27" s="7">
        <v>24</v>
      </c>
    </row>
    <row r="28" spans="1:19" x14ac:dyDescent="0.25">
      <c r="A28" s="7">
        <v>25</v>
      </c>
      <c r="B28" s="10" t="s">
        <v>838</v>
      </c>
      <c r="C28" s="10" t="s">
        <v>21</v>
      </c>
      <c r="D28" s="7">
        <v>25</v>
      </c>
      <c r="E28" s="10" t="s">
        <v>589</v>
      </c>
      <c r="F28" s="10" t="s">
        <v>594</v>
      </c>
      <c r="G28" s="7">
        <v>25</v>
      </c>
      <c r="H28" s="7" t="s">
        <v>845</v>
      </c>
      <c r="I28" s="10" t="s">
        <v>603</v>
      </c>
      <c r="J28" s="7">
        <v>25</v>
      </c>
      <c r="K28" s="10" t="s">
        <v>885</v>
      </c>
      <c r="L28" s="10" t="s">
        <v>202</v>
      </c>
      <c r="M28" s="7">
        <v>25</v>
      </c>
      <c r="N28" s="7" t="s">
        <v>651</v>
      </c>
      <c r="O28" s="1" t="s">
        <v>479</v>
      </c>
      <c r="P28" s="7">
        <v>25</v>
      </c>
      <c r="Q28" s="10" t="s">
        <v>838</v>
      </c>
      <c r="R28" s="10" t="s">
        <v>291</v>
      </c>
      <c r="S28" s="7">
        <v>25</v>
      </c>
    </row>
    <row r="29" spans="1:19" x14ac:dyDescent="0.25">
      <c r="A29" s="7">
        <v>26</v>
      </c>
      <c r="B29" s="10" t="s">
        <v>836</v>
      </c>
      <c r="C29" s="10" t="s">
        <v>114</v>
      </c>
      <c r="D29" s="7">
        <v>26</v>
      </c>
      <c r="E29" s="10" t="s">
        <v>864</v>
      </c>
      <c r="F29" s="10" t="s">
        <v>191</v>
      </c>
      <c r="G29" s="7">
        <v>26</v>
      </c>
      <c r="H29" s="7" t="s">
        <v>872</v>
      </c>
      <c r="I29" s="10" t="s">
        <v>372</v>
      </c>
      <c r="J29" s="7">
        <v>26</v>
      </c>
      <c r="K29" s="10" t="s">
        <v>649</v>
      </c>
      <c r="L29" s="10" t="s">
        <v>472</v>
      </c>
      <c r="M29" s="7">
        <v>26</v>
      </c>
      <c r="N29" s="10" t="s">
        <v>874</v>
      </c>
      <c r="O29" s="1" t="s">
        <v>395</v>
      </c>
      <c r="P29" s="7">
        <v>26</v>
      </c>
      <c r="Q29" s="10" t="s">
        <v>893</v>
      </c>
      <c r="R29" s="10" t="s">
        <v>466</v>
      </c>
      <c r="S29" s="7">
        <v>26</v>
      </c>
    </row>
    <row r="30" spans="1:19" x14ac:dyDescent="0.25">
      <c r="A30" s="7">
        <v>27</v>
      </c>
      <c r="B30" s="10" t="s">
        <v>39</v>
      </c>
      <c r="C30" s="10" t="s">
        <v>336</v>
      </c>
      <c r="D30" s="7">
        <v>27</v>
      </c>
      <c r="E30" s="10" t="s">
        <v>8</v>
      </c>
      <c r="F30" s="10" t="s">
        <v>360</v>
      </c>
      <c r="G30" s="7">
        <v>27</v>
      </c>
      <c r="H30" s="7" t="s">
        <v>868</v>
      </c>
      <c r="I30" s="10" t="s">
        <v>456</v>
      </c>
      <c r="J30" s="7">
        <v>27</v>
      </c>
      <c r="K30" s="10" t="s">
        <v>838</v>
      </c>
      <c r="L30" s="10" t="s">
        <v>610</v>
      </c>
      <c r="M30" s="7">
        <v>27</v>
      </c>
      <c r="N30" s="7" t="s">
        <v>849</v>
      </c>
      <c r="O30" s="1" t="s">
        <v>476</v>
      </c>
      <c r="P30" s="7">
        <v>27</v>
      </c>
      <c r="Q30" s="10" t="s">
        <v>872</v>
      </c>
      <c r="R30" s="10" t="s">
        <v>265</v>
      </c>
      <c r="S30" s="7">
        <v>27</v>
      </c>
    </row>
    <row r="31" spans="1:19" x14ac:dyDescent="0.25">
      <c r="A31" s="7">
        <v>28</v>
      </c>
      <c r="B31" s="10" t="s">
        <v>838</v>
      </c>
      <c r="C31" s="10" t="s">
        <v>342</v>
      </c>
      <c r="D31" s="7">
        <v>28</v>
      </c>
      <c r="E31" s="10" t="s">
        <v>837</v>
      </c>
      <c r="F31" s="10" t="s">
        <v>455</v>
      </c>
      <c r="G31" s="7">
        <v>28</v>
      </c>
      <c r="H31" s="7" t="s">
        <v>845</v>
      </c>
      <c r="I31" s="10" t="s">
        <v>442</v>
      </c>
      <c r="J31" s="7">
        <v>28</v>
      </c>
      <c r="K31" s="10" t="s">
        <v>847</v>
      </c>
      <c r="L31" s="10" t="s">
        <v>385</v>
      </c>
      <c r="M31" s="7">
        <v>28</v>
      </c>
      <c r="N31" s="7" t="s">
        <v>851</v>
      </c>
      <c r="O31" s="14" t="s">
        <v>617</v>
      </c>
      <c r="P31" s="7">
        <v>28</v>
      </c>
      <c r="Q31" s="10" t="s">
        <v>872</v>
      </c>
      <c r="R31" s="10" t="s">
        <v>619</v>
      </c>
      <c r="S31" s="7">
        <v>28</v>
      </c>
    </row>
    <row r="32" spans="1:19" x14ac:dyDescent="0.25">
      <c r="A32" s="7">
        <v>29</v>
      </c>
      <c r="B32" s="10" t="s">
        <v>853</v>
      </c>
      <c r="C32" s="10" t="s">
        <v>113</v>
      </c>
      <c r="D32" s="7">
        <v>29</v>
      </c>
      <c r="E32" s="10" t="s">
        <v>865</v>
      </c>
      <c r="F32" s="10" t="s">
        <v>596</v>
      </c>
      <c r="G32" s="7">
        <v>29</v>
      </c>
      <c r="H32" s="7" t="s">
        <v>867</v>
      </c>
      <c r="I32" s="10" t="s">
        <v>279</v>
      </c>
      <c r="J32" s="7">
        <v>29</v>
      </c>
      <c r="K32" s="10" t="s">
        <v>836</v>
      </c>
      <c r="L32" s="10" t="s">
        <v>290</v>
      </c>
      <c r="M32" s="7">
        <v>29</v>
      </c>
      <c r="N32" s="10"/>
      <c r="P32" s="7">
        <v>29</v>
      </c>
      <c r="Q32" s="10" t="s">
        <v>874</v>
      </c>
      <c r="R32" s="10" t="s">
        <v>772</v>
      </c>
      <c r="S32" s="7">
        <v>29</v>
      </c>
    </row>
    <row r="33" spans="1:19" x14ac:dyDescent="0.25">
      <c r="A33" s="7">
        <v>30</v>
      </c>
      <c r="B33" s="10" t="s">
        <v>847</v>
      </c>
      <c r="C33" s="10" t="s">
        <v>430</v>
      </c>
      <c r="D33" s="7">
        <v>30</v>
      </c>
      <c r="E33" s="10" t="s">
        <v>845</v>
      </c>
      <c r="F33" s="10" t="s">
        <v>598</v>
      </c>
      <c r="G33" s="7">
        <v>30</v>
      </c>
      <c r="H33" s="7" t="s">
        <v>848</v>
      </c>
      <c r="I33" s="10" t="s">
        <v>251</v>
      </c>
      <c r="J33" s="7">
        <v>30</v>
      </c>
      <c r="K33" s="10" t="s">
        <v>838</v>
      </c>
      <c r="L33" s="10" t="s">
        <v>166</v>
      </c>
      <c r="M33" s="7">
        <v>30</v>
      </c>
      <c r="N33" s="10"/>
      <c r="P33" s="7">
        <v>30</v>
      </c>
      <c r="Q33" s="10" t="s">
        <v>872</v>
      </c>
      <c r="R33" s="10" t="s">
        <v>773</v>
      </c>
      <c r="S33" s="7">
        <v>30</v>
      </c>
    </row>
    <row r="34" spans="1:19" x14ac:dyDescent="0.25">
      <c r="A34" s="7">
        <v>31</v>
      </c>
      <c r="B34" s="10" t="s">
        <v>649</v>
      </c>
      <c r="C34" s="10" t="s">
        <v>586</v>
      </c>
      <c r="D34" s="7">
        <v>31</v>
      </c>
      <c r="E34" s="10" t="s">
        <v>837</v>
      </c>
      <c r="F34" s="10" t="s">
        <v>70</v>
      </c>
      <c r="G34" s="7">
        <v>31</v>
      </c>
      <c r="H34" s="7" t="s">
        <v>91</v>
      </c>
      <c r="I34" s="10" t="s">
        <v>93</v>
      </c>
      <c r="J34" s="7">
        <v>31</v>
      </c>
      <c r="K34" s="10" t="s">
        <v>886</v>
      </c>
      <c r="L34" s="10" t="s">
        <v>465</v>
      </c>
      <c r="M34" s="7">
        <v>31</v>
      </c>
      <c r="N34" s="10"/>
      <c r="P34" s="7">
        <v>31</v>
      </c>
      <c r="Q34" s="10" t="s">
        <v>872</v>
      </c>
      <c r="R34" s="10" t="s">
        <v>303</v>
      </c>
      <c r="S34" s="7">
        <v>31</v>
      </c>
    </row>
    <row r="35" spans="1:19" x14ac:dyDescent="0.25">
      <c r="A35" s="7">
        <v>32</v>
      </c>
      <c r="B35" s="10" t="s">
        <v>87</v>
      </c>
      <c r="C35" s="10" t="s">
        <v>411</v>
      </c>
      <c r="D35" s="7">
        <v>32</v>
      </c>
      <c r="E35" s="10" t="s">
        <v>8</v>
      </c>
      <c r="F35" s="10" t="s">
        <v>361</v>
      </c>
      <c r="G35" s="7">
        <v>32</v>
      </c>
      <c r="H35" s="7" t="s">
        <v>838</v>
      </c>
      <c r="I35" s="10" t="s">
        <v>268</v>
      </c>
      <c r="J35" s="7">
        <v>32</v>
      </c>
      <c r="K35" s="10" t="s">
        <v>887</v>
      </c>
      <c r="L35" s="10" t="s">
        <v>289</v>
      </c>
      <c r="M35" s="7">
        <v>32</v>
      </c>
      <c r="N35" s="7"/>
      <c r="P35" s="7">
        <v>32</v>
      </c>
      <c r="Q35" s="10" t="s">
        <v>874</v>
      </c>
      <c r="R35" s="10" t="s">
        <v>774</v>
      </c>
      <c r="S35" s="7">
        <v>32</v>
      </c>
    </row>
    <row r="36" spans="1:19" x14ac:dyDescent="0.25">
      <c r="A36" s="7">
        <v>33</v>
      </c>
      <c r="B36" s="10" t="s">
        <v>649</v>
      </c>
      <c r="C36" s="10" t="s">
        <v>109</v>
      </c>
      <c r="D36" s="7">
        <v>33</v>
      </c>
      <c r="E36" s="10" t="s">
        <v>8</v>
      </c>
      <c r="F36" s="10" t="s">
        <v>734</v>
      </c>
      <c r="G36" s="7">
        <v>33</v>
      </c>
      <c r="H36" s="7" t="s">
        <v>837</v>
      </c>
      <c r="I36" s="10" t="s">
        <v>455</v>
      </c>
      <c r="J36" s="7">
        <v>33</v>
      </c>
      <c r="K36" s="10" t="s">
        <v>888</v>
      </c>
      <c r="L36" s="10" t="s">
        <v>876</v>
      </c>
      <c r="M36" s="7">
        <v>33</v>
      </c>
      <c r="N36" s="7"/>
      <c r="P36" s="7"/>
      <c r="Q36" s="10"/>
      <c r="R36" s="10"/>
      <c r="S36" s="7"/>
    </row>
    <row r="37" spans="1:19" x14ac:dyDescent="0.25">
      <c r="A37" s="7">
        <v>34</v>
      </c>
      <c r="B37" s="10" t="s">
        <v>838</v>
      </c>
      <c r="C37" s="10" t="s">
        <v>268</v>
      </c>
      <c r="D37" s="7">
        <v>34</v>
      </c>
      <c r="E37" s="10" t="s">
        <v>863</v>
      </c>
      <c r="F37" s="10" t="s">
        <v>189</v>
      </c>
      <c r="G37" s="7">
        <v>34</v>
      </c>
      <c r="H37" s="7" t="s">
        <v>873</v>
      </c>
      <c r="I37" s="10" t="s">
        <v>275</v>
      </c>
      <c r="J37" s="7">
        <v>34</v>
      </c>
      <c r="K37" s="10" t="s">
        <v>889</v>
      </c>
      <c r="L37" s="10" t="s">
        <v>877</v>
      </c>
      <c r="M37" s="7">
        <v>34</v>
      </c>
      <c r="N37" s="10"/>
      <c r="P37" s="7"/>
      <c r="Q37" s="10"/>
      <c r="R37" s="10"/>
      <c r="S37" s="7"/>
    </row>
    <row r="38" spans="1:19" x14ac:dyDescent="0.25">
      <c r="A38" s="7">
        <v>35</v>
      </c>
      <c r="B38" s="10" t="s">
        <v>841</v>
      </c>
      <c r="C38" s="10" t="s">
        <v>724</v>
      </c>
      <c r="D38" s="7">
        <v>35</v>
      </c>
      <c r="E38" s="10" t="s">
        <v>848</v>
      </c>
      <c r="F38" s="10" t="s">
        <v>543</v>
      </c>
      <c r="G38" s="7">
        <v>35</v>
      </c>
      <c r="H38" s="7" t="s">
        <v>845</v>
      </c>
      <c r="I38" s="10" t="s">
        <v>742</v>
      </c>
      <c r="J38" s="7">
        <v>35</v>
      </c>
      <c r="K38" s="10" t="s">
        <v>649</v>
      </c>
      <c r="L38" s="10" t="s">
        <v>609</v>
      </c>
      <c r="M38" s="7">
        <v>35</v>
      </c>
      <c r="N38" s="7"/>
      <c r="P38" s="7"/>
      <c r="Q38" s="10"/>
      <c r="R38" s="10"/>
      <c r="S38" s="7"/>
    </row>
    <row r="39" spans="1:19" x14ac:dyDescent="0.25">
      <c r="A39" s="7">
        <v>36</v>
      </c>
      <c r="B39" s="10" t="s">
        <v>837</v>
      </c>
      <c r="C39" s="10" t="s">
        <v>337</v>
      </c>
      <c r="D39" s="7">
        <v>36</v>
      </c>
      <c r="E39" s="10" t="s">
        <v>39</v>
      </c>
      <c r="F39" s="10" t="s">
        <v>545</v>
      </c>
      <c r="G39" s="7">
        <v>36</v>
      </c>
      <c r="H39" s="7" t="s">
        <v>874</v>
      </c>
      <c r="I39" s="10" t="s">
        <v>743</v>
      </c>
      <c r="J39" s="7">
        <v>36</v>
      </c>
      <c r="K39" s="7" t="s">
        <v>847</v>
      </c>
      <c r="L39" s="10" t="s">
        <v>878</v>
      </c>
      <c r="M39" s="7">
        <v>36</v>
      </c>
      <c r="N39" s="10"/>
      <c r="P39" s="7"/>
      <c r="Q39" s="10"/>
      <c r="R39" s="10"/>
      <c r="S39" s="7"/>
    </row>
    <row r="40" spans="1:19" x14ac:dyDescent="0.25">
      <c r="A40" s="7">
        <v>37</v>
      </c>
      <c r="B40" s="10" t="s">
        <v>608</v>
      </c>
      <c r="C40" s="10" t="s">
        <v>414</v>
      </c>
      <c r="D40" s="7">
        <v>37</v>
      </c>
      <c r="E40" s="10" t="s">
        <v>849</v>
      </c>
      <c r="F40" s="10" t="s">
        <v>735</v>
      </c>
      <c r="G40" s="7">
        <v>37</v>
      </c>
      <c r="H40" s="7" t="s">
        <v>843</v>
      </c>
      <c r="I40" s="10" t="s">
        <v>246</v>
      </c>
      <c r="J40" s="7">
        <v>37</v>
      </c>
      <c r="K40" s="10" t="s">
        <v>837</v>
      </c>
      <c r="L40" s="10" t="s">
        <v>879</v>
      </c>
      <c r="M40" s="7">
        <v>37</v>
      </c>
      <c r="N40" s="7"/>
      <c r="P40" s="7"/>
      <c r="Q40" s="10"/>
      <c r="R40" s="10"/>
      <c r="S40" s="7"/>
    </row>
    <row r="41" spans="1:19" x14ac:dyDescent="0.25">
      <c r="A41" s="7">
        <v>38</v>
      </c>
      <c r="B41" s="10" t="s">
        <v>846</v>
      </c>
      <c r="C41" s="10" t="s">
        <v>725</v>
      </c>
      <c r="D41" s="7">
        <v>38</v>
      </c>
      <c r="E41" s="10" t="s">
        <v>39</v>
      </c>
      <c r="F41" s="10" t="s">
        <v>736</v>
      </c>
      <c r="G41" s="7">
        <v>38</v>
      </c>
      <c r="H41" s="10" t="s">
        <v>875</v>
      </c>
      <c r="I41" s="10" t="s">
        <v>744</v>
      </c>
      <c r="J41" s="7">
        <v>38</v>
      </c>
      <c r="K41" s="7" t="s">
        <v>76</v>
      </c>
      <c r="L41" s="10" t="s">
        <v>294</v>
      </c>
      <c r="M41" s="7">
        <v>38</v>
      </c>
      <c r="N41" s="7"/>
      <c r="P41" s="7"/>
      <c r="Q41" s="10"/>
      <c r="R41" s="10"/>
      <c r="S41" s="7"/>
    </row>
    <row r="42" spans="1:19" x14ac:dyDescent="0.25">
      <c r="A42" s="7">
        <v>39</v>
      </c>
      <c r="B42" s="10" t="s">
        <v>836</v>
      </c>
      <c r="C42" s="10" t="s">
        <v>179</v>
      </c>
      <c r="D42" s="7">
        <v>39</v>
      </c>
      <c r="E42" s="10" t="s">
        <v>37</v>
      </c>
      <c r="F42" s="10" t="s">
        <v>443</v>
      </c>
      <c r="G42" s="7">
        <v>39</v>
      </c>
      <c r="H42" s="10" t="s">
        <v>838</v>
      </c>
      <c r="I42" s="10" t="s">
        <v>408</v>
      </c>
      <c r="J42" s="7">
        <v>39</v>
      </c>
      <c r="K42" s="10" t="s">
        <v>847</v>
      </c>
      <c r="L42" s="10" t="s">
        <v>613</v>
      </c>
      <c r="M42" s="7">
        <v>39</v>
      </c>
      <c r="N42" s="7"/>
      <c r="P42" s="7"/>
      <c r="Q42" s="10"/>
      <c r="R42" s="10"/>
      <c r="S42" s="7"/>
    </row>
    <row r="43" spans="1:19" x14ac:dyDescent="0.25">
      <c r="A43" s="7">
        <v>40</v>
      </c>
      <c r="B43" s="10" t="s">
        <v>846</v>
      </c>
      <c r="C43" s="10" t="s">
        <v>673</v>
      </c>
      <c r="D43" s="7">
        <v>40</v>
      </c>
      <c r="E43" s="10" t="s">
        <v>849</v>
      </c>
      <c r="F43" s="10" t="s">
        <v>737</v>
      </c>
      <c r="G43" s="7">
        <v>40</v>
      </c>
      <c r="H43" s="7" t="s">
        <v>867</v>
      </c>
      <c r="I43" s="10" t="s">
        <v>284</v>
      </c>
      <c r="J43" s="7">
        <v>40</v>
      </c>
      <c r="K43" s="7" t="s">
        <v>838</v>
      </c>
      <c r="L43" s="10" t="s">
        <v>880</v>
      </c>
      <c r="M43" s="7">
        <v>40</v>
      </c>
      <c r="N43" s="7"/>
      <c r="P43" s="7"/>
      <c r="Q43" s="10"/>
      <c r="R43" s="10"/>
      <c r="S43" s="7"/>
    </row>
    <row r="44" spans="1:19" x14ac:dyDescent="0.25">
      <c r="A44" s="7">
        <v>41</v>
      </c>
      <c r="B44" s="10" t="s">
        <v>847</v>
      </c>
      <c r="C44" s="10" t="s">
        <v>427</v>
      </c>
      <c r="D44" s="7">
        <v>41</v>
      </c>
      <c r="E44" s="10" t="s">
        <v>845</v>
      </c>
      <c r="F44" s="10" t="s">
        <v>126</v>
      </c>
      <c r="G44" s="7">
        <v>41</v>
      </c>
      <c r="H44" s="7" t="s">
        <v>867</v>
      </c>
      <c r="I44" s="10" t="s">
        <v>247</v>
      </c>
      <c r="J44" s="7">
        <v>41</v>
      </c>
      <c r="K44" s="10" t="s">
        <v>838</v>
      </c>
      <c r="L44" s="10" t="s">
        <v>881</v>
      </c>
      <c r="M44" s="7">
        <v>41</v>
      </c>
      <c r="N44" s="7"/>
      <c r="P44" s="7"/>
      <c r="Q44" s="10"/>
      <c r="R44" s="10"/>
      <c r="S44" s="7"/>
    </row>
    <row r="45" spans="1:19" x14ac:dyDescent="0.25">
      <c r="A45" s="7">
        <v>42</v>
      </c>
      <c r="B45" s="10" t="s">
        <v>855</v>
      </c>
      <c r="C45" s="10" t="s">
        <v>111</v>
      </c>
      <c r="D45" s="7">
        <v>42</v>
      </c>
      <c r="E45" s="10" t="s">
        <v>863</v>
      </c>
      <c r="F45" s="10" t="s">
        <v>595</v>
      </c>
      <c r="G45" s="7">
        <v>42</v>
      </c>
      <c r="H45" s="10" t="s">
        <v>868</v>
      </c>
      <c r="I45" s="10" t="s">
        <v>281</v>
      </c>
      <c r="J45" s="7">
        <v>42</v>
      </c>
      <c r="K45" s="7" t="s">
        <v>76</v>
      </c>
      <c r="L45" s="10" t="s">
        <v>467</v>
      </c>
      <c r="M45" s="7">
        <v>42</v>
      </c>
      <c r="N45" s="7"/>
      <c r="P45" s="7"/>
      <c r="Q45" s="10"/>
      <c r="R45" s="10"/>
      <c r="S45" s="7"/>
    </row>
    <row r="46" spans="1:19" x14ac:dyDescent="0.25">
      <c r="A46" s="7">
        <v>43</v>
      </c>
      <c r="B46" s="10" t="s">
        <v>847</v>
      </c>
      <c r="C46" s="10" t="s">
        <v>431</v>
      </c>
      <c r="D46" s="7">
        <v>43</v>
      </c>
      <c r="E46" s="10" t="s">
        <v>589</v>
      </c>
      <c r="F46" s="10" t="s">
        <v>738</v>
      </c>
      <c r="G46" s="7">
        <v>43</v>
      </c>
      <c r="H46" s="7" t="s">
        <v>872</v>
      </c>
      <c r="I46" s="10" t="s">
        <v>127</v>
      </c>
      <c r="J46" s="7">
        <v>43</v>
      </c>
      <c r="K46" s="10" t="s">
        <v>838</v>
      </c>
      <c r="L46" s="10" t="s">
        <v>882</v>
      </c>
      <c r="M46" s="7">
        <v>43</v>
      </c>
      <c r="N46" s="7"/>
      <c r="P46" s="7"/>
      <c r="Q46" s="10"/>
      <c r="R46" s="10"/>
      <c r="S46" s="7"/>
    </row>
    <row r="47" spans="1:19" x14ac:dyDescent="0.25">
      <c r="A47" s="7">
        <v>44</v>
      </c>
      <c r="B47" s="10" t="s">
        <v>649</v>
      </c>
      <c r="C47" s="10" t="s">
        <v>340</v>
      </c>
      <c r="D47" s="7">
        <v>44</v>
      </c>
      <c r="E47" s="10" t="s">
        <v>845</v>
      </c>
      <c r="F47" s="10" t="s">
        <v>355</v>
      </c>
      <c r="G47" s="7">
        <v>44</v>
      </c>
      <c r="H47" s="7" t="s">
        <v>867</v>
      </c>
      <c r="I47" s="10" t="s">
        <v>604</v>
      </c>
      <c r="J47" s="7">
        <v>44</v>
      </c>
      <c r="K47" s="10" t="s">
        <v>838</v>
      </c>
      <c r="L47" s="10" t="s">
        <v>611</v>
      </c>
      <c r="M47" s="7">
        <v>44</v>
      </c>
      <c r="N47" s="7"/>
      <c r="P47" s="7"/>
      <c r="Q47" s="10"/>
      <c r="R47" s="10"/>
      <c r="S47" s="7"/>
    </row>
    <row r="48" spans="1:19" x14ac:dyDescent="0.25">
      <c r="A48" s="7">
        <v>45</v>
      </c>
      <c r="B48" s="10" t="s">
        <v>838</v>
      </c>
      <c r="C48" s="10" t="s">
        <v>341</v>
      </c>
      <c r="D48" s="7">
        <v>45</v>
      </c>
      <c r="E48" s="10" t="s">
        <v>849</v>
      </c>
      <c r="F48" s="10" t="s">
        <v>358</v>
      </c>
      <c r="G48" s="7">
        <v>45</v>
      </c>
      <c r="H48" s="7" t="s">
        <v>872</v>
      </c>
      <c r="I48" s="10" t="s">
        <v>605</v>
      </c>
      <c r="J48" s="7">
        <v>45</v>
      </c>
      <c r="K48" s="10" t="s">
        <v>76</v>
      </c>
      <c r="L48" s="10" t="s">
        <v>612</v>
      </c>
      <c r="M48" s="7">
        <v>45</v>
      </c>
      <c r="N48" s="7"/>
      <c r="P48" s="7"/>
      <c r="Q48" s="10"/>
      <c r="R48" s="10"/>
      <c r="S48" s="7"/>
    </row>
    <row r="49" spans="1:19" x14ac:dyDescent="0.25">
      <c r="A49" s="7">
        <v>46</v>
      </c>
      <c r="B49" s="10" t="s">
        <v>847</v>
      </c>
      <c r="C49" s="10" t="s">
        <v>353</v>
      </c>
      <c r="D49" s="7">
        <v>46</v>
      </c>
      <c r="E49" s="10" t="s">
        <v>39</v>
      </c>
      <c r="F49" s="10" t="s">
        <v>190</v>
      </c>
      <c r="G49" s="7">
        <v>46</v>
      </c>
      <c r="H49" s="7" t="s">
        <v>838</v>
      </c>
      <c r="I49" s="10" t="s">
        <v>342</v>
      </c>
      <c r="J49" s="7">
        <v>46</v>
      </c>
      <c r="K49" s="10" t="s">
        <v>844</v>
      </c>
      <c r="L49" s="10" t="s">
        <v>706</v>
      </c>
      <c r="M49" s="7">
        <v>46</v>
      </c>
      <c r="N49" s="7"/>
      <c r="O49" s="14"/>
      <c r="P49" s="7"/>
      <c r="Q49" s="10"/>
      <c r="R49" s="10"/>
      <c r="S49" s="7"/>
    </row>
    <row r="50" spans="1:19" x14ac:dyDescent="0.25">
      <c r="A50" s="7">
        <v>47</v>
      </c>
      <c r="B50" s="10" t="s">
        <v>197</v>
      </c>
      <c r="C50" s="10" t="s">
        <v>583</v>
      </c>
      <c r="D50" s="7">
        <v>47</v>
      </c>
      <c r="E50" s="10" t="s">
        <v>8</v>
      </c>
      <c r="F50" s="10" t="s">
        <v>367</v>
      </c>
      <c r="G50" s="7">
        <v>47</v>
      </c>
      <c r="H50" s="7" t="s">
        <v>872</v>
      </c>
      <c r="I50" s="10" t="s">
        <v>277</v>
      </c>
      <c r="J50" s="7">
        <v>47</v>
      </c>
      <c r="K50" s="7" t="s">
        <v>649</v>
      </c>
      <c r="L50" s="10" t="s">
        <v>386</v>
      </c>
      <c r="M50" s="7">
        <v>47</v>
      </c>
      <c r="N50" s="10"/>
      <c r="O50" s="14"/>
      <c r="P50" s="7"/>
      <c r="Q50" s="10"/>
      <c r="R50" s="10"/>
      <c r="S50" s="7"/>
    </row>
    <row r="51" spans="1:19" x14ac:dyDescent="0.25">
      <c r="A51" s="7">
        <v>48</v>
      </c>
      <c r="B51" s="10" t="s">
        <v>649</v>
      </c>
      <c r="C51" s="10" t="s">
        <v>726</v>
      </c>
      <c r="D51" s="7">
        <v>48</v>
      </c>
      <c r="E51" s="10" t="s">
        <v>39</v>
      </c>
      <c r="F51" s="10" t="s">
        <v>356</v>
      </c>
      <c r="G51" s="7">
        <v>48</v>
      </c>
      <c r="H51" s="7" t="s">
        <v>870</v>
      </c>
      <c r="I51" s="10" t="s">
        <v>249</v>
      </c>
      <c r="J51" s="7">
        <v>48</v>
      </c>
      <c r="K51" s="10" t="s">
        <v>890</v>
      </c>
      <c r="L51" s="10" t="s">
        <v>203</v>
      </c>
      <c r="M51" s="7">
        <v>48</v>
      </c>
      <c r="N51" s="10"/>
      <c r="O51" s="14"/>
      <c r="P51" s="7"/>
      <c r="Q51" s="10"/>
      <c r="R51" s="10"/>
      <c r="S51" s="7"/>
    </row>
    <row r="52" spans="1:19" x14ac:dyDescent="0.25">
      <c r="A52" s="7">
        <v>49</v>
      </c>
      <c r="B52" s="10" t="s">
        <v>838</v>
      </c>
      <c r="C52" s="10" t="s">
        <v>344</v>
      </c>
      <c r="D52" s="7">
        <v>49</v>
      </c>
      <c r="E52" s="10" t="s">
        <v>861</v>
      </c>
      <c r="F52" s="10" t="s">
        <v>597</v>
      </c>
      <c r="G52" s="7">
        <v>49</v>
      </c>
      <c r="H52" s="7" t="s">
        <v>870</v>
      </c>
      <c r="I52" s="10" t="s">
        <v>607</v>
      </c>
      <c r="J52" s="7">
        <v>49</v>
      </c>
      <c r="K52" s="10" t="s">
        <v>889</v>
      </c>
      <c r="L52" s="10" t="s">
        <v>883</v>
      </c>
      <c r="M52" s="7">
        <v>49</v>
      </c>
      <c r="N52" s="10"/>
      <c r="O52" s="10"/>
      <c r="P52" s="7"/>
      <c r="Q52" s="10"/>
      <c r="R52" s="10"/>
      <c r="S52" s="7"/>
    </row>
    <row r="53" spans="1:19" x14ac:dyDescent="0.25">
      <c r="A53" s="7">
        <v>50</v>
      </c>
      <c r="B53" s="10" t="s">
        <v>87</v>
      </c>
      <c r="C53" s="10" t="s">
        <v>238</v>
      </c>
      <c r="D53" s="7">
        <v>50</v>
      </c>
      <c r="E53" s="10" t="s">
        <v>8</v>
      </c>
      <c r="F53" s="10" t="s">
        <v>739</v>
      </c>
      <c r="G53" s="7">
        <v>50</v>
      </c>
      <c r="H53" s="7" t="s">
        <v>866</v>
      </c>
      <c r="I53" s="10" t="s">
        <v>451</v>
      </c>
      <c r="J53" s="7">
        <v>50</v>
      </c>
      <c r="K53" s="10" t="s">
        <v>838</v>
      </c>
      <c r="L53" s="10" t="s">
        <v>884</v>
      </c>
      <c r="M53" s="7">
        <v>50</v>
      </c>
      <c r="N53" s="10"/>
      <c r="O53" s="10"/>
      <c r="P53" s="7"/>
      <c r="Q53" s="10"/>
      <c r="R53" s="10"/>
      <c r="S53" s="7"/>
    </row>
    <row r="54" spans="1:19" x14ac:dyDescent="0.25">
      <c r="A54" s="7">
        <v>51</v>
      </c>
      <c r="B54" s="10" t="s">
        <v>838</v>
      </c>
      <c r="C54" s="10" t="s">
        <v>240</v>
      </c>
      <c r="D54" s="7">
        <v>51</v>
      </c>
      <c r="E54" s="10" t="s">
        <v>8</v>
      </c>
      <c r="F54" s="10" t="s">
        <v>444</v>
      </c>
      <c r="G54" s="7">
        <v>51</v>
      </c>
      <c r="H54" s="7" t="s">
        <v>874</v>
      </c>
      <c r="I54" s="10" t="s">
        <v>374</v>
      </c>
      <c r="J54" s="7">
        <v>51</v>
      </c>
      <c r="K54" s="10"/>
      <c r="L54" s="10"/>
      <c r="M54" s="7"/>
      <c r="N54" s="10"/>
      <c r="O54" s="10"/>
      <c r="P54" s="7"/>
      <c r="Q54" s="10"/>
      <c r="R54" s="10"/>
      <c r="S54" s="7"/>
    </row>
    <row r="55" spans="1:19" x14ac:dyDescent="0.25">
      <c r="A55" s="7">
        <v>52</v>
      </c>
      <c r="B55" s="10" t="s">
        <v>856</v>
      </c>
      <c r="C55" s="10" t="s">
        <v>190</v>
      </c>
      <c r="D55" s="7">
        <v>52</v>
      </c>
      <c r="E55" s="10" t="s">
        <v>37</v>
      </c>
      <c r="F55" s="10" t="s">
        <v>439</v>
      </c>
      <c r="G55" s="7">
        <v>52</v>
      </c>
      <c r="H55" s="10" t="s">
        <v>554</v>
      </c>
      <c r="I55" s="10" t="s">
        <v>457</v>
      </c>
      <c r="J55" s="7">
        <v>52</v>
      </c>
      <c r="K55" s="10"/>
      <c r="L55" s="10"/>
      <c r="M55" s="7"/>
      <c r="N55" s="10"/>
      <c r="O55" s="10"/>
      <c r="P55" s="7"/>
      <c r="Q55" s="10"/>
      <c r="R55" s="10"/>
      <c r="S55" s="7"/>
    </row>
    <row r="56" spans="1:19" x14ac:dyDescent="0.25">
      <c r="A56" s="7">
        <v>53</v>
      </c>
      <c r="B56" s="10" t="s">
        <v>649</v>
      </c>
      <c r="C56" s="10" t="s">
        <v>347</v>
      </c>
      <c r="D56" s="7">
        <v>53</v>
      </c>
      <c r="E56" s="10" t="s">
        <v>8</v>
      </c>
      <c r="F56" s="10" t="s">
        <v>599</v>
      </c>
      <c r="G56" s="7">
        <v>53</v>
      </c>
      <c r="H56" s="7" t="s">
        <v>554</v>
      </c>
      <c r="I56" s="10" t="s">
        <v>195</v>
      </c>
      <c r="J56" s="7">
        <v>53</v>
      </c>
      <c r="K56" s="10"/>
      <c r="L56" s="10"/>
      <c r="M56" s="7"/>
      <c r="N56" s="10"/>
      <c r="O56" s="10"/>
      <c r="P56" s="7"/>
      <c r="Q56" s="10"/>
      <c r="R56" s="10"/>
      <c r="S56" s="7"/>
    </row>
    <row r="57" spans="1:19" x14ac:dyDescent="0.25">
      <c r="A57" s="7">
        <v>54</v>
      </c>
      <c r="B57" s="10" t="s">
        <v>649</v>
      </c>
      <c r="C57" s="10" t="s">
        <v>239</v>
      </c>
      <c r="D57" s="7">
        <v>54</v>
      </c>
      <c r="E57" s="10" t="s">
        <v>651</v>
      </c>
      <c r="F57" s="10" t="s">
        <v>600</v>
      </c>
      <c r="G57" s="7">
        <v>54</v>
      </c>
      <c r="H57" s="7" t="s">
        <v>874</v>
      </c>
      <c r="I57" s="10" t="s">
        <v>745</v>
      </c>
      <c r="J57" s="7">
        <v>54</v>
      </c>
      <c r="K57" s="10"/>
      <c r="L57" s="10"/>
      <c r="M57" s="7"/>
      <c r="N57" s="10"/>
      <c r="O57" s="10"/>
      <c r="P57" s="7"/>
      <c r="Q57" s="10"/>
      <c r="R57" s="10"/>
      <c r="S57" s="7"/>
    </row>
    <row r="58" spans="1:19" x14ac:dyDescent="0.25">
      <c r="A58" s="7">
        <v>55</v>
      </c>
      <c r="B58" s="10" t="s">
        <v>847</v>
      </c>
      <c r="C58" s="10" t="s">
        <v>429</v>
      </c>
      <c r="D58" s="7">
        <v>55</v>
      </c>
      <c r="E58" s="10" t="s">
        <v>8</v>
      </c>
      <c r="F58" s="10" t="s">
        <v>366</v>
      </c>
      <c r="G58" s="7">
        <v>55</v>
      </c>
      <c r="H58" s="7" t="s">
        <v>867</v>
      </c>
      <c r="I58" s="10" t="s">
        <v>606</v>
      </c>
      <c r="J58" s="7">
        <v>55</v>
      </c>
      <c r="K58" s="10"/>
      <c r="L58" s="10"/>
      <c r="M58" s="7"/>
      <c r="N58" s="10"/>
      <c r="O58" s="10"/>
      <c r="P58" s="7"/>
      <c r="Q58" s="10"/>
      <c r="R58" s="10"/>
      <c r="S58" s="7"/>
    </row>
    <row r="59" spans="1:19" x14ac:dyDescent="0.25">
      <c r="A59" s="7">
        <v>56</v>
      </c>
      <c r="B59" s="10" t="s">
        <v>846</v>
      </c>
      <c r="C59" s="10" t="s">
        <v>727</v>
      </c>
      <c r="D59" s="7">
        <v>56</v>
      </c>
      <c r="E59" s="10" t="s">
        <v>861</v>
      </c>
      <c r="F59" s="10" t="s">
        <v>601</v>
      </c>
      <c r="G59" s="7">
        <v>56</v>
      </c>
      <c r="H59" s="7" t="s">
        <v>874</v>
      </c>
      <c r="I59" s="10" t="s">
        <v>746</v>
      </c>
      <c r="J59" s="7">
        <v>56</v>
      </c>
      <c r="K59" s="15"/>
      <c r="L59" s="10"/>
      <c r="M59" s="7"/>
      <c r="N59" s="10"/>
      <c r="O59" s="10"/>
      <c r="P59" s="7"/>
      <c r="Q59" s="10"/>
      <c r="R59" s="10"/>
      <c r="S59" s="7"/>
    </row>
    <row r="60" spans="1:19" x14ac:dyDescent="0.25">
      <c r="A60" s="7">
        <v>57</v>
      </c>
      <c r="B60" s="10" t="s">
        <v>649</v>
      </c>
      <c r="C60" s="10" t="s">
        <v>349</v>
      </c>
      <c r="D60" s="7">
        <v>57</v>
      </c>
      <c r="E60" s="10"/>
      <c r="F60" s="10"/>
      <c r="G60" s="7">
        <v>57</v>
      </c>
      <c r="H60" s="7" t="s">
        <v>838</v>
      </c>
      <c r="I60" s="10" t="s">
        <v>341</v>
      </c>
      <c r="J60" s="7">
        <v>57</v>
      </c>
      <c r="K60" s="10"/>
      <c r="L60" s="10"/>
      <c r="M60" s="7"/>
      <c r="N60" s="10"/>
      <c r="O60" s="10"/>
      <c r="P60" s="7"/>
      <c r="Q60" s="10"/>
      <c r="R60" s="10"/>
      <c r="S60" s="7"/>
    </row>
    <row r="61" spans="1:19" x14ac:dyDescent="0.25">
      <c r="A61" s="7">
        <v>58</v>
      </c>
      <c r="B61" s="10" t="s">
        <v>857</v>
      </c>
      <c r="C61" s="10" t="s">
        <v>584</v>
      </c>
      <c r="D61" s="7">
        <v>58</v>
      </c>
      <c r="E61" s="10"/>
      <c r="F61" s="10"/>
      <c r="G61" s="7">
        <v>58</v>
      </c>
      <c r="H61" s="7" t="s">
        <v>872</v>
      </c>
      <c r="I61" s="10" t="s">
        <v>376</v>
      </c>
      <c r="J61" s="7">
        <v>58</v>
      </c>
      <c r="K61" s="10"/>
      <c r="L61" s="10"/>
      <c r="M61" s="7"/>
      <c r="N61" s="10"/>
      <c r="O61" s="10"/>
      <c r="P61" s="7"/>
      <c r="Q61" s="10"/>
      <c r="R61" s="10"/>
      <c r="S61" s="7"/>
    </row>
    <row r="62" spans="1:19" x14ac:dyDescent="0.25">
      <c r="A62" s="7">
        <v>59</v>
      </c>
      <c r="B62" s="10" t="s">
        <v>838</v>
      </c>
      <c r="C62" s="10" t="s">
        <v>728</v>
      </c>
      <c r="D62" s="7">
        <v>59</v>
      </c>
      <c r="E62" s="10"/>
      <c r="F62" s="10"/>
      <c r="G62" s="7"/>
      <c r="H62" s="7"/>
      <c r="I62" s="10"/>
      <c r="J62" s="7"/>
      <c r="K62" s="10"/>
      <c r="L62" s="10"/>
      <c r="M62" s="7"/>
      <c r="N62" s="10"/>
      <c r="O62" s="10"/>
      <c r="P62" s="7"/>
      <c r="Q62" s="10"/>
      <c r="R62" s="10"/>
      <c r="S62" s="7"/>
    </row>
    <row r="63" spans="1:19" x14ac:dyDescent="0.25">
      <c r="A63" s="7">
        <v>60</v>
      </c>
      <c r="B63" s="10" t="s">
        <v>843</v>
      </c>
      <c r="C63" s="10" t="s">
        <v>585</v>
      </c>
      <c r="D63" s="7">
        <v>60</v>
      </c>
      <c r="E63" s="10"/>
      <c r="F63" s="10"/>
      <c r="G63" s="7"/>
      <c r="H63" s="7"/>
      <c r="I63" s="10"/>
      <c r="J63" s="7"/>
      <c r="K63" s="10"/>
      <c r="L63" s="10"/>
      <c r="M63" s="7"/>
      <c r="N63" s="10"/>
      <c r="O63" s="10"/>
      <c r="P63" s="7"/>
      <c r="Q63" s="10"/>
      <c r="R63" s="10"/>
      <c r="S63" s="7"/>
    </row>
    <row r="64" spans="1:19" x14ac:dyDescent="0.25">
      <c r="A64" s="7">
        <v>61</v>
      </c>
      <c r="B64" s="10" t="s">
        <v>841</v>
      </c>
      <c r="C64" s="10" t="s">
        <v>729</v>
      </c>
      <c r="D64" s="7">
        <v>61</v>
      </c>
      <c r="E64" s="10"/>
      <c r="F64" s="10"/>
      <c r="G64" s="7"/>
      <c r="H64" s="7"/>
      <c r="I64" s="10"/>
      <c r="J64" s="7"/>
      <c r="K64" s="10"/>
      <c r="L64" s="10"/>
      <c r="M64" s="7"/>
      <c r="N64" s="10"/>
      <c r="O64" s="10"/>
      <c r="P64" s="7"/>
      <c r="Q64" s="10"/>
      <c r="R64" s="10"/>
      <c r="S64" s="7"/>
    </row>
    <row r="65" spans="1:19" x14ac:dyDescent="0.25">
      <c r="A65" s="7">
        <v>62</v>
      </c>
      <c r="B65" s="10" t="s">
        <v>76</v>
      </c>
      <c r="C65" s="10" t="s">
        <v>416</v>
      </c>
      <c r="D65" s="7">
        <v>62</v>
      </c>
      <c r="E65" s="10"/>
      <c r="F65" s="10"/>
      <c r="G65" s="7"/>
      <c r="H65" s="7"/>
      <c r="I65" s="10"/>
      <c r="J65" s="7"/>
      <c r="K65" s="10"/>
      <c r="L65" s="10"/>
      <c r="M65" s="7"/>
      <c r="N65" s="10"/>
      <c r="O65" s="10"/>
      <c r="P65" s="7"/>
      <c r="Q65" s="10"/>
      <c r="R65" s="10"/>
      <c r="S65" s="7"/>
    </row>
    <row r="66" spans="1:19" x14ac:dyDescent="0.25">
      <c r="A66" s="7">
        <v>63</v>
      </c>
      <c r="B66" s="10" t="s">
        <v>836</v>
      </c>
      <c r="C66" s="10" t="s">
        <v>587</v>
      </c>
      <c r="D66" s="7">
        <v>63</v>
      </c>
      <c r="E66" s="10"/>
      <c r="F66" s="10"/>
      <c r="G66" s="7"/>
      <c r="H66" s="7"/>
      <c r="I66" s="10"/>
      <c r="J66" s="7"/>
      <c r="K66" s="10"/>
      <c r="L66" s="10"/>
      <c r="M66" s="7"/>
      <c r="N66" s="10"/>
      <c r="O66" s="10"/>
      <c r="P66" s="7"/>
      <c r="Q66" s="10"/>
      <c r="R66" s="10"/>
      <c r="S66" s="7"/>
    </row>
    <row r="67" spans="1:19" x14ac:dyDescent="0.25">
      <c r="A67" s="7">
        <v>64</v>
      </c>
      <c r="B67" s="10" t="s">
        <v>844</v>
      </c>
      <c r="C67" s="10" t="s">
        <v>352</v>
      </c>
      <c r="D67" s="7">
        <v>64</v>
      </c>
      <c r="E67" s="10"/>
      <c r="F67" s="10"/>
      <c r="G67" s="7"/>
      <c r="H67" s="7"/>
      <c r="I67" s="10"/>
      <c r="J67" s="7"/>
      <c r="K67" s="10"/>
      <c r="L67" s="10"/>
      <c r="M67" s="7"/>
      <c r="N67" s="10"/>
      <c r="O67" s="10"/>
      <c r="P67" s="7"/>
      <c r="Q67" s="10"/>
      <c r="R67" s="10"/>
      <c r="S67" s="7"/>
    </row>
    <row r="68" spans="1:19" x14ac:dyDescent="0.25">
      <c r="A68" s="7">
        <v>65</v>
      </c>
      <c r="B68" s="10" t="s">
        <v>838</v>
      </c>
      <c r="C68" s="10" t="s">
        <v>588</v>
      </c>
      <c r="D68" s="7">
        <v>65</v>
      </c>
      <c r="E68" s="10"/>
      <c r="F68" s="10"/>
      <c r="G68" s="7"/>
      <c r="H68" s="7"/>
      <c r="I68" s="10"/>
      <c r="J68" s="7"/>
      <c r="K68" s="10"/>
      <c r="L68" s="10"/>
      <c r="M68" s="7"/>
      <c r="N68" s="10"/>
      <c r="O68" s="10"/>
      <c r="P68" s="7"/>
      <c r="Q68" s="10"/>
      <c r="R68" s="10"/>
      <c r="S68" s="7"/>
    </row>
  </sheetData>
  <mergeCells count="14">
    <mergeCell ref="A1:S1"/>
    <mergeCell ref="A2:A3"/>
    <mergeCell ref="B2:C2"/>
    <mergeCell ref="E2:F2"/>
    <mergeCell ref="H2:I2"/>
    <mergeCell ref="K2:L2"/>
    <mergeCell ref="N2:O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F61:F68">
    <cfRule type="duplicateValues" dxfId="63" priority="26"/>
  </conditionalFormatting>
  <conditionalFormatting sqref="F99:F114">
    <cfRule type="duplicateValues" dxfId="62" priority="9"/>
  </conditionalFormatting>
  <conditionalFormatting sqref="I58:I68">
    <cfRule type="duplicateValues" dxfId="61" priority="27"/>
  </conditionalFormatting>
  <conditionalFormatting sqref="O4:O40">
    <cfRule type="duplicateValues" dxfId="60" priority="2"/>
  </conditionalFormatting>
  <conditionalFormatting sqref="O41:O48">
    <cfRule type="duplicateValues" dxfId="59" priority="1"/>
  </conditionalFormatting>
  <conditionalFormatting sqref="O49">
    <cfRule type="duplicateValues" dxfId="58" priority="5"/>
  </conditionalFormatting>
  <conditionalFormatting sqref="R4:R32">
    <cfRule type="duplicateValues" dxfId="57" priority="4"/>
  </conditionalFormatting>
  <conditionalFormatting sqref="R33:R40">
    <cfRule type="duplicateValues" dxfId="56" priority="3"/>
  </conditionalFormatting>
  <printOptions horizontalCentered="1"/>
  <pageMargins left="0.35" right="0.35" top="0.56000000000000005" bottom="0.52" header="0.31" footer="0.23"/>
  <pageSetup paperSize="9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9"/>
  <sheetViews>
    <sheetView tabSelected="1" zoomScale="85" zoomScaleNormal="85" zoomScaleSheetLayoutView="75" workbookViewId="0">
      <selection activeCell="M19" sqref="M19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3.75" style="2" bestFit="1" customWidth="1"/>
    <col min="4" max="7" width="8.125" style="1" customWidth="1"/>
    <col min="8" max="8" width="14.5" style="2" customWidth="1"/>
    <col min="10" max="10" width="9" style="1"/>
    <col min="11" max="11" width="9.5" style="2" bestFit="1" customWidth="1"/>
    <col min="12" max="12" width="9" style="1"/>
    <col min="13" max="13" width="34.5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26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K2" s="1"/>
    </row>
    <row r="3" spans="1:11" x14ac:dyDescent="0.25">
      <c r="A3" s="7">
        <v>1</v>
      </c>
      <c r="B3" s="10" t="s">
        <v>409</v>
      </c>
      <c r="C3" s="1" t="s">
        <v>117</v>
      </c>
      <c r="D3" s="6">
        <v>2</v>
      </c>
      <c r="E3" s="6">
        <v>1</v>
      </c>
      <c r="F3" s="4">
        <v>26</v>
      </c>
      <c r="G3" s="4">
        <v>32</v>
      </c>
      <c r="H3" s="8">
        <f t="shared" ref="H3:H34" si="0">SUM(F3:G3)</f>
        <v>58</v>
      </c>
      <c r="K3" s="1"/>
    </row>
    <row r="4" spans="1:11" x14ac:dyDescent="0.25">
      <c r="A4" s="7">
        <v>2</v>
      </c>
      <c r="B4" s="10" t="s">
        <v>178</v>
      </c>
      <c r="C4" s="1" t="s">
        <v>185</v>
      </c>
      <c r="D4" s="6">
        <v>5</v>
      </c>
      <c r="E4" s="6">
        <v>2</v>
      </c>
      <c r="F4" s="4">
        <v>14.04</v>
      </c>
      <c r="G4" s="4">
        <v>26</v>
      </c>
      <c r="H4" s="8">
        <f t="shared" si="0"/>
        <v>40.04</v>
      </c>
      <c r="K4" s="1"/>
    </row>
    <row r="5" spans="1:11" x14ac:dyDescent="0.25">
      <c r="A5" s="7">
        <v>3</v>
      </c>
      <c r="B5" s="10" t="s">
        <v>59</v>
      </c>
      <c r="C5" s="1" t="s">
        <v>185</v>
      </c>
      <c r="D5" s="6">
        <v>1</v>
      </c>
      <c r="E5" s="6">
        <v>9</v>
      </c>
      <c r="F5" s="4">
        <v>32</v>
      </c>
      <c r="G5" s="4">
        <v>8.0090000000000003</v>
      </c>
      <c r="H5" s="8">
        <f t="shared" si="0"/>
        <v>40.009</v>
      </c>
      <c r="K5" s="1"/>
    </row>
    <row r="6" spans="1:11" x14ac:dyDescent="0.25">
      <c r="A6" s="7">
        <v>4</v>
      </c>
      <c r="B6" s="10" t="s">
        <v>579</v>
      </c>
      <c r="C6" s="1" t="s">
        <v>554</v>
      </c>
      <c r="D6" s="6">
        <v>3</v>
      </c>
      <c r="E6" s="6">
        <v>13</v>
      </c>
      <c r="F6" s="4">
        <v>20.100000000000001</v>
      </c>
      <c r="G6" s="4">
        <v>8.0039999999999996</v>
      </c>
      <c r="H6" s="8">
        <f t="shared" si="0"/>
        <v>28.103999999999999</v>
      </c>
      <c r="K6" s="1"/>
    </row>
    <row r="7" spans="1:11" x14ac:dyDescent="0.25">
      <c r="A7" s="7">
        <v>5</v>
      </c>
      <c r="B7" s="10" t="s">
        <v>177</v>
      </c>
      <c r="C7" s="1" t="s">
        <v>184</v>
      </c>
      <c r="D7" s="6">
        <v>14</v>
      </c>
      <c r="E7" s="6">
        <v>3</v>
      </c>
      <c r="F7" s="4">
        <v>8.0030000000000001</v>
      </c>
      <c r="G7" s="4">
        <v>20.100000000000001</v>
      </c>
      <c r="H7" s="8">
        <f t="shared" si="0"/>
        <v>28.103000000000002</v>
      </c>
      <c r="K7" s="1"/>
    </row>
    <row r="8" spans="1:11" x14ac:dyDescent="0.25">
      <c r="A8" s="7">
        <v>6</v>
      </c>
      <c r="B8" s="10" t="s">
        <v>180</v>
      </c>
      <c r="C8" s="1" t="s">
        <v>18</v>
      </c>
      <c r="D8" s="6">
        <v>8</v>
      </c>
      <c r="E8" s="6">
        <v>8</v>
      </c>
      <c r="F8" s="4">
        <v>14.01</v>
      </c>
      <c r="G8" s="4">
        <v>14.01</v>
      </c>
      <c r="H8" s="8">
        <f t="shared" si="0"/>
        <v>28.02</v>
      </c>
      <c r="K8" s="1"/>
    </row>
    <row r="9" spans="1:11" x14ac:dyDescent="0.25">
      <c r="A9" s="7">
        <v>7</v>
      </c>
      <c r="B9" s="10" t="s">
        <v>581</v>
      </c>
      <c r="C9" s="1" t="s">
        <v>184</v>
      </c>
      <c r="D9" s="6">
        <v>22</v>
      </c>
      <c r="E9" s="6">
        <v>3</v>
      </c>
      <c r="F9" s="4">
        <v>4.0000749999999998</v>
      </c>
      <c r="G9" s="4">
        <v>20.100000000000001</v>
      </c>
      <c r="H9" s="8">
        <f t="shared" si="0"/>
        <v>24.100075</v>
      </c>
      <c r="K9" s="1"/>
    </row>
    <row r="10" spans="1:11" x14ac:dyDescent="0.25">
      <c r="A10" s="7">
        <v>8</v>
      </c>
      <c r="B10" s="10" t="s">
        <v>60</v>
      </c>
      <c r="C10" s="1" t="s">
        <v>18</v>
      </c>
      <c r="D10" s="6">
        <v>9</v>
      </c>
      <c r="E10" s="6">
        <v>6</v>
      </c>
      <c r="F10" s="4">
        <v>8.0090000000000003</v>
      </c>
      <c r="G10" s="4">
        <v>14.03</v>
      </c>
      <c r="H10" s="8">
        <f t="shared" si="0"/>
        <v>22.039000000000001</v>
      </c>
      <c r="K10" s="1"/>
    </row>
    <row r="11" spans="1:11" x14ac:dyDescent="0.25">
      <c r="A11" s="7">
        <v>9</v>
      </c>
      <c r="B11" s="10" t="s">
        <v>110</v>
      </c>
      <c r="C11" s="1" t="s">
        <v>116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K11" s="1"/>
    </row>
    <row r="12" spans="1:11" x14ac:dyDescent="0.25">
      <c r="A12" s="7">
        <v>10</v>
      </c>
      <c r="B12" s="10" t="s">
        <v>182</v>
      </c>
      <c r="C12" s="1" t="s">
        <v>184</v>
      </c>
      <c r="D12" s="6">
        <v>17</v>
      </c>
      <c r="E12" s="6">
        <v>5</v>
      </c>
      <c r="F12" s="4">
        <v>4.0000989999999996</v>
      </c>
      <c r="G12" s="4">
        <v>14.04</v>
      </c>
      <c r="H12" s="8">
        <f t="shared" si="0"/>
        <v>18.040098999999998</v>
      </c>
      <c r="K12" s="1"/>
    </row>
    <row r="13" spans="1:11" x14ac:dyDescent="0.25">
      <c r="A13" s="7">
        <v>11</v>
      </c>
      <c r="B13" s="10" t="s">
        <v>408</v>
      </c>
      <c r="C13" s="1" t="s">
        <v>184</v>
      </c>
      <c r="D13" s="6">
        <v>7</v>
      </c>
      <c r="E13" s="6">
        <v>27</v>
      </c>
      <c r="F13" s="4">
        <v>14.02</v>
      </c>
      <c r="G13" s="4">
        <v>4.0000499999999999</v>
      </c>
      <c r="H13" s="8">
        <f t="shared" si="0"/>
        <v>18.020049999999998</v>
      </c>
      <c r="K13" s="1"/>
    </row>
    <row r="14" spans="1:11" x14ac:dyDescent="0.25">
      <c r="A14" s="7">
        <v>12</v>
      </c>
      <c r="B14" s="10" t="s">
        <v>183</v>
      </c>
      <c r="C14" s="1" t="s">
        <v>18</v>
      </c>
      <c r="D14" s="6">
        <v>35</v>
      </c>
      <c r="E14" s="6">
        <v>7</v>
      </c>
      <c r="F14" s="4">
        <v>2.0000097000000001</v>
      </c>
      <c r="G14" s="4">
        <v>14.02</v>
      </c>
      <c r="H14" s="8">
        <f t="shared" si="0"/>
        <v>16.020009699999999</v>
      </c>
      <c r="K14" s="1"/>
    </row>
    <row r="15" spans="1:11" ht="17.25" customHeight="1" x14ac:dyDescent="0.25">
      <c r="A15" s="7">
        <v>13</v>
      </c>
      <c r="B15" s="10" t="s">
        <v>345</v>
      </c>
      <c r="C15" s="10" t="s">
        <v>836</v>
      </c>
      <c r="D15" s="6">
        <v>10</v>
      </c>
      <c r="E15" s="6">
        <v>10</v>
      </c>
      <c r="F15" s="4">
        <v>8.0069999999999997</v>
      </c>
      <c r="G15" s="4">
        <v>8.0069999999999997</v>
      </c>
      <c r="H15" s="8">
        <f t="shared" si="0"/>
        <v>16.013999999999999</v>
      </c>
      <c r="K15" s="1"/>
    </row>
    <row r="16" spans="1:11" x14ac:dyDescent="0.25">
      <c r="A16" s="7">
        <v>14</v>
      </c>
      <c r="B16" s="10" t="s">
        <v>108</v>
      </c>
      <c r="C16" s="1" t="s">
        <v>115</v>
      </c>
      <c r="D16" s="6">
        <v>6</v>
      </c>
      <c r="E16" s="6"/>
      <c r="F16" s="4">
        <v>14.03</v>
      </c>
      <c r="G16" s="4">
        <v>0</v>
      </c>
      <c r="H16" s="8">
        <f t="shared" si="0"/>
        <v>14.03</v>
      </c>
      <c r="K16" s="1"/>
    </row>
    <row r="17" spans="1:11" x14ac:dyDescent="0.25">
      <c r="A17" s="7">
        <v>15</v>
      </c>
      <c r="B17" s="10" t="s">
        <v>410</v>
      </c>
      <c r="C17" s="1" t="s">
        <v>141</v>
      </c>
      <c r="D17" s="6">
        <v>11</v>
      </c>
      <c r="E17" s="6">
        <v>17</v>
      </c>
      <c r="F17" s="4">
        <v>8.0060000000000002</v>
      </c>
      <c r="G17" s="4">
        <v>4.0000989999999996</v>
      </c>
      <c r="H17" s="8">
        <f t="shared" si="0"/>
        <v>12.006098999999999</v>
      </c>
      <c r="K17" s="1"/>
    </row>
    <row r="18" spans="1:11" x14ac:dyDescent="0.25">
      <c r="A18" s="7">
        <v>16</v>
      </c>
      <c r="B18" s="10" t="s">
        <v>582</v>
      </c>
      <c r="C18" s="1" t="s">
        <v>554</v>
      </c>
      <c r="D18" s="6">
        <v>25</v>
      </c>
      <c r="E18" s="6">
        <v>12</v>
      </c>
      <c r="F18" s="4">
        <v>4.0000600000000004</v>
      </c>
      <c r="G18" s="4">
        <v>8.0050000000000008</v>
      </c>
      <c r="H18" s="8">
        <f t="shared" si="0"/>
        <v>12.00506</v>
      </c>
      <c r="K18" s="1"/>
    </row>
    <row r="19" spans="1:11" x14ac:dyDescent="0.25">
      <c r="A19" s="7">
        <v>17</v>
      </c>
      <c r="B19" s="10" t="s">
        <v>112</v>
      </c>
      <c r="C19" s="1" t="s">
        <v>132</v>
      </c>
      <c r="D19" s="6">
        <v>13</v>
      </c>
      <c r="E19" s="6">
        <v>21</v>
      </c>
      <c r="F19" s="4">
        <v>8.0039999999999996</v>
      </c>
      <c r="G19" s="4">
        <v>4.0000790000000004</v>
      </c>
      <c r="H19" s="8">
        <f t="shared" si="0"/>
        <v>12.004079000000001</v>
      </c>
      <c r="K19" s="1"/>
    </row>
    <row r="20" spans="1:11" x14ac:dyDescent="0.25">
      <c r="A20" s="7">
        <v>18</v>
      </c>
      <c r="B20" s="10" t="s">
        <v>181</v>
      </c>
      <c r="C20" s="1" t="s">
        <v>184</v>
      </c>
      <c r="D20" s="6">
        <v>21</v>
      </c>
      <c r="E20" s="6">
        <v>14</v>
      </c>
      <c r="F20" s="4">
        <v>4.0000790000000004</v>
      </c>
      <c r="G20" s="4">
        <v>8.0030000000000001</v>
      </c>
      <c r="H20" s="8">
        <f t="shared" si="0"/>
        <v>12.003079</v>
      </c>
      <c r="K20" s="1"/>
    </row>
    <row r="21" spans="1:11" x14ac:dyDescent="0.25">
      <c r="A21" s="7">
        <v>19</v>
      </c>
      <c r="B21" s="10" t="s">
        <v>339</v>
      </c>
      <c r="C21" s="1" t="s">
        <v>18</v>
      </c>
      <c r="D21" s="6">
        <v>26</v>
      </c>
      <c r="E21" s="6">
        <v>16</v>
      </c>
      <c r="F21" s="4">
        <v>4.0000549999999997</v>
      </c>
      <c r="G21" s="4">
        <v>8.0009999999999994</v>
      </c>
      <c r="H21" s="8">
        <f t="shared" si="0"/>
        <v>12.001054999999999</v>
      </c>
      <c r="K21" s="1"/>
    </row>
    <row r="22" spans="1:11" x14ac:dyDescent="0.25">
      <c r="A22" s="7">
        <v>20</v>
      </c>
      <c r="B22" s="10" t="s">
        <v>62</v>
      </c>
      <c r="C22" s="1" t="s">
        <v>18</v>
      </c>
      <c r="D22" s="6">
        <v>16</v>
      </c>
      <c r="E22" s="6">
        <v>28</v>
      </c>
      <c r="F22" s="4">
        <v>8.0009999999999994</v>
      </c>
      <c r="G22" s="4">
        <v>4.0000450000000001</v>
      </c>
      <c r="H22" s="8">
        <f t="shared" si="0"/>
        <v>12.001045</v>
      </c>
      <c r="K22" s="1"/>
    </row>
    <row r="23" spans="1:11" x14ac:dyDescent="0.25">
      <c r="A23" s="7">
        <v>21</v>
      </c>
      <c r="B23" s="10" t="s">
        <v>426</v>
      </c>
      <c r="C23" s="1" t="s">
        <v>116</v>
      </c>
      <c r="D23" s="6"/>
      <c r="E23" s="6">
        <v>11</v>
      </c>
      <c r="F23" s="4">
        <v>0</v>
      </c>
      <c r="G23" s="4">
        <v>8.0060000000000002</v>
      </c>
      <c r="H23" s="8">
        <f t="shared" si="0"/>
        <v>8.0060000000000002</v>
      </c>
      <c r="K23" s="1"/>
    </row>
    <row r="24" spans="1:11" x14ac:dyDescent="0.25">
      <c r="A24" s="7">
        <v>22</v>
      </c>
      <c r="B24" s="10" t="s">
        <v>269</v>
      </c>
      <c r="C24" s="1" t="s">
        <v>89</v>
      </c>
      <c r="D24" s="6">
        <v>12</v>
      </c>
      <c r="E24" s="6"/>
      <c r="F24" s="4">
        <v>8.0050000000000008</v>
      </c>
      <c r="G24" s="4">
        <v>0</v>
      </c>
      <c r="H24" s="8">
        <f t="shared" si="0"/>
        <v>8.0050000000000008</v>
      </c>
      <c r="K24" s="1"/>
    </row>
    <row r="25" spans="1:11" x14ac:dyDescent="0.25">
      <c r="A25" s="7">
        <v>23</v>
      </c>
      <c r="B25" s="10" t="s">
        <v>415</v>
      </c>
      <c r="C25" s="1" t="s">
        <v>19</v>
      </c>
      <c r="D25" s="6"/>
      <c r="E25" s="6">
        <v>15</v>
      </c>
      <c r="F25" s="4">
        <v>0</v>
      </c>
      <c r="G25" s="4">
        <v>8.0020000000000007</v>
      </c>
      <c r="H25" s="8">
        <f t="shared" si="0"/>
        <v>8.0020000000000007</v>
      </c>
      <c r="K25" s="1"/>
    </row>
    <row r="26" spans="1:11" x14ac:dyDescent="0.25">
      <c r="A26" s="7">
        <v>24</v>
      </c>
      <c r="B26" s="10" t="s">
        <v>580</v>
      </c>
      <c r="C26" s="1" t="s">
        <v>522</v>
      </c>
      <c r="D26" s="6">
        <v>15</v>
      </c>
      <c r="E26" s="6"/>
      <c r="F26" s="4">
        <v>8.0020000000000007</v>
      </c>
      <c r="G26" s="4">
        <v>0</v>
      </c>
      <c r="H26" s="8">
        <f t="shared" si="0"/>
        <v>8.0020000000000007</v>
      </c>
      <c r="K26" s="1"/>
    </row>
    <row r="27" spans="1:11" x14ac:dyDescent="0.25">
      <c r="A27" s="7">
        <v>25</v>
      </c>
      <c r="B27" s="10" t="s">
        <v>21</v>
      </c>
      <c r="C27" s="1" t="s">
        <v>184</v>
      </c>
      <c r="D27" s="6">
        <v>18</v>
      </c>
      <c r="E27" s="6">
        <v>18</v>
      </c>
      <c r="F27" s="4">
        <v>4.000095</v>
      </c>
      <c r="G27" s="4">
        <v>4.000095</v>
      </c>
      <c r="H27" s="8">
        <f t="shared" si="0"/>
        <v>8.0001899999999999</v>
      </c>
      <c r="K27" s="1"/>
    </row>
    <row r="28" spans="1:11" x14ac:dyDescent="0.25">
      <c r="A28" s="7">
        <v>26</v>
      </c>
      <c r="B28" s="10" t="s">
        <v>114</v>
      </c>
      <c r="C28" s="1" t="s">
        <v>18</v>
      </c>
      <c r="D28" s="6">
        <v>24</v>
      </c>
      <c r="E28" s="6">
        <v>23</v>
      </c>
      <c r="F28" s="4">
        <v>4.0000650000000002</v>
      </c>
      <c r="G28" s="4">
        <v>4.00007</v>
      </c>
      <c r="H28" s="8">
        <f t="shared" si="0"/>
        <v>8.0001350000000002</v>
      </c>
      <c r="K28" s="1"/>
    </row>
    <row r="29" spans="1:11" x14ac:dyDescent="0.25">
      <c r="A29" s="7">
        <v>27</v>
      </c>
      <c r="B29" s="10" t="s">
        <v>336</v>
      </c>
      <c r="C29" s="1" t="s">
        <v>39</v>
      </c>
      <c r="D29" s="6">
        <v>29</v>
      </c>
      <c r="E29" s="6">
        <v>19</v>
      </c>
      <c r="F29" s="4">
        <v>4.0000400000000003</v>
      </c>
      <c r="G29" s="4">
        <v>4.000089</v>
      </c>
      <c r="H29" s="8">
        <f t="shared" si="0"/>
        <v>8.0001290000000012</v>
      </c>
      <c r="K29" s="1"/>
    </row>
    <row r="30" spans="1:11" x14ac:dyDescent="0.25">
      <c r="A30" s="7">
        <v>28</v>
      </c>
      <c r="B30" s="10" t="s">
        <v>342</v>
      </c>
      <c r="C30" s="1" t="s">
        <v>184</v>
      </c>
      <c r="D30" s="6">
        <v>31</v>
      </c>
      <c r="E30" s="6">
        <v>22</v>
      </c>
      <c r="F30" s="4">
        <v>4.0000299999999998</v>
      </c>
      <c r="G30" s="4">
        <v>4.0000749999999998</v>
      </c>
      <c r="H30" s="8">
        <f t="shared" si="0"/>
        <v>8.0001049999999996</v>
      </c>
      <c r="K30" s="1"/>
    </row>
    <row r="31" spans="1:11" x14ac:dyDescent="0.25">
      <c r="A31" s="7">
        <v>29</v>
      </c>
      <c r="B31" s="10" t="s">
        <v>113</v>
      </c>
      <c r="C31" s="1" t="s">
        <v>117</v>
      </c>
      <c r="D31" s="6">
        <v>19</v>
      </c>
      <c r="E31" s="6">
        <v>32</v>
      </c>
      <c r="F31" s="4">
        <v>4.000089</v>
      </c>
      <c r="G31" s="4">
        <v>4.0000099999999996</v>
      </c>
      <c r="H31" s="8">
        <f t="shared" si="0"/>
        <v>8.0000989999999987</v>
      </c>
      <c r="K31" s="1"/>
    </row>
    <row r="32" spans="1:11" x14ac:dyDescent="0.25">
      <c r="A32" s="7">
        <v>30</v>
      </c>
      <c r="B32" s="10" t="s">
        <v>430</v>
      </c>
      <c r="C32" s="1" t="s">
        <v>41</v>
      </c>
      <c r="D32" s="6">
        <v>27</v>
      </c>
      <c r="E32" s="6">
        <v>29</v>
      </c>
      <c r="F32" s="4">
        <v>4.0000499999999999</v>
      </c>
      <c r="G32" s="4">
        <v>4.0000400000000003</v>
      </c>
      <c r="H32" s="8">
        <f t="shared" si="0"/>
        <v>8.0000900000000001</v>
      </c>
      <c r="K32" s="1"/>
    </row>
    <row r="33" spans="1:11" x14ac:dyDescent="0.25">
      <c r="A33" s="7">
        <v>31</v>
      </c>
      <c r="B33" s="10" t="s">
        <v>586</v>
      </c>
      <c r="C33" s="1" t="s">
        <v>649</v>
      </c>
      <c r="D33" s="6">
        <v>46</v>
      </c>
      <c r="E33" s="6">
        <v>25</v>
      </c>
      <c r="F33" s="4">
        <v>2.0000083000000002</v>
      </c>
      <c r="G33" s="4">
        <v>4.0000600000000004</v>
      </c>
      <c r="H33" s="8">
        <f t="shared" si="0"/>
        <v>6.0000683000000006</v>
      </c>
      <c r="K33" s="1"/>
    </row>
    <row r="34" spans="1:11" x14ac:dyDescent="0.25">
      <c r="A34" s="7">
        <v>32</v>
      </c>
      <c r="B34" s="10" t="s">
        <v>411</v>
      </c>
      <c r="C34" s="1" t="s">
        <v>142</v>
      </c>
      <c r="D34" s="6"/>
      <c r="E34" s="6">
        <v>20</v>
      </c>
      <c r="F34" s="4">
        <v>0</v>
      </c>
      <c r="G34" s="4">
        <v>4.0000850000000003</v>
      </c>
      <c r="H34" s="8">
        <f t="shared" si="0"/>
        <v>4.0000850000000003</v>
      </c>
      <c r="K34" s="1"/>
    </row>
    <row r="35" spans="1:11" x14ac:dyDescent="0.25">
      <c r="A35" s="7">
        <v>33</v>
      </c>
      <c r="B35" s="10" t="s">
        <v>109</v>
      </c>
      <c r="C35" s="1" t="s">
        <v>19</v>
      </c>
      <c r="D35" s="6">
        <v>20</v>
      </c>
      <c r="E35" s="6"/>
      <c r="F35" s="4">
        <v>4.0000850000000003</v>
      </c>
      <c r="G35" s="4">
        <v>0</v>
      </c>
      <c r="H35" s="8">
        <f t="shared" ref="H35:H66" si="1">SUM(F35:G35)</f>
        <v>4.0000850000000003</v>
      </c>
      <c r="K35" s="1"/>
    </row>
    <row r="36" spans="1:11" x14ac:dyDescent="0.25">
      <c r="A36" s="7">
        <v>34</v>
      </c>
      <c r="B36" s="10" t="s">
        <v>268</v>
      </c>
      <c r="C36" s="1" t="s">
        <v>184</v>
      </c>
      <c r="D36" s="6">
        <v>23</v>
      </c>
      <c r="E36" s="6"/>
      <c r="F36" s="4">
        <v>4.00007</v>
      </c>
      <c r="G36" s="4">
        <v>0</v>
      </c>
      <c r="H36" s="8">
        <f t="shared" si="1"/>
        <v>4.00007</v>
      </c>
      <c r="K36" s="1"/>
    </row>
    <row r="37" spans="1:11" x14ac:dyDescent="0.25">
      <c r="A37" s="7">
        <v>35</v>
      </c>
      <c r="B37" s="10" t="s">
        <v>724</v>
      </c>
      <c r="C37" s="1" t="s">
        <v>730</v>
      </c>
      <c r="D37" s="6"/>
      <c r="E37" s="6">
        <v>24</v>
      </c>
      <c r="F37" s="4">
        <v>0</v>
      </c>
      <c r="G37" s="4">
        <v>4.0000650000000002</v>
      </c>
      <c r="H37" s="8">
        <f t="shared" si="1"/>
        <v>4.0000650000000002</v>
      </c>
      <c r="K37" s="1"/>
    </row>
    <row r="38" spans="1:11" x14ac:dyDescent="0.25">
      <c r="A38" s="7">
        <v>36</v>
      </c>
      <c r="B38" s="10" t="s">
        <v>337</v>
      </c>
      <c r="C38" s="10" t="s">
        <v>116</v>
      </c>
      <c r="D38" s="6"/>
      <c r="E38" s="6">
        <v>26</v>
      </c>
      <c r="F38" s="4">
        <v>0</v>
      </c>
      <c r="G38" s="4">
        <v>4.0000549999999997</v>
      </c>
      <c r="H38" s="8">
        <f t="shared" si="1"/>
        <v>4.0000549999999997</v>
      </c>
      <c r="K38" s="1"/>
    </row>
    <row r="39" spans="1:11" x14ac:dyDescent="0.25">
      <c r="A39" s="7">
        <v>37</v>
      </c>
      <c r="B39" s="10" t="s">
        <v>414</v>
      </c>
      <c r="C39" s="1" t="s">
        <v>257</v>
      </c>
      <c r="D39" s="6">
        <v>28</v>
      </c>
      <c r="E39" s="6"/>
      <c r="F39" s="4">
        <v>4.0000450000000001</v>
      </c>
      <c r="G39" s="4">
        <v>0</v>
      </c>
      <c r="H39" s="8">
        <f t="shared" si="1"/>
        <v>4.0000450000000001</v>
      </c>
      <c r="K39" s="1"/>
    </row>
    <row r="40" spans="1:11" x14ac:dyDescent="0.25">
      <c r="A40" s="7">
        <v>38</v>
      </c>
      <c r="B40" s="10" t="s">
        <v>725</v>
      </c>
      <c r="C40" s="1" t="s">
        <v>731</v>
      </c>
      <c r="D40" s="6"/>
      <c r="E40" s="6">
        <v>30</v>
      </c>
      <c r="F40" s="4">
        <v>0</v>
      </c>
      <c r="G40" s="4">
        <v>4.0000349999999996</v>
      </c>
      <c r="H40" s="8">
        <f t="shared" si="1"/>
        <v>4.0000349999999996</v>
      </c>
      <c r="K40" s="1"/>
    </row>
    <row r="41" spans="1:11" x14ac:dyDescent="0.25">
      <c r="A41" s="7">
        <v>39</v>
      </c>
      <c r="B41" s="10" t="s">
        <v>179</v>
      </c>
      <c r="C41" s="1" t="s">
        <v>18</v>
      </c>
      <c r="D41" s="6">
        <v>30</v>
      </c>
      <c r="E41" s="6"/>
      <c r="F41" s="4">
        <v>4.0000349999999996</v>
      </c>
      <c r="G41" s="4">
        <v>0</v>
      </c>
      <c r="H41" s="8">
        <f t="shared" si="1"/>
        <v>4.0000349999999996</v>
      </c>
      <c r="K41" s="1"/>
    </row>
    <row r="42" spans="1:11" x14ac:dyDescent="0.25">
      <c r="A42" s="7">
        <v>40</v>
      </c>
      <c r="B42" s="10" t="s">
        <v>673</v>
      </c>
      <c r="C42" s="1" t="s">
        <v>731</v>
      </c>
      <c r="D42" s="6"/>
      <c r="E42" s="6">
        <v>31</v>
      </c>
      <c r="F42" s="4">
        <v>0</v>
      </c>
      <c r="G42" s="4">
        <v>4.0000299999999998</v>
      </c>
      <c r="H42" s="8">
        <f t="shared" si="1"/>
        <v>4.0000299999999998</v>
      </c>
      <c r="K42" s="1"/>
    </row>
    <row r="43" spans="1:11" x14ac:dyDescent="0.25">
      <c r="A43" s="7">
        <v>41</v>
      </c>
      <c r="B43" s="10" t="s">
        <v>427</v>
      </c>
      <c r="C43" s="10" t="s">
        <v>41</v>
      </c>
      <c r="D43" s="6">
        <v>36</v>
      </c>
      <c r="E43" s="6">
        <v>34</v>
      </c>
      <c r="F43" s="4">
        <v>2.0000095999999998</v>
      </c>
      <c r="G43" s="4">
        <v>2.0000097999999999</v>
      </c>
      <c r="H43" s="8">
        <f t="shared" si="1"/>
        <v>4.0000193999999993</v>
      </c>
      <c r="K43" s="1"/>
    </row>
    <row r="44" spans="1:11" x14ac:dyDescent="0.25">
      <c r="A44" s="7">
        <v>42</v>
      </c>
      <c r="B44" s="10" t="s">
        <v>111</v>
      </c>
      <c r="C44" s="1" t="s">
        <v>118</v>
      </c>
      <c r="D44" s="6">
        <v>34</v>
      </c>
      <c r="E44" s="6">
        <v>39</v>
      </c>
      <c r="F44" s="4">
        <v>2.0000097999999999</v>
      </c>
      <c r="G44" s="4">
        <v>2.0000092999999999</v>
      </c>
      <c r="H44" s="8">
        <f t="shared" si="1"/>
        <v>4.0000190999999994</v>
      </c>
      <c r="K44" s="1"/>
    </row>
    <row r="45" spans="1:11" x14ac:dyDescent="0.25">
      <c r="A45" s="7">
        <v>43</v>
      </c>
      <c r="B45" s="10" t="s">
        <v>431</v>
      </c>
      <c r="C45" s="1" t="s">
        <v>41</v>
      </c>
      <c r="D45" s="6">
        <v>37</v>
      </c>
      <c r="E45" s="6">
        <v>37</v>
      </c>
      <c r="F45" s="4">
        <v>2.0000095</v>
      </c>
      <c r="G45" s="4">
        <v>2.0000095</v>
      </c>
      <c r="H45" s="8">
        <f t="shared" si="1"/>
        <v>4.000019</v>
      </c>
      <c r="K45" s="1"/>
    </row>
    <row r="46" spans="1:11" x14ac:dyDescent="0.25">
      <c r="A46" s="7">
        <v>44</v>
      </c>
      <c r="B46" s="10" t="s">
        <v>340</v>
      </c>
      <c r="C46" s="1" t="s">
        <v>19</v>
      </c>
      <c r="D46" s="6">
        <v>41</v>
      </c>
      <c r="E46" s="6">
        <v>40</v>
      </c>
      <c r="F46" s="4">
        <v>2.0000087999999998</v>
      </c>
      <c r="G46" s="4">
        <v>2.0000089000000001</v>
      </c>
      <c r="H46" s="8">
        <f t="shared" si="1"/>
        <v>4.0000176999999999</v>
      </c>
      <c r="K46" s="1"/>
    </row>
    <row r="47" spans="1:11" x14ac:dyDescent="0.25">
      <c r="A47" s="7">
        <v>45</v>
      </c>
      <c r="B47" s="10" t="s">
        <v>341</v>
      </c>
      <c r="C47" s="10" t="s">
        <v>184</v>
      </c>
      <c r="D47" s="6">
        <v>44</v>
      </c>
      <c r="E47" s="6">
        <v>41</v>
      </c>
      <c r="F47" s="4">
        <v>2.0000084999999999</v>
      </c>
      <c r="G47" s="4">
        <v>2.0000087999999998</v>
      </c>
      <c r="H47" s="8">
        <f t="shared" si="1"/>
        <v>4.0000172999999997</v>
      </c>
      <c r="K47" s="1"/>
    </row>
    <row r="48" spans="1:11" x14ac:dyDescent="0.25">
      <c r="A48" s="7">
        <v>46</v>
      </c>
      <c r="B48" s="10" t="s">
        <v>353</v>
      </c>
      <c r="C48" s="1" t="s">
        <v>41</v>
      </c>
      <c r="D48" s="6">
        <v>42</v>
      </c>
      <c r="E48" s="6">
        <v>44</v>
      </c>
      <c r="F48" s="4">
        <v>2.0000087</v>
      </c>
      <c r="G48" s="4">
        <v>2.0000084999999999</v>
      </c>
      <c r="H48" s="8">
        <f t="shared" si="1"/>
        <v>4.0000172000000003</v>
      </c>
      <c r="K48" s="1"/>
    </row>
    <row r="49" spans="1:11" x14ac:dyDescent="0.25">
      <c r="A49" s="7">
        <v>47</v>
      </c>
      <c r="B49" s="10" t="s">
        <v>583</v>
      </c>
      <c r="C49" s="1" t="s">
        <v>197</v>
      </c>
      <c r="D49" s="6">
        <v>32</v>
      </c>
      <c r="E49" s="6"/>
      <c r="F49" s="4">
        <v>4.0000099999999996</v>
      </c>
      <c r="G49" s="4">
        <v>0</v>
      </c>
      <c r="H49" s="8">
        <f t="shared" si="1"/>
        <v>4.0000099999999996</v>
      </c>
      <c r="K49" s="1"/>
    </row>
    <row r="50" spans="1:11" x14ac:dyDescent="0.25">
      <c r="A50" s="7">
        <v>48</v>
      </c>
      <c r="B50" s="10" t="s">
        <v>726</v>
      </c>
      <c r="C50" s="1" t="s">
        <v>19</v>
      </c>
      <c r="D50" s="6"/>
      <c r="E50" s="6">
        <v>33</v>
      </c>
      <c r="F50" s="4">
        <v>0</v>
      </c>
      <c r="G50" s="4">
        <v>2.0000098999999998</v>
      </c>
      <c r="H50" s="8">
        <f t="shared" si="1"/>
        <v>2.0000098999999998</v>
      </c>
      <c r="K50" s="1"/>
    </row>
    <row r="51" spans="1:11" x14ac:dyDescent="0.25">
      <c r="A51" s="7">
        <v>49</v>
      </c>
      <c r="B51" s="10" t="s">
        <v>344</v>
      </c>
      <c r="C51" s="1" t="s">
        <v>184</v>
      </c>
      <c r="D51" s="6">
        <v>33</v>
      </c>
      <c r="E51" s="6"/>
      <c r="F51" s="4">
        <v>2.0000098999999998</v>
      </c>
      <c r="G51" s="4">
        <v>0</v>
      </c>
      <c r="H51" s="8">
        <f t="shared" si="1"/>
        <v>2.0000098999999998</v>
      </c>
      <c r="K51" s="1"/>
    </row>
    <row r="52" spans="1:11" x14ac:dyDescent="0.25">
      <c r="A52" s="7">
        <v>50</v>
      </c>
      <c r="B52" s="10" t="s">
        <v>238</v>
      </c>
      <c r="C52" s="1" t="s">
        <v>142</v>
      </c>
      <c r="D52" s="6"/>
      <c r="E52" s="6">
        <v>35</v>
      </c>
      <c r="F52" s="4">
        <v>0</v>
      </c>
      <c r="G52" s="4">
        <v>2.0000097000000001</v>
      </c>
      <c r="H52" s="8">
        <f t="shared" si="1"/>
        <v>2.0000097000000001</v>
      </c>
      <c r="K52" s="1"/>
    </row>
    <row r="53" spans="1:11" x14ac:dyDescent="0.25">
      <c r="A53" s="7">
        <v>51</v>
      </c>
      <c r="B53" s="10" t="s">
        <v>240</v>
      </c>
      <c r="C53" s="1" t="s">
        <v>184</v>
      </c>
      <c r="D53" s="6"/>
      <c r="E53" s="6">
        <v>36</v>
      </c>
      <c r="F53" s="4">
        <v>0</v>
      </c>
      <c r="G53" s="4">
        <v>2.0000095999999998</v>
      </c>
      <c r="H53" s="8">
        <f t="shared" si="1"/>
        <v>2.0000095999999998</v>
      </c>
      <c r="K53" s="1"/>
    </row>
    <row r="54" spans="1:11" x14ac:dyDescent="0.25">
      <c r="A54" s="7">
        <v>52</v>
      </c>
      <c r="B54" s="10" t="s">
        <v>190</v>
      </c>
      <c r="C54" s="1" t="s">
        <v>732</v>
      </c>
      <c r="D54" s="6"/>
      <c r="E54" s="6">
        <v>38</v>
      </c>
      <c r="F54" s="4">
        <v>0</v>
      </c>
      <c r="G54" s="4">
        <v>2.0000094000000002</v>
      </c>
      <c r="H54" s="8">
        <f t="shared" si="1"/>
        <v>2.0000094000000002</v>
      </c>
      <c r="K54" s="1"/>
    </row>
    <row r="55" spans="1:11" x14ac:dyDescent="0.25">
      <c r="A55" s="7">
        <v>53</v>
      </c>
      <c r="B55" s="10" t="s">
        <v>347</v>
      </c>
      <c r="C55" s="1" t="s">
        <v>19</v>
      </c>
      <c r="D55" s="6">
        <v>38</v>
      </c>
      <c r="E55" s="6"/>
      <c r="F55" s="4">
        <v>2.0000094000000002</v>
      </c>
      <c r="G55" s="4">
        <v>0</v>
      </c>
      <c r="H55" s="8">
        <f t="shared" si="1"/>
        <v>2.0000094000000002</v>
      </c>
      <c r="K55" s="1"/>
    </row>
    <row r="56" spans="1:11" x14ac:dyDescent="0.25">
      <c r="A56" s="7">
        <v>54</v>
      </c>
      <c r="B56" s="10" t="s">
        <v>239</v>
      </c>
      <c r="C56" s="1" t="s">
        <v>19</v>
      </c>
      <c r="D56" s="6">
        <v>39</v>
      </c>
      <c r="E56" s="6"/>
      <c r="F56" s="4">
        <v>2.0000092999999999</v>
      </c>
      <c r="G56" s="4">
        <v>0</v>
      </c>
      <c r="H56" s="8">
        <f t="shared" si="1"/>
        <v>2.0000092999999999</v>
      </c>
      <c r="K56" s="1"/>
    </row>
    <row r="57" spans="1:11" x14ac:dyDescent="0.25">
      <c r="A57" s="7">
        <v>55</v>
      </c>
      <c r="B57" s="10" t="s">
        <v>429</v>
      </c>
      <c r="C57" s="1" t="s">
        <v>41</v>
      </c>
      <c r="D57" s="6">
        <v>40</v>
      </c>
      <c r="E57" s="6"/>
      <c r="F57" s="4">
        <v>2.0000089000000001</v>
      </c>
      <c r="G57" s="4">
        <v>0</v>
      </c>
      <c r="H57" s="8">
        <f t="shared" si="1"/>
        <v>2.0000089000000001</v>
      </c>
      <c r="K57" s="1"/>
    </row>
    <row r="58" spans="1:11" x14ac:dyDescent="0.25">
      <c r="A58" s="7">
        <v>56</v>
      </c>
      <c r="B58" s="10" t="s">
        <v>727</v>
      </c>
      <c r="C58" s="1" t="s">
        <v>731</v>
      </c>
      <c r="D58" s="6"/>
      <c r="E58" s="6">
        <v>42</v>
      </c>
      <c r="F58" s="4">
        <v>0</v>
      </c>
      <c r="G58" s="4">
        <v>2.0000087</v>
      </c>
      <c r="H58" s="8">
        <f t="shared" si="1"/>
        <v>2.0000087</v>
      </c>
      <c r="K58" s="1"/>
    </row>
    <row r="59" spans="1:11" x14ac:dyDescent="0.25">
      <c r="A59" s="7">
        <v>57</v>
      </c>
      <c r="B59" s="10" t="s">
        <v>349</v>
      </c>
      <c r="C59" s="1" t="s">
        <v>19</v>
      </c>
      <c r="D59" s="6"/>
      <c r="E59" s="6">
        <v>43</v>
      </c>
      <c r="F59" s="4">
        <v>0</v>
      </c>
      <c r="G59" s="4">
        <v>2.0000086000000001</v>
      </c>
      <c r="H59" s="8">
        <f t="shared" si="1"/>
        <v>2.0000086000000001</v>
      </c>
      <c r="K59" s="1"/>
    </row>
    <row r="60" spans="1:11" x14ac:dyDescent="0.25">
      <c r="A60" s="7">
        <v>58</v>
      </c>
      <c r="B60" s="10" t="s">
        <v>584</v>
      </c>
      <c r="C60" s="1" t="s">
        <v>650</v>
      </c>
      <c r="D60" s="6">
        <v>43</v>
      </c>
      <c r="E60" s="6"/>
      <c r="F60" s="4">
        <v>2.0000086000000001</v>
      </c>
      <c r="G60" s="4">
        <v>0</v>
      </c>
      <c r="H60" s="8">
        <f t="shared" si="1"/>
        <v>2.0000086000000001</v>
      </c>
      <c r="K60" s="1"/>
    </row>
    <row r="61" spans="1:11" x14ac:dyDescent="0.25">
      <c r="A61" s="7">
        <v>59</v>
      </c>
      <c r="B61" s="10" t="s">
        <v>728</v>
      </c>
      <c r="C61" s="1" t="s">
        <v>184</v>
      </c>
      <c r="D61" s="6"/>
      <c r="E61" s="6">
        <v>45</v>
      </c>
      <c r="F61" s="4">
        <v>0</v>
      </c>
      <c r="G61" s="4">
        <v>2.0000084</v>
      </c>
      <c r="H61" s="8">
        <f t="shared" si="1"/>
        <v>2.0000084</v>
      </c>
      <c r="K61" s="1"/>
    </row>
    <row r="62" spans="1:11" x14ac:dyDescent="0.25">
      <c r="A62" s="7">
        <v>60</v>
      </c>
      <c r="B62" s="10" t="s">
        <v>585</v>
      </c>
      <c r="C62" s="1" t="s">
        <v>210</v>
      </c>
      <c r="D62" s="6">
        <v>45</v>
      </c>
      <c r="E62" s="6"/>
      <c r="F62" s="4">
        <v>2.0000084</v>
      </c>
      <c r="G62" s="4">
        <v>0</v>
      </c>
      <c r="H62" s="8">
        <f t="shared" si="1"/>
        <v>2.0000084</v>
      </c>
      <c r="K62" s="1"/>
    </row>
    <row r="63" spans="1:11" x14ac:dyDescent="0.25">
      <c r="A63" s="7">
        <v>61</v>
      </c>
      <c r="B63" s="10" t="s">
        <v>729</v>
      </c>
      <c r="C63" s="1" t="s">
        <v>730</v>
      </c>
      <c r="D63" s="6"/>
      <c r="E63" s="6">
        <v>46</v>
      </c>
      <c r="F63" s="4">
        <v>0</v>
      </c>
      <c r="G63" s="4">
        <v>2.0000083000000002</v>
      </c>
      <c r="H63" s="8">
        <f t="shared" si="1"/>
        <v>2.0000083000000002</v>
      </c>
      <c r="K63" s="1"/>
    </row>
    <row r="64" spans="1:11" x14ac:dyDescent="0.25">
      <c r="A64" s="7">
        <v>62</v>
      </c>
      <c r="B64" s="10" t="s">
        <v>416</v>
      </c>
      <c r="C64" s="1" t="s">
        <v>115</v>
      </c>
      <c r="D64" s="6">
        <v>47</v>
      </c>
      <c r="E64" s="6"/>
      <c r="F64" s="4">
        <v>2.0000081999999999</v>
      </c>
      <c r="G64" s="4">
        <v>0</v>
      </c>
      <c r="H64" s="8">
        <f t="shared" si="1"/>
        <v>2.0000081999999999</v>
      </c>
      <c r="K64" s="1"/>
    </row>
    <row r="65" spans="1:11" x14ac:dyDescent="0.25">
      <c r="A65" s="7">
        <v>63</v>
      </c>
      <c r="B65" s="10" t="s">
        <v>587</v>
      </c>
      <c r="C65" s="1" t="s">
        <v>18</v>
      </c>
      <c r="D65" s="6">
        <v>48</v>
      </c>
      <c r="E65" s="6"/>
      <c r="F65" s="4">
        <v>2.0000081000000001</v>
      </c>
      <c r="G65" s="4">
        <v>0</v>
      </c>
      <c r="H65" s="8">
        <f t="shared" si="1"/>
        <v>2.0000081000000001</v>
      </c>
      <c r="K65" s="1"/>
    </row>
    <row r="66" spans="1:11" x14ac:dyDescent="0.25">
      <c r="A66" s="7">
        <v>64</v>
      </c>
      <c r="B66" s="10" t="s">
        <v>352</v>
      </c>
      <c r="C66" s="1" t="s">
        <v>119</v>
      </c>
      <c r="D66" s="6">
        <v>49</v>
      </c>
      <c r="E66" s="6"/>
      <c r="F66" s="4">
        <v>2.0000079999999998</v>
      </c>
      <c r="G66" s="4">
        <v>0</v>
      </c>
      <c r="H66" s="8">
        <f t="shared" si="1"/>
        <v>2.0000079999999998</v>
      </c>
      <c r="K66" s="1"/>
    </row>
    <row r="67" spans="1:11" x14ac:dyDescent="0.25">
      <c r="A67" s="7">
        <v>65</v>
      </c>
      <c r="B67" s="10" t="s">
        <v>588</v>
      </c>
      <c r="C67" s="1" t="s">
        <v>184</v>
      </c>
      <c r="D67" s="6">
        <v>50</v>
      </c>
      <c r="E67" s="6"/>
      <c r="F67" s="4">
        <v>2.0000078999999999</v>
      </c>
      <c r="G67" s="4">
        <v>0</v>
      </c>
      <c r="H67" s="8">
        <f t="shared" ref="H67" si="2">SUM(F67:G67)</f>
        <v>2.0000078999999999</v>
      </c>
      <c r="K67" s="1"/>
    </row>
    <row r="68" spans="1:11" x14ac:dyDescent="0.25">
      <c r="B68" s="1"/>
      <c r="C68" s="1"/>
      <c r="H68" s="1"/>
      <c r="I68" s="1"/>
      <c r="K68" s="1"/>
    </row>
    <row r="69" spans="1:11" x14ac:dyDescent="0.25">
      <c r="B69" s="1"/>
      <c r="C69" s="1"/>
      <c r="H69" s="1"/>
      <c r="I69" s="1"/>
      <c r="K69" s="1"/>
    </row>
    <row r="70" spans="1:11" x14ac:dyDescent="0.25">
      <c r="B70" s="1"/>
      <c r="C70" s="1"/>
      <c r="H70" s="1"/>
      <c r="I70" s="1"/>
      <c r="K70" s="1"/>
    </row>
    <row r="71" spans="1:11" x14ac:dyDescent="0.25">
      <c r="B71" s="1"/>
      <c r="C71" s="1"/>
      <c r="H71" s="1"/>
      <c r="I71" s="1"/>
      <c r="K71" s="1"/>
    </row>
    <row r="72" spans="1:11" x14ac:dyDescent="0.25">
      <c r="B72" s="1"/>
      <c r="C72" s="1"/>
      <c r="H72" s="1"/>
      <c r="I72" s="1"/>
      <c r="K72" s="1"/>
    </row>
    <row r="73" spans="1:11" x14ac:dyDescent="0.25">
      <c r="B73" s="1"/>
      <c r="C73" s="1"/>
      <c r="H73" s="1"/>
      <c r="I73" s="1"/>
      <c r="K73" s="1"/>
    </row>
    <row r="74" spans="1:11" x14ac:dyDescent="0.25">
      <c r="B74" s="1"/>
      <c r="C74" s="1"/>
      <c r="H74" s="1"/>
      <c r="I74" s="1"/>
      <c r="K74" s="1"/>
    </row>
    <row r="75" spans="1:11" x14ac:dyDescent="0.25">
      <c r="B75" s="1"/>
      <c r="C75" s="1"/>
      <c r="H75" s="1"/>
      <c r="I75" s="1"/>
      <c r="K75" s="1"/>
    </row>
    <row r="76" spans="1:11" x14ac:dyDescent="0.25">
      <c r="B76" s="1"/>
      <c r="C76" s="1"/>
      <c r="H76" s="1"/>
      <c r="I76" s="1"/>
      <c r="K76" s="1"/>
    </row>
    <row r="77" spans="1:11" x14ac:dyDescent="0.25">
      <c r="B77" s="1"/>
      <c r="C77" s="1"/>
      <c r="H77" s="1"/>
      <c r="I77" s="1"/>
      <c r="K77" s="1"/>
    </row>
    <row r="78" spans="1:11" x14ac:dyDescent="0.25">
      <c r="B78" s="1"/>
      <c r="C78" s="1"/>
      <c r="H78" s="1"/>
      <c r="I78" s="1"/>
      <c r="K78" s="1"/>
    </row>
    <row r="79" spans="1:11" x14ac:dyDescent="0.25">
      <c r="B79" s="1"/>
      <c r="C79" s="1"/>
      <c r="H79" s="1"/>
      <c r="I79" s="1"/>
      <c r="K79" s="1"/>
    </row>
    <row r="80" spans="1:11" x14ac:dyDescent="0.25">
      <c r="B80" s="1"/>
      <c r="C80" s="1"/>
      <c r="H80" s="1"/>
      <c r="I80" s="1"/>
      <c r="K80" s="1"/>
    </row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pans="2:11" x14ac:dyDescent="0.25">
      <c r="B113" s="1"/>
      <c r="C113" s="1"/>
      <c r="H113" s="1"/>
      <c r="I113" s="1"/>
      <c r="K113" s="1"/>
    </row>
    <row r="114" spans="2:11" x14ac:dyDescent="0.25">
      <c r="B114" s="1"/>
      <c r="C114" s="1"/>
      <c r="H114" s="1"/>
      <c r="I114" s="1"/>
      <c r="K114" s="1"/>
    </row>
    <row r="115" spans="2:11" x14ac:dyDescent="0.25">
      <c r="B115" s="1"/>
      <c r="C115" s="1"/>
      <c r="H115" s="1"/>
      <c r="I115" s="1"/>
      <c r="K115" s="1"/>
    </row>
    <row r="116" spans="2:11" x14ac:dyDescent="0.25">
      <c r="B116" s="1"/>
      <c r="C116" s="1"/>
      <c r="H116" s="1"/>
      <c r="I116" s="1"/>
    </row>
    <row r="117" spans="2:11" x14ac:dyDescent="0.25">
      <c r="B117" s="1"/>
      <c r="C117" s="1"/>
      <c r="H117" s="1"/>
      <c r="I117" s="1"/>
    </row>
    <row r="118" spans="2:11" x14ac:dyDescent="0.25">
      <c r="B118" s="1"/>
      <c r="C118" s="1"/>
      <c r="H118" s="1"/>
      <c r="I118" s="1"/>
    </row>
    <row r="119" spans="2:11" x14ac:dyDescent="0.25">
      <c r="B119" s="1"/>
      <c r="C119" s="1"/>
      <c r="H119" s="1"/>
      <c r="I119" s="1"/>
    </row>
  </sheetData>
  <sortState xmlns:xlrd2="http://schemas.microsoft.com/office/spreadsheetml/2017/richdata2" ref="B3:H67">
    <sortCondition descending="1" ref="H3:H67"/>
  </sortState>
  <mergeCells count="2">
    <mergeCell ref="D1:E1"/>
    <mergeCell ref="F1:G1"/>
  </mergeCells>
  <phoneticPr fontId="3" type="noConversion"/>
  <conditionalFormatting sqref="K92:K104">
    <cfRule type="duplicateValues" dxfId="55" priority="4"/>
  </conditionalFormatting>
  <conditionalFormatting sqref="K105:K115">
    <cfRule type="duplicateValues" dxfId="54" priority="5"/>
  </conditionalFormatting>
  <conditionalFormatting sqref="K1:L1 K49:L1048576 L2:L48">
    <cfRule type="duplicateValues" dxfId="53" priority="3"/>
  </conditionalFormatting>
  <conditionalFormatting sqref="L1 L2:M2 L3:L6 L9:L1048576">
    <cfRule type="duplicateValues" dxfId="52" priority="8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具名範圍</vt:lpstr>
      </vt:variant>
      <vt:variant>
        <vt:i4>22</vt:i4>
      </vt:variant>
    </vt:vector>
  </HeadingPairs>
  <TitlesOfParts>
    <vt:vector size="44" baseType="lpstr">
      <vt:lpstr>U9積分排名</vt:lpstr>
      <vt:lpstr>9男銳</vt:lpstr>
      <vt:lpstr>9男鈍</vt:lpstr>
      <vt:lpstr>9男軍</vt:lpstr>
      <vt:lpstr>9女銳</vt:lpstr>
      <vt:lpstr>9女鈍</vt:lpstr>
      <vt:lpstr>9女軍</vt:lpstr>
      <vt:lpstr>U11積分排名</vt:lpstr>
      <vt:lpstr>11男銳</vt:lpstr>
      <vt:lpstr>11男鈍</vt:lpstr>
      <vt:lpstr>11男軍</vt:lpstr>
      <vt:lpstr>11女銳</vt:lpstr>
      <vt:lpstr>11女鈍</vt:lpstr>
      <vt:lpstr>11女軍</vt:lpstr>
      <vt:lpstr>U13積分排名</vt:lpstr>
      <vt:lpstr>13男銳</vt:lpstr>
      <vt:lpstr>13男鈍</vt:lpstr>
      <vt:lpstr>13男軍</vt:lpstr>
      <vt:lpstr>13女銳</vt:lpstr>
      <vt:lpstr>13女鈍</vt:lpstr>
      <vt:lpstr>13女軍</vt:lpstr>
      <vt:lpstr>Sheet1</vt:lpstr>
      <vt:lpstr>U9積分排名!Print_Area</vt:lpstr>
      <vt:lpstr>'11女軍'!Print_Titles</vt:lpstr>
      <vt:lpstr>'11女鈍'!Print_Titles</vt:lpstr>
      <vt:lpstr>'11女銳'!Print_Titles</vt:lpstr>
      <vt:lpstr>'11男軍'!Print_Titles</vt:lpstr>
      <vt:lpstr>'11男鈍'!Print_Titles</vt:lpstr>
      <vt:lpstr>'11男銳'!Print_Titles</vt:lpstr>
      <vt:lpstr>'13女軍'!Print_Titles</vt:lpstr>
      <vt:lpstr>'13女鈍'!Print_Titles</vt:lpstr>
      <vt:lpstr>'13女銳'!Print_Titles</vt:lpstr>
      <vt:lpstr>'13男軍'!Print_Titles</vt:lpstr>
      <vt:lpstr>'13男鈍'!Print_Titles</vt:lpstr>
      <vt:lpstr>'13男銳'!Print_Titles</vt:lpstr>
      <vt:lpstr>'9女軍'!Print_Titles</vt:lpstr>
      <vt:lpstr>'9女鈍'!Print_Titles</vt:lpstr>
      <vt:lpstr>'9女銳'!Print_Titles</vt:lpstr>
      <vt:lpstr>'9男軍'!Print_Titles</vt:lpstr>
      <vt:lpstr>'9男鈍'!Print_Titles</vt:lpstr>
      <vt:lpstr>'9男銳'!Print_Titles</vt:lpstr>
      <vt:lpstr>U11積分排名!Print_Titles</vt:lpstr>
      <vt:lpstr>U13積分排名!Print_Titles</vt:lpstr>
      <vt:lpstr>U9積分排名!Print_Titles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2024-11-14T02:12:27Z</cp:lastPrinted>
  <dcterms:created xsi:type="dcterms:W3CDTF">2000-11-09T06:52:36Z</dcterms:created>
  <dcterms:modified xsi:type="dcterms:W3CDTF">2025-12-19T08:21:05Z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