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"/>
    </mc:Choice>
  </mc:AlternateContent>
  <xr:revisionPtr revIDLastSave="0" documentId="13_ncr:1_{032A8387-87F1-430E-94D5-8AC34AC80A77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年度最新排名" sheetId="27" r:id="rId1"/>
    <sheet name="男銳" sheetId="22" r:id="rId2"/>
    <sheet name="男鈍" sheetId="29" r:id="rId3"/>
    <sheet name="男軍" sheetId="23" r:id="rId4"/>
    <sheet name="女銳" sheetId="25" r:id="rId5"/>
    <sheet name="女鈍" sheetId="24" r:id="rId6"/>
    <sheet name="女軍" sheetId="26" r:id="rId7"/>
    <sheet name="工作表1" sheetId="28" r:id="rId8"/>
    <sheet name="xl_DCF_History" sheetId="14" state="veryHidden" r:id="rId9"/>
    <sheet name="Classified as UnClassified" sheetId="15" state="hidden" r:id="rId10"/>
  </sheets>
  <definedNames>
    <definedName name="_xlnm._FilterDatabase" localSheetId="6" hidden="1">女軍!$B$2:$J$53</definedName>
    <definedName name="_xlnm._FilterDatabase" localSheetId="5" hidden="1">女鈍!$B$2:$J$62</definedName>
    <definedName name="_xlnm._FilterDatabase" localSheetId="4" hidden="1">女銳!$B$2:$J$89</definedName>
    <definedName name="_xlnm._FilterDatabase" localSheetId="2" hidden="1">男鈍!$B$1:$M$103</definedName>
    <definedName name="_xlnm._FilterDatabase" localSheetId="1" hidden="1">男銳!$B$2:$J$149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3" i="29" l="1"/>
  <c r="K103" i="29"/>
  <c r="M103" i="29" s="1"/>
  <c r="J103" i="29"/>
  <c r="L102" i="29"/>
  <c r="K102" i="29"/>
  <c r="J102" i="29"/>
  <c r="L101" i="29"/>
  <c r="K101" i="29"/>
  <c r="M101" i="29" s="1"/>
  <c r="J101" i="29"/>
  <c r="L100" i="29"/>
  <c r="K100" i="29"/>
  <c r="J100" i="29"/>
  <c r="L99" i="29"/>
  <c r="K99" i="29"/>
  <c r="M99" i="29" s="1"/>
  <c r="J99" i="29"/>
  <c r="L98" i="29"/>
  <c r="K98" i="29"/>
  <c r="J98" i="29"/>
  <c r="L97" i="29"/>
  <c r="K97" i="29"/>
  <c r="M97" i="29" s="1"/>
  <c r="J97" i="29"/>
  <c r="L96" i="29"/>
  <c r="K96" i="29"/>
  <c r="J96" i="29"/>
  <c r="L95" i="29"/>
  <c r="K95" i="29"/>
  <c r="M95" i="29" s="1"/>
  <c r="J95" i="29"/>
  <c r="L94" i="29"/>
  <c r="K94" i="29"/>
  <c r="J94" i="29"/>
  <c r="L93" i="29"/>
  <c r="K93" i="29"/>
  <c r="M93" i="29" s="1"/>
  <c r="J93" i="29"/>
  <c r="L92" i="29"/>
  <c r="K92" i="29"/>
  <c r="J92" i="29"/>
  <c r="L91" i="29"/>
  <c r="K91" i="29"/>
  <c r="M91" i="29" s="1"/>
  <c r="J91" i="29"/>
  <c r="L90" i="29"/>
  <c r="K90" i="29"/>
  <c r="J90" i="29"/>
  <c r="L89" i="29"/>
  <c r="K89" i="29"/>
  <c r="M89" i="29" s="1"/>
  <c r="J89" i="29"/>
  <c r="L88" i="29"/>
  <c r="K88" i="29"/>
  <c r="J88" i="29"/>
  <c r="L87" i="29"/>
  <c r="K87" i="29"/>
  <c r="M87" i="29" s="1"/>
  <c r="J87" i="29"/>
  <c r="L86" i="29"/>
  <c r="K86" i="29"/>
  <c r="J86" i="29"/>
  <c r="L85" i="29"/>
  <c r="K85" i="29"/>
  <c r="M85" i="29" s="1"/>
  <c r="J85" i="29"/>
  <c r="L84" i="29"/>
  <c r="K84" i="29"/>
  <c r="J84" i="29"/>
  <c r="L83" i="29"/>
  <c r="K83" i="29"/>
  <c r="M83" i="29" s="1"/>
  <c r="J83" i="29"/>
  <c r="L82" i="29"/>
  <c r="K82" i="29"/>
  <c r="J82" i="29"/>
  <c r="L81" i="29"/>
  <c r="K81" i="29"/>
  <c r="M81" i="29" s="1"/>
  <c r="J81" i="29"/>
  <c r="L80" i="29"/>
  <c r="K80" i="29"/>
  <c r="J80" i="29"/>
  <c r="L79" i="29"/>
  <c r="K79" i="29"/>
  <c r="M79" i="29" s="1"/>
  <c r="J79" i="29"/>
  <c r="L78" i="29"/>
  <c r="K78" i="29"/>
  <c r="J78" i="29"/>
  <c r="L77" i="29"/>
  <c r="K77" i="29"/>
  <c r="M77" i="29" s="1"/>
  <c r="J77" i="29"/>
  <c r="L76" i="29"/>
  <c r="K76" i="29"/>
  <c r="J76" i="29"/>
  <c r="L75" i="29"/>
  <c r="K75" i="29"/>
  <c r="M75" i="29" s="1"/>
  <c r="J75" i="29"/>
  <c r="L74" i="29"/>
  <c r="K74" i="29"/>
  <c r="J74" i="29"/>
  <c r="L73" i="29"/>
  <c r="K73" i="29"/>
  <c r="M73" i="29" s="1"/>
  <c r="J73" i="29"/>
  <c r="L72" i="29"/>
  <c r="K72" i="29"/>
  <c r="J72" i="29"/>
  <c r="L71" i="29"/>
  <c r="K71" i="29"/>
  <c r="M71" i="29" s="1"/>
  <c r="J71" i="29"/>
  <c r="L70" i="29"/>
  <c r="K70" i="29"/>
  <c r="J70" i="29"/>
  <c r="L69" i="29"/>
  <c r="K69" i="29"/>
  <c r="M69" i="29" s="1"/>
  <c r="J69" i="29"/>
  <c r="L68" i="29"/>
  <c r="K68" i="29"/>
  <c r="J68" i="29"/>
  <c r="L67" i="29"/>
  <c r="K67" i="29"/>
  <c r="M67" i="29" s="1"/>
  <c r="J67" i="29"/>
  <c r="L66" i="29"/>
  <c r="K66" i="29"/>
  <c r="J66" i="29"/>
  <c r="L65" i="29"/>
  <c r="K65" i="29"/>
  <c r="M65" i="29" s="1"/>
  <c r="J65" i="29"/>
  <c r="L64" i="29"/>
  <c r="K64" i="29"/>
  <c r="J64" i="29"/>
  <c r="L63" i="29"/>
  <c r="K63" i="29"/>
  <c r="M63" i="29" s="1"/>
  <c r="J63" i="29"/>
  <c r="L62" i="29"/>
  <c r="K62" i="29"/>
  <c r="J62" i="29"/>
  <c r="L61" i="29"/>
  <c r="K61" i="29"/>
  <c r="M61" i="29" s="1"/>
  <c r="J61" i="29"/>
  <c r="L60" i="29"/>
  <c r="K60" i="29"/>
  <c r="J60" i="29"/>
  <c r="L59" i="29"/>
  <c r="K59" i="29"/>
  <c r="M59" i="29" s="1"/>
  <c r="J59" i="29"/>
  <c r="L58" i="29"/>
  <c r="K58" i="29"/>
  <c r="J58" i="29"/>
  <c r="L57" i="29"/>
  <c r="K57" i="29"/>
  <c r="M57" i="29" s="1"/>
  <c r="J57" i="29"/>
  <c r="L56" i="29"/>
  <c r="K56" i="29"/>
  <c r="J56" i="29"/>
  <c r="L55" i="29"/>
  <c r="K55" i="29"/>
  <c r="M55" i="29" s="1"/>
  <c r="J55" i="29"/>
  <c r="L54" i="29"/>
  <c r="K54" i="29"/>
  <c r="J54" i="29"/>
  <c r="L53" i="29"/>
  <c r="K53" i="29"/>
  <c r="M53" i="29" s="1"/>
  <c r="J53" i="29"/>
  <c r="L52" i="29"/>
  <c r="K52" i="29"/>
  <c r="J52" i="29"/>
  <c r="L51" i="29"/>
  <c r="K51" i="29"/>
  <c r="M51" i="29" s="1"/>
  <c r="J51" i="29"/>
  <c r="L50" i="29"/>
  <c r="K50" i="29"/>
  <c r="J50" i="29"/>
  <c r="L49" i="29"/>
  <c r="K49" i="29"/>
  <c r="M49" i="29" s="1"/>
  <c r="J49" i="29"/>
  <c r="L48" i="29"/>
  <c r="K48" i="29"/>
  <c r="J48" i="29"/>
  <c r="L47" i="29"/>
  <c r="K47" i="29"/>
  <c r="M47" i="29" s="1"/>
  <c r="J47" i="29"/>
  <c r="L46" i="29"/>
  <c r="K46" i="29"/>
  <c r="J46" i="29"/>
  <c r="L45" i="29"/>
  <c r="K45" i="29"/>
  <c r="M45" i="29" s="1"/>
  <c r="J45" i="29"/>
  <c r="L44" i="29"/>
  <c r="K44" i="29"/>
  <c r="J44" i="29"/>
  <c r="L43" i="29"/>
  <c r="K43" i="29"/>
  <c r="M43" i="29" s="1"/>
  <c r="J43" i="29"/>
  <c r="L42" i="29"/>
  <c r="K42" i="29"/>
  <c r="J42" i="29"/>
  <c r="L41" i="29"/>
  <c r="K41" i="29"/>
  <c r="M41" i="29" s="1"/>
  <c r="J41" i="29"/>
  <c r="L40" i="29"/>
  <c r="K40" i="29"/>
  <c r="J40" i="29"/>
  <c r="L39" i="29"/>
  <c r="K39" i="29"/>
  <c r="M39" i="29" s="1"/>
  <c r="J39" i="29"/>
  <c r="L38" i="29"/>
  <c r="K38" i="29"/>
  <c r="J38" i="29"/>
  <c r="L37" i="29"/>
  <c r="K37" i="29"/>
  <c r="M37" i="29" s="1"/>
  <c r="J37" i="29"/>
  <c r="L36" i="29"/>
  <c r="K36" i="29"/>
  <c r="J36" i="29"/>
  <c r="L35" i="29"/>
  <c r="K35" i="29"/>
  <c r="M35" i="29" s="1"/>
  <c r="J35" i="29"/>
  <c r="L34" i="29"/>
  <c r="K34" i="29"/>
  <c r="J34" i="29"/>
  <c r="L33" i="29"/>
  <c r="K33" i="29"/>
  <c r="M33" i="29" s="1"/>
  <c r="J33" i="29"/>
  <c r="L32" i="29"/>
  <c r="K32" i="29"/>
  <c r="J32" i="29"/>
  <c r="L31" i="29"/>
  <c r="K31" i="29"/>
  <c r="M31" i="29" s="1"/>
  <c r="J31" i="29"/>
  <c r="L30" i="29"/>
  <c r="K30" i="29"/>
  <c r="J30" i="29"/>
  <c r="L29" i="29"/>
  <c r="K29" i="29"/>
  <c r="M29" i="29" s="1"/>
  <c r="J29" i="29"/>
  <c r="L28" i="29"/>
  <c r="K28" i="29"/>
  <c r="J28" i="29"/>
  <c r="L27" i="29"/>
  <c r="K27" i="29"/>
  <c r="M27" i="29" s="1"/>
  <c r="J27" i="29"/>
  <c r="L26" i="29"/>
  <c r="K26" i="29"/>
  <c r="J26" i="29"/>
  <c r="L25" i="29"/>
  <c r="K25" i="29"/>
  <c r="M25" i="29" s="1"/>
  <c r="J25" i="29"/>
  <c r="L24" i="29"/>
  <c r="K24" i="29"/>
  <c r="J24" i="29"/>
  <c r="L23" i="29"/>
  <c r="K23" i="29"/>
  <c r="M23" i="29" s="1"/>
  <c r="J23" i="29"/>
  <c r="L22" i="29"/>
  <c r="K22" i="29"/>
  <c r="J22" i="29"/>
  <c r="L21" i="29"/>
  <c r="K21" i="29"/>
  <c r="M21" i="29" s="1"/>
  <c r="J21" i="29"/>
  <c r="L20" i="29"/>
  <c r="K20" i="29"/>
  <c r="J20" i="29"/>
  <c r="L19" i="29"/>
  <c r="K19" i="29"/>
  <c r="M19" i="29" s="1"/>
  <c r="J19" i="29"/>
  <c r="L18" i="29"/>
  <c r="K18" i="29"/>
  <c r="J18" i="29"/>
  <c r="L17" i="29"/>
  <c r="K17" i="29"/>
  <c r="M17" i="29" s="1"/>
  <c r="J17" i="29"/>
  <c r="L16" i="29"/>
  <c r="K16" i="29"/>
  <c r="J16" i="29"/>
  <c r="L15" i="29"/>
  <c r="K15" i="29"/>
  <c r="M15" i="29" s="1"/>
  <c r="J15" i="29"/>
  <c r="L14" i="29"/>
  <c r="K14" i="29"/>
  <c r="J14" i="29"/>
  <c r="L13" i="29"/>
  <c r="K13" i="29"/>
  <c r="M13" i="29" s="1"/>
  <c r="J13" i="29"/>
  <c r="L12" i="29"/>
  <c r="K12" i="29"/>
  <c r="J12" i="29"/>
  <c r="L11" i="29"/>
  <c r="K11" i="29"/>
  <c r="M11" i="29" s="1"/>
  <c r="J11" i="29"/>
  <c r="L10" i="29"/>
  <c r="K10" i="29"/>
  <c r="J10" i="29"/>
  <c r="L9" i="29"/>
  <c r="K9" i="29"/>
  <c r="M9" i="29" s="1"/>
  <c r="J9" i="29"/>
  <c r="L8" i="29"/>
  <c r="K8" i="29"/>
  <c r="J8" i="29"/>
  <c r="L7" i="29"/>
  <c r="K7" i="29"/>
  <c r="M7" i="29" s="1"/>
  <c r="J7" i="29"/>
  <c r="L6" i="29"/>
  <c r="K6" i="29"/>
  <c r="J6" i="29"/>
  <c r="L5" i="29"/>
  <c r="K5" i="29"/>
  <c r="M5" i="29" s="1"/>
  <c r="J5" i="29"/>
  <c r="L4" i="29"/>
  <c r="K4" i="29"/>
  <c r="J4" i="29"/>
  <c r="L3" i="29"/>
  <c r="K3" i="29"/>
  <c r="M3" i="29" s="1"/>
  <c r="J3" i="29"/>
  <c r="J26" i="26"/>
  <c r="K26" i="26"/>
  <c r="L26" i="26"/>
  <c r="J39" i="26"/>
  <c r="K39" i="26"/>
  <c r="L39" i="26"/>
  <c r="J41" i="26"/>
  <c r="K41" i="26"/>
  <c r="L41" i="26"/>
  <c r="J43" i="26"/>
  <c r="K43" i="26"/>
  <c r="L43" i="26"/>
  <c r="J44" i="26"/>
  <c r="K44" i="26"/>
  <c r="L44" i="26"/>
  <c r="J45" i="26"/>
  <c r="K45" i="26"/>
  <c r="L45" i="26"/>
  <c r="J18" i="24"/>
  <c r="K18" i="24"/>
  <c r="L18" i="24"/>
  <c r="M18" i="24" s="1"/>
  <c r="J28" i="24"/>
  <c r="K28" i="24"/>
  <c r="L28" i="24"/>
  <c r="J42" i="24"/>
  <c r="K42" i="24"/>
  <c r="L42" i="24"/>
  <c r="J43" i="24"/>
  <c r="K43" i="24"/>
  <c r="L43" i="24"/>
  <c r="J44" i="24"/>
  <c r="K44" i="24"/>
  <c r="L44" i="24"/>
  <c r="J46" i="24"/>
  <c r="K46" i="24"/>
  <c r="L46" i="24"/>
  <c r="J47" i="24"/>
  <c r="K47" i="24"/>
  <c r="L47" i="24"/>
  <c r="J48" i="24"/>
  <c r="K48" i="24"/>
  <c r="L48" i="24"/>
  <c r="J54" i="24"/>
  <c r="K54" i="24"/>
  <c r="L54" i="24"/>
  <c r="J55" i="24"/>
  <c r="K55" i="24"/>
  <c r="L55" i="24"/>
  <c r="J106" i="25"/>
  <c r="K106" i="25"/>
  <c r="L106" i="25"/>
  <c r="J107" i="25"/>
  <c r="K107" i="25"/>
  <c r="L107" i="25"/>
  <c r="J108" i="25"/>
  <c r="K108" i="25"/>
  <c r="L108" i="25"/>
  <c r="J56" i="25"/>
  <c r="K56" i="25"/>
  <c r="L56" i="25"/>
  <c r="J57" i="25"/>
  <c r="K57" i="25"/>
  <c r="L57" i="25"/>
  <c r="J58" i="25"/>
  <c r="K58" i="25"/>
  <c r="L58" i="25"/>
  <c r="J75" i="25"/>
  <c r="K75" i="25"/>
  <c r="L75" i="25"/>
  <c r="J76" i="25"/>
  <c r="K76" i="25"/>
  <c r="L76" i="25"/>
  <c r="J77" i="25"/>
  <c r="K77" i="25"/>
  <c r="L77" i="25"/>
  <c r="J78" i="25"/>
  <c r="K78" i="25"/>
  <c r="L78" i="25"/>
  <c r="J80" i="25"/>
  <c r="K80" i="25"/>
  <c r="L80" i="25"/>
  <c r="J81" i="25"/>
  <c r="K81" i="25"/>
  <c r="L81" i="25"/>
  <c r="J82" i="25"/>
  <c r="K82" i="25"/>
  <c r="L82" i="25"/>
  <c r="J83" i="25"/>
  <c r="K83" i="25"/>
  <c r="L83" i="25"/>
  <c r="J84" i="25"/>
  <c r="K84" i="25"/>
  <c r="L84" i="25"/>
  <c r="J85" i="25"/>
  <c r="K85" i="25"/>
  <c r="L85" i="25"/>
  <c r="J86" i="25"/>
  <c r="K86" i="25"/>
  <c r="L86" i="25"/>
  <c r="J102" i="25"/>
  <c r="K102" i="25"/>
  <c r="L102" i="25"/>
  <c r="J103" i="25"/>
  <c r="K103" i="25"/>
  <c r="L103" i="25"/>
  <c r="J104" i="25"/>
  <c r="K104" i="25"/>
  <c r="L104" i="25"/>
  <c r="J105" i="25"/>
  <c r="K105" i="25"/>
  <c r="L105" i="25"/>
  <c r="J9" i="23"/>
  <c r="K9" i="23"/>
  <c r="L9" i="23"/>
  <c r="J55" i="23"/>
  <c r="K55" i="23"/>
  <c r="L55" i="23"/>
  <c r="J57" i="23"/>
  <c r="K57" i="23"/>
  <c r="L57" i="23"/>
  <c r="J71" i="23"/>
  <c r="K71" i="23"/>
  <c r="L71" i="23"/>
  <c r="J72" i="23"/>
  <c r="K72" i="23"/>
  <c r="L72" i="23"/>
  <c r="J74" i="23"/>
  <c r="K74" i="23"/>
  <c r="L74" i="23"/>
  <c r="J75" i="23"/>
  <c r="K75" i="23"/>
  <c r="L75" i="23"/>
  <c r="J76" i="23"/>
  <c r="K76" i="23"/>
  <c r="L76" i="23"/>
  <c r="J77" i="23"/>
  <c r="K77" i="23"/>
  <c r="L77" i="23"/>
  <c r="J79" i="23"/>
  <c r="K79" i="23"/>
  <c r="L79" i="23"/>
  <c r="J80" i="23"/>
  <c r="K80" i="23"/>
  <c r="L80" i="23"/>
  <c r="J188" i="22"/>
  <c r="K188" i="22"/>
  <c r="L188" i="22"/>
  <c r="M188" i="22" s="1"/>
  <c r="J189" i="22"/>
  <c r="K189" i="22"/>
  <c r="L189" i="22"/>
  <c r="M189" i="22" s="1"/>
  <c r="J190" i="22"/>
  <c r="K190" i="22"/>
  <c r="L190" i="22"/>
  <c r="J191" i="22"/>
  <c r="K191" i="22"/>
  <c r="L191" i="22"/>
  <c r="J192" i="22"/>
  <c r="K192" i="22"/>
  <c r="L192" i="22"/>
  <c r="J179" i="22"/>
  <c r="K179" i="22"/>
  <c r="L179" i="22"/>
  <c r="J181" i="22"/>
  <c r="K181" i="22"/>
  <c r="L181" i="22"/>
  <c r="J182" i="22"/>
  <c r="K182" i="22"/>
  <c r="L182" i="22"/>
  <c r="J183" i="22"/>
  <c r="K183" i="22"/>
  <c r="L183" i="22"/>
  <c r="J184" i="22"/>
  <c r="K184" i="22"/>
  <c r="L184" i="22"/>
  <c r="J185" i="22"/>
  <c r="K185" i="22"/>
  <c r="L185" i="22"/>
  <c r="J186" i="22"/>
  <c r="K186" i="22"/>
  <c r="L186" i="22"/>
  <c r="J187" i="22"/>
  <c r="K187" i="22"/>
  <c r="L187" i="22"/>
  <c r="J168" i="22"/>
  <c r="K168" i="22"/>
  <c r="L168" i="22"/>
  <c r="J169" i="22"/>
  <c r="K169" i="22"/>
  <c r="L169" i="22"/>
  <c r="J170" i="22"/>
  <c r="K170" i="22"/>
  <c r="L170" i="22"/>
  <c r="J171" i="22"/>
  <c r="K171" i="22"/>
  <c r="L171" i="22"/>
  <c r="J172" i="22"/>
  <c r="K172" i="22"/>
  <c r="L172" i="22"/>
  <c r="J173" i="22"/>
  <c r="K173" i="22"/>
  <c r="L173" i="22"/>
  <c r="J174" i="22"/>
  <c r="K174" i="22"/>
  <c r="L174" i="22"/>
  <c r="J175" i="22"/>
  <c r="K175" i="22"/>
  <c r="L175" i="22"/>
  <c r="J176" i="22"/>
  <c r="K176" i="22"/>
  <c r="L176" i="22"/>
  <c r="J177" i="22"/>
  <c r="K177" i="22"/>
  <c r="L177" i="22"/>
  <c r="J178" i="22"/>
  <c r="K178" i="22"/>
  <c r="L178" i="22"/>
  <c r="J36" i="22"/>
  <c r="K36" i="22"/>
  <c r="L36" i="22"/>
  <c r="J69" i="22"/>
  <c r="K69" i="22"/>
  <c r="L69" i="22"/>
  <c r="J100" i="22"/>
  <c r="K100" i="22"/>
  <c r="L100" i="22"/>
  <c r="J102" i="22"/>
  <c r="K102" i="22"/>
  <c r="L102" i="22"/>
  <c r="J103" i="22"/>
  <c r="K103" i="22"/>
  <c r="L103" i="22"/>
  <c r="J104" i="22"/>
  <c r="K104" i="22"/>
  <c r="L104" i="22"/>
  <c r="J105" i="22"/>
  <c r="K105" i="22"/>
  <c r="L105" i="22"/>
  <c r="J146" i="22"/>
  <c r="K146" i="22"/>
  <c r="L146" i="22"/>
  <c r="J147" i="22"/>
  <c r="K147" i="22"/>
  <c r="L147" i="22"/>
  <c r="J150" i="22"/>
  <c r="K150" i="22"/>
  <c r="L150" i="22"/>
  <c r="J151" i="22"/>
  <c r="K151" i="22"/>
  <c r="L151" i="22"/>
  <c r="J152" i="22"/>
  <c r="K152" i="22"/>
  <c r="L152" i="22"/>
  <c r="J154" i="22"/>
  <c r="K154" i="22"/>
  <c r="L154" i="22"/>
  <c r="J156" i="22"/>
  <c r="K156" i="22"/>
  <c r="L156" i="22"/>
  <c r="J157" i="22"/>
  <c r="K157" i="22"/>
  <c r="L157" i="22"/>
  <c r="J158" i="22"/>
  <c r="K158" i="22"/>
  <c r="L158" i="22"/>
  <c r="J159" i="22"/>
  <c r="K159" i="22"/>
  <c r="L159" i="22"/>
  <c r="J160" i="22"/>
  <c r="K160" i="22"/>
  <c r="L160" i="22"/>
  <c r="J161" i="22"/>
  <c r="K161" i="22"/>
  <c r="L161" i="22"/>
  <c r="J162" i="22"/>
  <c r="K162" i="22"/>
  <c r="L162" i="22"/>
  <c r="J163" i="22"/>
  <c r="K163" i="22"/>
  <c r="L163" i="22"/>
  <c r="J164" i="22"/>
  <c r="K164" i="22"/>
  <c r="L164" i="22"/>
  <c r="J165" i="22"/>
  <c r="K165" i="22"/>
  <c r="L165" i="22"/>
  <c r="J166" i="22"/>
  <c r="K166" i="22"/>
  <c r="L166" i="22"/>
  <c r="J167" i="22"/>
  <c r="K167" i="22"/>
  <c r="L167" i="22"/>
  <c r="L149" i="22"/>
  <c r="K149" i="22"/>
  <c r="J149" i="22"/>
  <c r="L148" i="22"/>
  <c r="K148" i="22"/>
  <c r="J148" i="22"/>
  <c r="L180" i="22"/>
  <c r="K180" i="22"/>
  <c r="J180" i="22"/>
  <c r="L68" i="22"/>
  <c r="K68" i="22"/>
  <c r="J68" i="22"/>
  <c r="L155" i="22"/>
  <c r="K155" i="22"/>
  <c r="J155" i="22"/>
  <c r="L230" i="22"/>
  <c r="K230" i="22"/>
  <c r="J230" i="22"/>
  <c r="L199" i="22"/>
  <c r="K199" i="22"/>
  <c r="J199" i="22"/>
  <c r="L224" i="22"/>
  <c r="K224" i="22"/>
  <c r="J224" i="22"/>
  <c r="L202" i="22"/>
  <c r="K202" i="22"/>
  <c r="J202" i="22"/>
  <c r="L209" i="22"/>
  <c r="K209" i="22"/>
  <c r="J209" i="22"/>
  <c r="L56" i="22"/>
  <c r="K56" i="22"/>
  <c r="J56" i="22"/>
  <c r="L212" i="22"/>
  <c r="K212" i="22"/>
  <c r="J212" i="22"/>
  <c r="L198" i="22"/>
  <c r="K198" i="22"/>
  <c r="J198" i="22"/>
  <c r="L83" i="22"/>
  <c r="K83" i="22"/>
  <c r="J83" i="22"/>
  <c r="L205" i="22"/>
  <c r="K205" i="22"/>
  <c r="J205" i="22"/>
  <c r="L194" i="22"/>
  <c r="K194" i="22"/>
  <c r="J194" i="22"/>
  <c r="L232" i="22"/>
  <c r="K232" i="22"/>
  <c r="J232" i="22"/>
  <c r="L201" i="22"/>
  <c r="K201" i="22"/>
  <c r="J201" i="22"/>
  <c r="L204" i="22"/>
  <c r="K204" i="22"/>
  <c r="J204" i="22"/>
  <c r="L116" i="22"/>
  <c r="K116" i="22"/>
  <c r="J116" i="22"/>
  <c r="L215" i="22"/>
  <c r="K215" i="22"/>
  <c r="J215" i="22"/>
  <c r="L114" i="22"/>
  <c r="K114" i="22"/>
  <c r="J114" i="22"/>
  <c r="L220" i="22"/>
  <c r="K220" i="22"/>
  <c r="J220" i="22"/>
  <c r="L211" i="22"/>
  <c r="K211" i="22"/>
  <c r="J211" i="22"/>
  <c r="L208" i="22"/>
  <c r="K208" i="22"/>
  <c r="J208" i="22"/>
  <c r="L222" i="22"/>
  <c r="K222" i="22"/>
  <c r="J222" i="22"/>
  <c r="L210" i="22"/>
  <c r="K210" i="22"/>
  <c r="J210" i="22"/>
  <c r="L225" i="22"/>
  <c r="K225" i="22"/>
  <c r="J225" i="22"/>
  <c r="L57" i="22"/>
  <c r="K57" i="22"/>
  <c r="J57" i="22"/>
  <c r="L203" i="22"/>
  <c r="K203" i="22"/>
  <c r="J203" i="22"/>
  <c r="L195" i="22"/>
  <c r="K195" i="22"/>
  <c r="J195" i="22"/>
  <c r="L115" i="22"/>
  <c r="K115" i="22"/>
  <c r="J115" i="22"/>
  <c r="L221" i="22"/>
  <c r="K221" i="22"/>
  <c r="J221" i="22"/>
  <c r="L219" i="22"/>
  <c r="K219" i="22"/>
  <c r="J219" i="22"/>
  <c r="L111" i="22"/>
  <c r="K111" i="22"/>
  <c r="J111" i="22"/>
  <c r="L113" i="22"/>
  <c r="K113" i="22"/>
  <c r="J113" i="22"/>
  <c r="L193" i="22"/>
  <c r="K193" i="22"/>
  <c r="J193" i="22"/>
  <c r="L213" i="22"/>
  <c r="K213" i="22"/>
  <c r="J213" i="22"/>
  <c r="L107" i="22"/>
  <c r="K107" i="22"/>
  <c r="J107" i="22"/>
  <c r="L216" i="22"/>
  <c r="K216" i="22"/>
  <c r="J216" i="22"/>
  <c r="L231" i="22"/>
  <c r="K231" i="22"/>
  <c r="J231" i="22"/>
  <c r="L110" i="22"/>
  <c r="K110" i="22"/>
  <c r="J110" i="22"/>
  <c r="L207" i="22"/>
  <c r="K207" i="22"/>
  <c r="J207" i="22"/>
  <c r="L197" i="22"/>
  <c r="K197" i="22"/>
  <c r="J197" i="22"/>
  <c r="L223" i="22"/>
  <c r="K223" i="22"/>
  <c r="J223" i="22"/>
  <c r="L200" i="22"/>
  <c r="K200" i="22"/>
  <c r="J200" i="22"/>
  <c r="L106" i="22"/>
  <c r="K106" i="22"/>
  <c r="J106" i="22"/>
  <c r="L153" i="22"/>
  <c r="K153" i="22"/>
  <c r="J153" i="22"/>
  <c r="L108" i="22"/>
  <c r="K108" i="22"/>
  <c r="J108" i="22"/>
  <c r="L196" i="22"/>
  <c r="K196" i="22"/>
  <c r="J196" i="22"/>
  <c r="L128" i="22"/>
  <c r="K128" i="22"/>
  <c r="J128" i="22"/>
  <c r="L124" i="22"/>
  <c r="K124" i="22"/>
  <c r="J124" i="22"/>
  <c r="L138" i="22"/>
  <c r="K138" i="22"/>
  <c r="J138" i="22"/>
  <c r="L133" i="22"/>
  <c r="K133" i="22"/>
  <c r="J133" i="22"/>
  <c r="L214" i="22"/>
  <c r="K214" i="22"/>
  <c r="J214" i="22"/>
  <c r="L217" i="22"/>
  <c r="K217" i="22"/>
  <c r="J217" i="22"/>
  <c r="L101" i="22"/>
  <c r="K101" i="22"/>
  <c r="J101" i="22"/>
  <c r="L99" i="22"/>
  <c r="K99" i="22"/>
  <c r="J99" i="22"/>
  <c r="L145" i="22"/>
  <c r="K145" i="22"/>
  <c r="J145" i="22"/>
  <c r="L206" i="22"/>
  <c r="K206" i="22"/>
  <c r="J206" i="22"/>
  <c r="L44" i="22"/>
  <c r="K44" i="22"/>
  <c r="J44" i="22"/>
  <c r="L15" i="22"/>
  <c r="K15" i="22"/>
  <c r="J15" i="22"/>
  <c r="L226" i="22"/>
  <c r="K226" i="22"/>
  <c r="J226" i="22"/>
  <c r="L123" i="22"/>
  <c r="K123" i="22"/>
  <c r="J123" i="22"/>
  <c r="L227" i="22"/>
  <c r="K227" i="22"/>
  <c r="J227" i="22"/>
  <c r="L119" i="22"/>
  <c r="K119" i="22"/>
  <c r="J119" i="22"/>
  <c r="L141" i="22"/>
  <c r="K141" i="22"/>
  <c r="J141" i="22"/>
  <c r="L118" i="22"/>
  <c r="K118" i="22"/>
  <c r="J118" i="22"/>
  <c r="L120" i="22"/>
  <c r="K120" i="22"/>
  <c r="J120" i="22"/>
  <c r="L109" i="22"/>
  <c r="K109" i="22"/>
  <c r="J109" i="22"/>
  <c r="L58" i="22"/>
  <c r="K58" i="22"/>
  <c r="J58" i="22"/>
  <c r="L112" i="22"/>
  <c r="K112" i="22"/>
  <c r="J112" i="22"/>
  <c r="L229" i="22"/>
  <c r="K229" i="22"/>
  <c r="J229" i="22"/>
  <c r="L228" i="22"/>
  <c r="K228" i="22"/>
  <c r="J228" i="22"/>
  <c r="L136" i="22"/>
  <c r="K136" i="22"/>
  <c r="J136" i="22"/>
  <c r="L89" i="22"/>
  <c r="K89" i="22"/>
  <c r="J89" i="22"/>
  <c r="L134" i="22"/>
  <c r="K134" i="22"/>
  <c r="J134" i="22"/>
  <c r="L86" i="22"/>
  <c r="K86" i="22"/>
  <c r="J86" i="22"/>
  <c r="L218" i="22"/>
  <c r="K218" i="22"/>
  <c r="J218" i="22"/>
  <c r="L132" i="22"/>
  <c r="K132" i="22"/>
  <c r="J132" i="22"/>
  <c r="L81" i="22"/>
  <c r="K81" i="22"/>
  <c r="J81" i="22"/>
  <c r="L54" i="22"/>
  <c r="K54" i="22"/>
  <c r="J54" i="22"/>
  <c r="L121" i="22"/>
  <c r="K121" i="22"/>
  <c r="J121" i="22"/>
  <c r="L122" i="22"/>
  <c r="K122" i="22"/>
  <c r="J122" i="22"/>
  <c r="L142" i="22"/>
  <c r="K142" i="22"/>
  <c r="J142" i="22"/>
  <c r="L135" i="22"/>
  <c r="K135" i="22"/>
  <c r="J135" i="22"/>
  <c r="L129" i="22"/>
  <c r="K129" i="22"/>
  <c r="J129" i="22"/>
  <c r="L21" i="22"/>
  <c r="K21" i="22"/>
  <c r="J21" i="22"/>
  <c r="L82" i="22"/>
  <c r="K82" i="22"/>
  <c r="J82" i="22"/>
  <c r="L127" i="22"/>
  <c r="K127" i="22"/>
  <c r="J127" i="22"/>
  <c r="L85" i="22"/>
  <c r="K85" i="22"/>
  <c r="J85" i="22"/>
  <c r="L117" i="22"/>
  <c r="K117" i="22"/>
  <c r="J117" i="22"/>
  <c r="L137" i="22"/>
  <c r="K137" i="22"/>
  <c r="J137" i="22"/>
  <c r="L140" i="22"/>
  <c r="K140" i="22"/>
  <c r="J140" i="22"/>
  <c r="L131" i="22"/>
  <c r="K131" i="22"/>
  <c r="J131" i="22"/>
  <c r="L88" i="22"/>
  <c r="K88" i="22"/>
  <c r="J88" i="22"/>
  <c r="L92" i="22"/>
  <c r="K92" i="22"/>
  <c r="J92" i="22"/>
  <c r="L74" i="22"/>
  <c r="K74" i="22"/>
  <c r="J74" i="22"/>
  <c r="L84" i="22"/>
  <c r="K84" i="22"/>
  <c r="J84" i="22"/>
  <c r="L72" i="22"/>
  <c r="K72" i="22"/>
  <c r="J72" i="22"/>
  <c r="L130" i="22"/>
  <c r="K130" i="22"/>
  <c r="J130" i="22"/>
  <c r="L143" i="22"/>
  <c r="K143" i="22"/>
  <c r="J143" i="22"/>
  <c r="L94" i="22"/>
  <c r="K94" i="22"/>
  <c r="J94" i="22"/>
  <c r="L96" i="22"/>
  <c r="K96" i="22"/>
  <c r="J96" i="22"/>
  <c r="L126" i="22"/>
  <c r="K126" i="22"/>
  <c r="J126" i="22"/>
  <c r="L98" i="22"/>
  <c r="K98" i="22"/>
  <c r="J98" i="22"/>
  <c r="L125" i="22"/>
  <c r="K125" i="22"/>
  <c r="J125" i="22"/>
  <c r="L77" i="22"/>
  <c r="K77" i="22"/>
  <c r="J77" i="22"/>
  <c r="L78" i="22"/>
  <c r="K78" i="22"/>
  <c r="J78" i="22"/>
  <c r="L144" i="22"/>
  <c r="K144" i="22"/>
  <c r="J144" i="22"/>
  <c r="L97" i="22"/>
  <c r="K97" i="22"/>
  <c r="J97" i="22"/>
  <c r="L90" i="22"/>
  <c r="K90" i="22"/>
  <c r="J90" i="22"/>
  <c r="L87" i="22"/>
  <c r="K87" i="22"/>
  <c r="J87" i="22"/>
  <c r="L73" i="22"/>
  <c r="K73" i="22"/>
  <c r="J73" i="22"/>
  <c r="L41" i="22"/>
  <c r="K41" i="22"/>
  <c r="J41" i="22"/>
  <c r="L91" i="22"/>
  <c r="K91" i="22"/>
  <c r="J91" i="22"/>
  <c r="L63" i="22"/>
  <c r="K63" i="22"/>
  <c r="J63" i="22"/>
  <c r="L79" i="22"/>
  <c r="K79" i="22"/>
  <c r="J79" i="22"/>
  <c r="L93" i="22"/>
  <c r="K93" i="22"/>
  <c r="J93" i="22"/>
  <c r="L62" i="22"/>
  <c r="K62" i="22"/>
  <c r="J62" i="22"/>
  <c r="L59" i="22"/>
  <c r="K59" i="22"/>
  <c r="J59" i="22"/>
  <c r="L43" i="22"/>
  <c r="K43" i="22"/>
  <c r="J43" i="22"/>
  <c r="L55" i="22"/>
  <c r="K55" i="22"/>
  <c r="J55" i="22"/>
  <c r="L76" i="22"/>
  <c r="K76" i="22"/>
  <c r="J76" i="22"/>
  <c r="L31" i="22"/>
  <c r="K31" i="22"/>
  <c r="J31" i="22"/>
  <c r="L48" i="22"/>
  <c r="K48" i="22"/>
  <c r="J48" i="22"/>
  <c r="L50" i="22"/>
  <c r="K50" i="22"/>
  <c r="J50" i="22"/>
  <c r="L60" i="22"/>
  <c r="K60" i="22"/>
  <c r="J60" i="22"/>
  <c r="L80" i="22"/>
  <c r="K80" i="22"/>
  <c r="J80" i="22"/>
  <c r="L65" i="22"/>
  <c r="K65" i="22"/>
  <c r="J65" i="22"/>
  <c r="L75" i="22"/>
  <c r="K75" i="22"/>
  <c r="J75" i="22"/>
  <c r="L47" i="22"/>
  <c r="K47" i="22"/>
  <c r="J47" i="22"/>
  <c r="L64" i="22"/>
  <c r="K64" i="22"/>
  <c r="J64" i="22"/>
  <c r="L66" i="22"/>
  <c r="K66" i="22"/>
  <c r="J66" i="22"/>
  <c r="L45" i="22"/>
  <c r="K45" i="22"/>
  <c r="J45" i="22"/>
  <c r="L49" i="22"/>
  <c r="K49" i="22"/>
  <c r="J49" i="22"/>
  <c r="L67" i="22"/>
  <c r="K67" i="22"/>
  <c r="J67" i="22"/>
  <c r="L20" i="22"/>
  <c r="K20" i="22"/>
  <c r="J20" i="22"/>
  <c r="L70" i="22"/>
  <c r="K70" i="22"/>
  <c r="J70" i="22"/>
  <c r="L61" i="22"/>
  <c r="K61" i="22"/>
  <c r="J61" i="22"/>
  <c r="L139" i="22"/>
  <c r="K139" i="22"/>
  <c r="J139" i="22"/>
  <c r="L42" i="22"/>
  <c r="K42" i="22"/>
  <c r="J42" i="22"/>
  <c r="L95" i="22"/>
  <c r="K95" i="22"/>
  <c r="J95" i="22"/>
  <c r="L23" i="22"/>
  <c r="K23" i="22"/>
  <c r="J23" i="22"/>
  <c r="L53" i="22"/>
  <c r="K53" i="22"/>
  <c r="J53" i="22"/>
  <c r="L51" i="22"/>
  <c r="K51" i="22"/>
  <c r="J51" i="22"/>
  <c r="L52" i="22"/>
  <c r="K52" i="22"/>
  <c r="J52" i="22"/>
  <c r="L46" i="22"/>
  <c r="K46" i="22"/>
  <c r="J46" i="22"/>
  <c r="L39" i="22"/>
  <c r="K39" i="22"/>
  <c r="J39" i="22"/>
  <c r="L33" i="22"/>
  <c r="K33" i="22"/>
  <c r="J33" i="22"/>
  <c r="L27" i="22"/>
  <c r="K27" i="22"/>
  <c r="J27" i="22"/>
  <c r="L29" i="22"/>
  <c r="K29" i="22"/>
  <c r="J29" i="22"/>
  <c r="L37" i="22"/>
  <c r="K37" i="22"/>
  <c r="J37" i="22"/>
  <c r="L34" i="22"/>
  <c r="K34" i="22"/>
  <c r="J34" i="22"/>
  <c r="L40" i="22"/>
  <c r="K40" i="22"/>
  <c r="J40" i="22"/>
  <c r="L71" i="22"/>
  <c r="K71" i="22"/>
  <c r="J71" i="22"/>
  <c r="L32" i="22"/>
  <c r="K32" i="22"/>
  <c r="J32" i="22"/>
  <c r="L24" i="22"/>
  <c r="K24" i="22"/>
  <c r="J24" i="22"/>
  <c r="L35" i="22"/>
  <c r="K35" i="22"/>
  <c r="J35" i="22"/>
  <c r="L30" i="22"/>
  <c r="K30" i="22"/>
  <c r="J30" i="22"/>
  <c r="L28" i="22"/>
  <c r="K28" i="22"/>
  <c r="J28" i="22"/>
  <c r="L38" i="22"/>
  <c r="K38" i="22"/>
  <c r="J38" i="22"/>
  <c r="L22" i="22"/>
  <c r="K22" i="22"/>
  <c r="J22" i="22"/>
  <c r="L17" i="22"/>
  <c r="K17" i="22"/>
  <c r="J17" i="22"/>
  <c r="L14" i="22"/>
  <c r="K14" i="22"/>
  <c r="J14" i="22"/>
  <c r="L19" i="22"/>
  <c r="K19" i="22"/>
  <c r="J19" i="22"/>
  <c r="L25" i="22"/>
  <c r="K25" i="22"/>
  <c r="J25" i="22"/>
  <c r="L11" i="22"/>
  <c r="K11" i="22"/>
  <c r="J11" i="22"/>
  <c r="L26" i="22"/>
  <c r="K26" i="22"/>
  <c r="J26" i="22"/>
  <c r="L12" i="22"/>
  <c r="K12" i="22"/>
  <c r="J12" i="22"/>
  <c r="L13" i="22"/>
  <c r="K13" i="22"/>
  <c r="J13" i="22"/>
  <c r="L18" i="22"/>
  <c r="K18" i="22"/>
  <c r="J18" i="22"/>
  <c r="L16" i="22"/>
  <c r="K16" i="22"/>
  <c r="J16" i="22"/>
  <c r="L10" i="22"/>
  <c r="K10" i="22"/>
  <c r="J10" i="22"/>
  <c r="L6" i="22"/>
  <c r="K6" i="22"/>
  <c r="J6" i="22"/>
  <c r="L7" i="22"/>
  <c r="K7" i="22"/>
  <c r="J7" i="22"/>
  <c r="L5" i="22"/>
  <c r="K5" i="22"/>
  <c r="J5" i="22"/>
  <c r="L3" i="22"/>
  <c r="K3" i="22"/>
  <c r="J3" i="22"/>
  <c r="L9" i="22"/>
  <c r="K9" i="22"/>
  <c r="J9" i="22"/>
  <c r="L8" i="22"/>
  <c r="K8" i="22"/>
  <c r="J8" i="22"/>
  <c r="L4" i="22"/>
  <c r="K4" i="22"/>
  <c r="J4" i="22"/>
  <c r="L81" i="23"/>
  <c r="K81" i="23"/>
  <c r="J81" i="23"/>
  <c r="L78" i="23"/>
  <c r="K78" i="23"/>
  <c r="J78" i="23"/>
  <c r="L82" i="23"/>
  <c r="K82" i="23"/>
  <c r="J82" i="23"/>
  <c r="L70" i="23"/>
  <c r="K70" i="23"/>
  <c r="J70" i="23"/>
  <c r="L73" i="23"/>
  <c r="K73" i="23"/>
  <c r="J73" i="23"/>
  <c r="L101" i="23"/>
  <c r="K101" i="23"/>
  <c r="J101" i="23"/>
  <c r="L100" i="23"/>
  <c r="K100" i="23"/>
  <c r="J100" i="23"/>
  <c r="L99" i="23"/>
  <c r="K99" i="23"/>
  <c r="J99" i="23"/>
  <c r="L98" i="23"/>
  <c r="K98" i="23"/>
  <c r="J98" i="23"/>
  <c r="L97" i="23"/>
  <c r="K97" i="23"/>
  <c r="J97" i="23"/>
  <c r="L96" i="23"/>
  <c r="K96" i="23"/>
  <c r="J96" i="23"/>
  <c r="L95" i="23"/>
  <c r="K95" i="23"/>
  <c r="J95" i="23"/>
  <c r="L93" i="23"/>
  <c r="K93" i="23"/>
  <c r="J93" i="23"/>
  <c r="L92" i="23"/>
  <c r="K92" i="23"/>
  <c r="J92" i="23"/>
  <c r="L91" i="23"/>
  <c r="K91" i="23"/>
  <c r="J91" i="23"/>
  <c r="L94" i="23"/>
  <c r="K94" i="23"/>
  <c r="J94" i="23"/>
  <c r="L90" i="23"/>
  <c r="K90" i="23"/>
  <c r="J90" i="23"/>
  <c r="L61" i="23"/>
  <c r="K61" i="23"/>
  <c r="J61" i="23"/>
  <c r="L89" i="23"/>
  <c r="K89" i="23"/>
  <c r="J89" i="23"/>
  <c r="L59" i="23"/>
  <c r="K59" i="23"/>
  <c r="J59" i="23"/>
  <c r="L88" i="23"/>
  <c r="K88" i="23"/>
  <c r="J88" i="23"/>
  <c r="L87" i="23"/>
  <c r="K87" i="23"/>
  <c r="J87" i="23"/>
  <c r="L58" i="23"/>
  <c r="K58" i="23"/>
  <c r="J58" i="23"/>
  <c r="L86" i="23"/>
  <c r="K86" i="23"/>
  <c r="J86" i="23"/>
  <c r="L85" i="23"/>
  <c r="K85" i="23"/>
  <c r="J85" i="23"/>
  <c r="L84" i="23"/>
  <c r="K84" i="23"/>
  <c r="J84" i="23"/>
  <c r="L36" i="23"/>
  <c r="K36" i="23"/>
  <c r="J36" i="23"/>
  <c r="L53" i="23"/>
  <c r="K53" i="23"/>
  <c r="J53" i="23"/>
  <c r="L54" i="23"/>
  <c r="K54" i="23"/>
  <c r="J54" i="23"/>
  <c r="L46" i="23"/>
  <c r="K46" i="23"/>
  <c r="J46" i="23"/>
  <c r="L60" i="23"/>
  <c r="K60" i="23"/>
  <c r="J60" i="23"/>
  <c r="L45" i="23"/>
  <c r="K45" i="23"/>
  <c r="J45" i="23"/>
  <c r="L68" i="23"/>
  <c r="K68" i="23"/>
  <c r="J68" i="23"/>
  <c r="L40" i="23"/>
  <c r="K40" i="23"/>
  <c r="J40" i="23"/>
  <c r="L67" i="23"/>
  <c r="K67" i="23"/>
  <c r="J67" i="23"/>
  <c r="L66" i="23"/>
  <c r="K66" i="23"/>
  <c r="J66" i="23"/>
  <c r="L65" i="23"/>
  <c r="K65" i="23"/>
  <c r="J65" i="23"/>
  <c r="L41" i="23"/>
  <c r="K41" i="23"/>
  <c r="J41" i="23"/>
  <c r="L69" i="23"/>
  <c r="K69" i="23"/>
  <c r="J69" i="23"/>
  <c r="L83" i="23"/>
  <c r="K83" i="23"/>
  <c r="J83" i="23"/>
  <c r="L64" i="23"/>
  <c r="K64" i="23"/>
  <c r="J64" i="23"/>
  <c r="L44" i="23"/>
  <c r="K44" i="23"/>
  <c r="J44" i="23"/>
  <c r="L43" i="23"/>
  <c r="K43" i="23"/>
  <c r="J43" i="23"/>
  <c r="L47" i="23"/>
  <c r="K47" i="23"/>
  <c r="J47" i="23"/>
  <c r="L39" i="23"/>
  <c r="K39" i="23"/>
  <c r="J39" i="23"/>
  <c r="L63" i="23"/>
  <c r="K63" i="23"/>
  <c r="J63" i="23"/>
  <c r="L37" i="23"/>
  <c r="K37" i="23"/>
  <c r="J37" i="23"/>
  <c r="L27" i="23"/>
  <c r="K27" i="23"/>
  <c r="J27" i="23"/>
  <c r="L17" i="23"/>
  <c r="K17" i="23"/>
  <c r="J17" i="23"/>
  <c r="L52" i="23"/>
  <c r="K52" i="23"/>
  <c r="J52" i="23"/>
  <c r="L51" i="23"/>
  <c r="K51" i="23"/>
  <c r="J51" i="23"/>
  <c r="L23" i="23"/>
  <c r="K23" i="23"/>
  <c r="J23" i="23"/>
  <c r="L50" i="23"/>
  <c r="K50" i="23"/>
  <c r="J50" i="23"/>
  <c r="L35" i="23"/>
  <c r="K35" i="23"/>
  <c r="J35" i="23"/>
  <c r="L49" i="23"/>
  <c r="K49" i="23"/>
  <c r="J49" i="23"/>
  <c r="L42" i="23"/>
  <c r="K42" i="23"/>
  <c r="J42" i="23"/>
  <c r="L62" i="23"/>
  <c r="K62" i="23"/>
  <c r="J62" i="23"/>
  <c r="L56" i="23"/>
  <c r="K56" i="23"/>
  <c r="J56" i="23"/>
  <c r="L48" i="23"/>
  <c r="K48" i="23"/>
  <c r="J48" i="23"/>
  <c r="L29" i="23"/>
  <c r="K29" i="23"/>
  <c r="J29" i="23"/>
  <c r="L38" i="23"/>
  <c r="K38" i="23"/>
  <c r="J38" i="23"/>
  <c r="L34" i="23"/>
  <c r="K34" i="23"/>
  <c r="J34" i="23"/>
  <c r="L33" i="23"/>
  <c r="K33" i="23"/>
  <c r="J33" i="23"/>
  <c r="L30" i="23"/>
  <c r="K30" i="23"/>
  <c r="J30" i="23"/>
  <c r="L28" i="23"/>
  <c r="K28" i="23"/>
  <c r="J28" i="23"/>
  <c r="L24" i="23"/>
  <c r="K24" i="23"/>
  <c r="J24" i="23"/>
  <c r="L22" i="23"/>
  <c r="K22" i="23"/>
  <c r="J22" i="23"/>
  <c r="L26" i="23"/>
  <c r="K26" i="23"/>
  <c r="J26" i="23"/>
  <c r="L20" i="23"/>
  <c r="K20" i="23"/>
  <c r="J20" i="23"/>
  <c r="L32" i="23"/>
  <c r="K32" i="23"/>
  <c r="J32" i="23"/>
  <c r="L19" i="23"/>
  <c r="K19" i="23"/>
  <c r="J19" i="23"/>
  <c r="L31" i="23"/>
  <c r="K31" i="23"/>
  <c r="J31" i="23"/>
  <c r="L13" i="23"/>
  <c r="K13" i="23"/>
  <c r="J13" i="23"/>
  <c r="L18" i="23"/>
  <c r="K18" i="23"/>
  <c r="J18" i="23"/>
  <c r="L25" i="23"/>
  <c r="K25" i="23"/>
  <c r="J25" i="23"/>
  <c r="L21" i="23"/>
  <c r="K21" i="23"/>
  <c r="J21" i="23"/>
  <c r="L15" i="23"/>
  <c r="K15" i="23"/>
  <c r="J15" i="23"/>
  <c r="L16" i="23"/>
  <c r="K16" i="23"/>
  <c r="J16" i="23"/>
  <c r="L10" i="23"/>
  <c r="K10" i="23"/>
  <c r="J10" i="23"/>
  <c r="L12" i="23"/>
  <c r="K12" i="23"/>
  <c r="J12" i="23"/>
  <c r="L14" i="23"/>
  <c r="K14" i="23"/>
  <c r="J14" i="23"/>
  <c r="L11" i="23"/>
  <c r="K11" i="23"/>
  <c r="J11" i="23"/>
  <c r="L6" i="23"/>
  <c r="K6" i="23"/>
  <c r="J6" i="23"/>
  <c r="L8" i="23"/>
  <c r="K8" i="23"/>
  <c r="J8" i="23"/>
  <c r="L7" i="23"/>
  <c r="K7" i="23"/>
  <c r="J7" i="23"/>
  <c r="L5" i="23"/>
  <c r="K5" i="23"/>
  <c r="J5" i="23"/>
  <c r="L3" i="23"/>
  <c r="K3" i="23"/>
  <c r="J3" i="23"/>
  <c r="L4" i="23"/>
  <c r="K4" i="23"/>
  <c r="J4" i="23"/>
  <c r="L73" i="25"/>
  <c r="K73" i="25"/>
  <c r="J73" i="25"/>
  <c r="L118" i="25"/>
  <c r="K118" i="25"/>
  <c r="J118" i="25"/>
  <c r="L117" i="25"/>
  <c r="K117" i="25"/>
  <c r="J117" i="25"/>
  <c r="L116" i="25"/>
  <c r="K116" i="25"/>
  <c r="J116" i="25"/>
  <c r="L115" i="25"/>
  <c r="K115" i="25"/>
  <c r="J115" i="25"/>
  <c r="L114" i="25"/>
  <c r="K114" i="25"/>
  <c r="J114" i="25"/>
  <c r="L113" i="25"/>
  <c r="K113" i="25"/>
  <c r="J113" i="25"/>
  <c r="L72" i="25"/>
  <c r="K72" i="25"/>
  <c r="J72" i="25"/>
  <c r="L112" i="25"/>
  <c r="K112" i="25"/>
  <c r="J112" i="25"/>
  <c r="L111" i="25"/>
  <c r="K111" i="25"/>
  <c r="J111" i="25"/>
  <c r="L55" i="25"/>
  <c r="K55" i="25"/>
  <c r="J55" i="25"/>
  <c r="L101" i="25"/>
  <c r="K101" i="25"/>
  <c r="J101" i="25"/>
  <c r="L100" i="25"/>
  <c r="K100" i="25"/>
  <c r="J100" i="25"/>
  <c r="L61" i="25"/>
  <c r="K61" i="25"/>
  <c r="J61" i="25"/>
  <c r="L99" i="25"/>
  <c r="K99" i="25"/>
  <c r="J99" i="25"/>
  <c r="L79" i="25"/>
  <c r="K79" i="25"/>
  <c r="J79" i="25"/>
  <c r="L98" i="25"/>
  <c r="K98" i="25"/>
  <c r="J98" i="25"/>
  <c r="L97" i="25"/>
  <c r="K97" i="25"/>
  <c r="J97" i="25"/>
  <c r="L96" i="25"/>
  <c r="K96" i="25"/>
  <c r="J96" i="25"/>
  <c r="L95" i="25"/>
  <c r="K95" i="25"/>
  <c r="J95" i="25"/>
  <c r="L62" i="25"/>
  <c r="K62" i="25"/>
  <c r="J62" i="25"/>
  <c r="L94" i="25"/>
  <c r="K94" i="25"/>
  <c r="J94" i="25"/>
  <c r="L93" i="25"/>
  <c r="K93" i="25"/>
  <c r="J93" i="25"/>
  <c r="L92" i="25"/>
  <c r="K92" i="25"/>
  <c r="J92" i="25"/>
  <c r="L110" i="25"/>
  <c r="K110" i="25"/>
  <c r="J110" i="25"/>
  <c r="L74" i="25"/>
  <c r="K74" i="25"/>
  <c r="J74" i="25"/>
  <c r="L109" i="25"/>
  <c r="K109" i="25"/>
  <c r="J109" i="25"/>
  <c r="L91" i="25"/>
  <c r="K91" i="25"/>
  <c r="J91" i="25"/>
  <c r="L71" i="25"/>
  <c r="K71" i="25"/>
  <c r="J71" i="25"/>
  <c r="L34" i="25"/>
  <c r="K34" i="25"/>
  <c r="J34" i="25"/>
  <c r="L90" i="25"/>
  <c r="K90" i="25"/>
  <c r="J90" i="25"/>
  <c r="L44" i="25"/>
  <c r="K44" i="25"/>
  <c r="J44" i="25"/>
  <c r="L12" i="25"/>
  <c r="K12" i="25"/>
  <c r="J12" i="25"/>
  <c r="L70" i="25"/>
  <c r="K70" i="25"/>
  <c r="J70" i="25"/>
  <c r="L59" i="25"/>
  <c r="K59" i="25"/>
  <c r="J59" i="25"/>
  <c r="L89" i="25"/>
  <c r="K89" i="25"/>
  <c r="J89" i="25"/>
  <c r="L45" i="25"/>
  <c r="K45" i="25"/>
  <c r="J45" i="25"/>
  <c r="L69" i="25"/>
  <c r="K69" i="25"/>
  <c r="J69" i="25"/>
  <c r="L68" i="25"/>
  <c r="K68" i="25"/>
  <c r="J68" i="25"/>
  <c r="L67" i="25"/>
  <c r="K67" i="25"/>
  <c r="J67" i="25"/>
  <c r="L46" i="25"/>
  <c r="K46" i="25"/>
  <c r="J46" i="25"/>
  <c r="L47" i="25"/>
  <c r="K47" i="25"/>
  <c r="J47" i="25"/>
  <c r="L35" i="25"/>
  <c r="K35" i="25"/>
  <c r="J35" i="25"/>
  <c r="L48" i="25"/>
  <c r="K48" i="25"/>
  <c r="J48" i="25"/>
  <c r="L66" i="25"/>
  <c r="K66" i="25"/>
  <c r="J66" i="25"/>
  <c r="L88" i="25"/>
  <c r="K88" i="25"/>
  <c r="J88" i="25"/>
  <c r="L87" i="25"/>
  <c r="K87" i="25"/>
  <c r="J87" i="25"/>
  <c r="L43" i="25"/>
  <c r="K43" i="25"/>
  <c r="J43" i="25"/>
  <c r="L65" i="25"/>
  <c r="K65" i="25"/>
  <c r="J65" i="25"/>
  <c r="L64" i="25"/>
  <c r="K64" i="25"/>
  <c r="J64" i="25"/>
  <c r="L42" i="25"/>
  <c r="K42" i="25"/>
  <c r="J42" i="25"/>
  <c r="L54" i="25"/>
  <c r="K54" i="25"/>
  <c r="J54" i="25"/>
  <c r="L63" i="25"/>
  <c r="K63" i="25"/>
  <c r="J63" i="25"/>
  <c r="L49" i="25"/>
  <c r="K49" i="25"/>
  <c r="J49" i="25"/>
  <c r="L50" i="25"/>
  <c r="K50" i="25"/>
  <c r="J50" i="25"/>
  <c r="L60" i="25"/>
  <c r="K60" i="25"/>
  <c r="J60" i="25"/>
  <c r="L53" i="25"/>
  <c r="K53" i="25"/>
  <c r="J53" i="25"/>
  <c r="L52" i="25"/>
  <c r="K52" i="25"/>
  <c r="J52" i="25"/>
  <c r="L39" i="25"/>
  <c r="K39" i="25"/>
  <c r="J39" i="25"/>
  <c r="L38" i="25"/>
  <c r="K38" i="25"/>
  <c r="J38" i="25"/>
  <c r="L40" i="25"/>
  <c r="K40" i="25"/>
  <c r="J40" i="25"/>
  <c r="L37" i="25"/>
  <c r="K37" i="25"/>
  <c r="J37" i="25"/>
  <c r="L36" i="25"/>
  <c r="K36" i="25"/>
  <c r="J36" i="25"/>
  <c r="L32" i="25"/>
  <c r="K32" i="25"/>
  <c r="J32" i="25"/>
  <c r="L27" i="25"/>
  <c r="K27" i="25"/>
  <c r="J27" i="25"/>
  <c r="L51" i="25"/>
  <c r="K51" i="25"/>
  <c r="J51" i="25"/>
  <c r="L26" i="25"/>
  <c r="K26" i="25"/>
  <c r="J26" i="25"/>
  <c r="L29" i="25"/>
  <c r="K29" i="25"/>
  <c r="J29" i="25"/>
  <c r="L41" i="25"/>
  <c r="K41" i="25"/>
  <c r="J41" i="25"/>
  <c r="L31" i="25"/>
  <c r="K31" i="25"/>
  <c r="J31" i="25"/>
  <c r="L18" i="25"/>
  <c r="K18" i="25"/>
  <c r="J18" i="25"/>
  <c r="L28" i="25"/>
  <c r="K28" i="25"/>
  <c r="J28" i="25"/>
  <c r="L22" i="25"/>
  <c r="K22" i="25"/>
  <c r="J22" i="25"/>
  <c r="L21" i="25"/>
  <c r="K21" i="25"/>
  <c r="J21" i="25"/>
  <c r="L33" i="25"/>
  <c r="K33" i="25"/>
  <c r="J33" i="25"/>
  <c r="L30" i="25"/>
  <c r="K30" i="25"/>
  <c r="J30" i="25"/>
  <c r="L23" i="25"/>
  <c r="K23" i="25"/>
  <c r="J23" i="25"/>
  <c r="L25" i="25"/>
  <c r="K25" i="25"/>
  <c r="J25" i="25"/>
  <c r="L24" i="25"/>
  <c r="K24" i="25"/>
  <c r="J24" i="25"/>
  <c r="L20" i="25"/>
  <c r="K20" i="25"/>
  <c r="J20" i="25"/>
  <c r="L17" i="25"/>
  <c r="K17" i="25"/>
  <c r="J17" i="25"/>
  <c r="L10" i="25"/>
  <c r="K10" i="25"/>
  <c r="J10" i="25"/>
  <c r="L16" i="25"/>
  <c r="K16" i="25"/>
  <c r="J16" i="25"/>
  <c r="L15" i="25"/>
  <c r="K15" i="25"/>
  <c r="J15" i="25"/>
  <c r="L9" i="25"/>
  <c r="K9" i="25"/>
  <c r="J9" i="25"/>
  <c r="L11" i="25"/>
  <c r="K11" i="25"/>
  <c r="J11" i="25"/>
  <c r="L8" i="25"/>
  <c r="K8" i="25"/>
  <c r="J8" i="25"/>
  <c r="L14" i="25"/>
  <c r="K14" i="25"/>
  <c r="J14" i="25"/>
  <c r="L6" i="25"/>
  <c r="K6" i="25"/>
  <c r="J6" i="25"/>
  <c r="L19" i="25"/>
  <c r="K19" i="25"/>
  <c r="J19" i="25"/>
  <c r="L5" i="25"/>
  <c r="K5" i="25"/>
  <c r="J5" i="25"/>
  <c r="L7" i="25"/>
  <c r="K7" i="25"/>
  <c r="J7" i="25"/>
  <c r="L13" i="25"/>
  <c r="K13" i="25"/>
  <c r="J13" i="25"/>
  <c r="L4" i="25"/>
  <c r="K4" i="25"/>
  <c r="J4" i="25"/>
  <c r="L3" i="25"/>
  <c r="K3" i="25"/>
  <c r="J3" i="25"/>
  <c r="L13" i="24"/>
  <c r="K13" i="24"/>
  <c r="J13" i="24"/>
  <c r="L37" i="24"/>
  <c r="K37" i="24"/>
  <c r="J37" i="24"/>
  <c r="L36" i="24"/>
  <c r="K36" i="24"/>
  <c r="J36" i="24"/>
  <c r="L22" i="24"/>
  <c r="K22" i="24"/>
  <c r="J22" i="24"/>
  <c r="L35" i="24"/>
  <c r="K35" i="24"/>
  <c r="J35" i="24"/>
  <c r="L34" i="24"/>
  <c r="K34" i="24"/>
  <c r="J34" i="24"/>
  <c r="L33" i="24"/>
  <c r="K33" i="24"/>
  <c r="J33" i="24"/>
  <c r="L25" i="24"/>
  <c r="K25" i="24"/>
  <c r="J25" i="24"/>
  <c r="L23" i="24"/>
  <c r="K23" i="24"/>
  <c r="J23" i="24"/>
  <c r="L16" i="24"/>
  <c r="K16" i="24"/>
  <c r="J16" i="24"/>
  <c r="L17" i="24"/>
  <c r="K17" i="24"/>
  <c r="J17" i="24"/>
  <c r="L32" i="24"/>
  <c r="K32" i="24"/>
  <c r="J32" i="24"/>
  <c r="L50" i="24"/>
  <c r="K50" i="24"/>
  <c r="J50" i="24"/>
  <c r="L26" i="24"/>
  <c r="K26" i="24"/>
  <c r="J26" i="24"/>
  <c r="L31" i="24"/>
  <c r="K31" i="24"/>
  <c r="J31" i="24"/>
  <c r="L15" i="24"/>
  <c r="K15" i="24"/>
  <c r="J15" i="24"/>
  <c r="L14" i="24"/>
  <c r="K14" i="24"/>
  <c r="J14" i="24"/>
  <c r="L30" i="24"/>
  <c r="K30" i="24"/>
  <c r="J30" i="24"/>
  <c r="L11" i="24"/>
  <c r="K11" i="24"/>
  <c r="J11" i="24"/>
  <c r="L9" i="24"/>
  <c r="K9" i="24"/>
  <c r="J9" i="24"/>
  <c r="L10" i="24"/>
  <c r="K10" i="24"/>
  <c r="J10" i="24"/>
  <c r="L12" i="24"/>
  <c r="K12" i="24"/>
  <c r="J12" i="24"/>
  <c r="L8" i="24"/>
  <c r="K8" i="24"/>
  <c r="J8" i="24"/>
  <c r="L6" i="24"/>
  <c r="K6" i="24"/>
  <c r="J6" i="24"/>
  <c r="L3" i="24"/>
  <c r="K3" i="24"/>
  <c r="J3" i="24"/>
  <c r="L5" i="24"/>
  <c r="K5" i="24"/>
  <c r="J5" i="24"/>
  <c r="L7" i="24"/>
  <c r="K7" i="24"/>
  <c r="J7" i="24"/>
  <c r="L4" i="24"/>
  <c r="K4" i="24"/>
  <c r="J4" i="24"/>
  <c r="L62" i="24"/>
  <c r="K62" i="24"/>
  <c r="J62" i="24"/>
  <c r="L61" i="24"/>
  <c r="K61" i="24"/>
  <c r="J61" i="24"/>
  <c r="L60" i="24"/>
  <c r="K60" i="24"/>
  <c r="J60" i="24"/>
  <c r="L49" i="24"/>
  <c r="K49" i="24"/>
  <c r="J49" i="24"/>
  <c r="L39" i="24"/>
  <c r="K39" i="24"/>
  <c r="J39" i="24"/>
  <c r="L59" i="24"/>
  <c r="K59" i="24"/>
  <c r="J59" i="24"/>
  <c r="L58" i="24"/>
  <c r="K58" i="24"/>
  <c r="J58" i="24"/>
  <c r="L45" i="24"/>
  <c r="K45" i="24"/>
  <c r="J45" i="24"/>
  <c r="L57" i="24"/>
  <c r="K57" i="24"/>
  <c r="J57" i="24"/>
  <c r="L40" i="24"/>
  <c r="K40" i="24"/>
  <c r="J40" i="24"/>
  <c r="L53" i="24"/>
  <c r="K53" i="24"/>
  <c r="J53" i="24"/>
  <c r="L20" i="24"/>
  <c r="K20" i="24"/>
  <c r="J20" i="24"/>
  <c r="L52" i="24"/>
  <c r="K52" i="24"/>
  <c r="J52" i="24"/>
  <c r="L51" i="24"/>
  <c r="K51" i="24"/>
  <c r="J51" i="24"/>
  <c r="L56" i="24"/>
  <c r="K56" i="24"/>
  <c r="J56" i="24"/>
  <c r="L38" i="24"/>
  <c r="K38" i="24"/>
  <c r="J38" i="24"/>
  <c r="L29" i="24"/>
  <c r="K29" i="24"/>
  <c r="J29" i="24"/>
  <c r="L27" i="24"/>
  <c r="K27" i="24"/>
  <c r="J27" i="24"/>
  <c r="L41" i="24"/>
  <c r="K41" i="24"/>
  <c r="J41" i="24"/>
  <c r="L19" i="24"/>
  <c r="K19" i="24"/>
  <c r="J19" i="24"/>
  <c r="L21" i="24"/>
  <c r="K21" i="24"/>
  <c r="J21" i="24"/>
  <c r="L24" i="24"/>
  <c r="K24" i="24"/>
  <c r="J24" i="24"/>
  <c r="L42" i="26"/>
  <c r="K42" i="26"/>
  <c r="J42" i="26"/>
  <c r="L40" i="26"/>
  <c r="K40" i="26"/>
  <c r="J40" i="26"/>
  <c r="L53" i="26"/>
  <c r="K53" i="26"/>
  <c r="J53" i="26"/>
  <c r="L38" i="26"/>
  <c r="K38" i="26"/>
  <c r="J38" i="26"/>
  <c r="L52" i="26"/>
  <c r="K52" i="26"/>
  <c r="J52" i="26"/>
  <c r="L37" i="26"/>
  <c r="K37" i="26"/>
  <c r="J37" i="26"/>
  <c r="L51" i="26"/>
  <c r="K51" i="26"/>
  <c r="J51" i="26"/>
  <c r="L29" i="26"/>
  <c r="K29" i="26"/>
  <c r="J29" i="26"/>
  <c r="L50" i="26"/>
  <c r="K50" i="26"/>
  <c r="J50" i="26"/>
  <c r="L49" i="26"/>
  <c r="K49" i="26"/>
  <c r="J49" i="26"/>
  <c r="L28" i="26"/>
  <c r="K28" i="26"/>
  <c r="J28" i="26"/>
  <c r="L48" i="26"/>
  <c r="K48" i="26"/>
  <c r="J48" i="26"/>
  <c r="L47" i="26"/>
  <c r="K47" i="26"/>
  <c r="J47" i="26"/>
  <c r="L46" i="26"/>
  <c r="K46" i="26"/>
  <c r="J46" i="26"/>
  <c r="L27" i="26"/>
  <c r="K27" i="26"/>
  <c r="J27" i="26"/>
  <c r="L36" i="26"/>
  <c r="K36" i="26"/>
  <c r="J36" i="26"/>
  <c r="L35" i="26"/>
  <c r="K35" i="26"/>
  <c r="J35" i="26"/>
  <c r="L34" i="26"/>
  <c r="K34" i="26"/>
  <c r="J34" i="26"/>
  <c r="L33" i="26"/>
  <c r="K33" i="26"/>
  <c r="J33" i="26"/>
  <c r="L21" i="26"/>
  <c r="K21" i="26"/>
  <c r="J21" i="26"/>
  <c r="L20" i="26"/>
  <c r="K20" i="26"/>
  <c r="J20" i="26"/>
  <c r="L32" i="26"/>
  <c r="K32" i="26"/>
  <c r="J32" i="26"/>
  <c r="L31" i="26"/>
  <c r="K31" i="26"/>
  <c r="J31" i="26"/>
  <c r="L30" i="26"/>
  <c r="K30" i="26"/>
  <c r="J30" i="26"/>
  <c r="L18" i="26"/>
  <c r="K18" i="26"/>
  <c r="J18" i="26"/>
  <c r="L25" i="26"/>
  <c r="K25" i="26"/>
  <c r="J25" i="26"/>
  <c r="L24" i="26"/>
  <c r="K24" i="26"/>
  <c r="J24" i="26"/>
  <c r="L23" i="26"/>
  <c r="K23" i="26"/>
  <c r="J23" i="26"/>
  <c r="L22" i="26"/>
  <c r="K22" i="26"/>
  <c r="J22" i="26"/>
  <c r="L19" i="26"/>
  <c r="K19" i="26"/>
  <c r="J19" i="26"/>
  <c r="L16" i="26"/>
  <c r="K16" i="26"/>
  <c r="J16" i="26"/>
  <c r="L17" i="26"/>
  <c r="K17" i="26"/>
  <c r="J17" i="26"/>
  <c r="L14" i="26"/>
  <c r="K14" i="26"/>
  <c r="J14" i="26"/>
  <c r="L15" i="26"/>
  <c r="K15" i="26"/>
  <c r="J15" i="26"/>
  <c r="L12" i="26"/>
  <c r="K12" i="26"/>
  <c r="J12" i="26"/>
  <c r="L13" i="26"/>
  <c r="K13" i="26"/>
  <c r="J13" i="26"/>
  <c r="L7" i="26"/>
  <c r="K7" i="26"/>
  <c r="J7" i="26"/>
  <c r="L6" i="26"/>
  <c r="K6" i="26"/>
  <c r="J6" i="26"/>
  <c r="L9" i="26"/>
  <c r="K9" i="26"/>
  <c r="J9" i="26"/>
  <c r="L11" i="26"/>
  <c r="K11" i="26"/>
  <c r="J11" i="26"/>
  <c r="L10" i="26"/>
  <c r="K10" i="26"/>
  <c r="J10" i="26"/>
  <c r="L8" i="26"/>
  <c r="K8" i="26"/>
  <c r="J8" i="26"/>
  <c r="L5" i="26"/>
  <c r="K5" i="26"/>
  <c r="J5" i="26"/>
  <c r="L4" i="26"/>
  <c r="K4" i="26"/>
  <c r="J4" i="26"/>
  <c r="L3" i="26"/>
  <c r="K3" i="26"/>
  <c r="J3" i="26"/>
  <c r="M4" i="29" l="1"/>
  <c r="M6" i="29"/>
  <c r="M8" i="29"/>
  <c r="M10" i="29"/>
  <c r="M12" i="29"/>
  <c r="M14" i="29"/>
  <c r="M16" i="29"/>
  <c r="M18" i="29"/>
  <c r="M20" i="29"/>
  <c r="M22" i="29"/>
  <c r="M24" i="29"/>
  <c r="M26" i="29"/>
  <c r="M28" i="29"/>
  <c r="M30" i="29"/>
  <c r="M32" i="29"/>
  <c r="M34" i="29"/>
  <c r="M36" i="29"/>
  <c r="M38" i="29"/>
  <c r="M40" i="29"/>
  <c r="M42" i="29"/>
  <c r="M44" i="29"/>
  <c r="M46" i="29"/>
  <c r="M48" i="29"/>
  <c r="M50" i="29"/>
  <c r="M52" i="29"/>
  <c r="M54" i="29"/>
  <c r="M56" i="29"/>
  <c r="M58" i="29"/>
  <c r="M60" i="29"/>
  <c r="M62" i="29"/>
  <c r="M64" i="29"/>
  <c r="M66" i="29"/>
  <c r="M68" i="29"/>
  <c r="M70" i="29"/>
  <c r="M72" i="29"/>
  <c r="M74" i="29"/>
  <c r="M76" i="29"/>
  <c r="M78" i="29"/>
  <c r="M80" i="29"/>
  <c r="M82" i="29"/>
  <c r="M84" i="29"/>
  <c r="M86" i="29"/>
  <c r="M88" i="29"/>
  <c r="M90" i="29"/>
  <c r="M92" i="29"/>
  <c r="M94" i="29"/>
  <c r="M96" i="29"/>
  <c r="M98" i="29"/>
  <c r="M100" i="29"/>
  <c r="M102" i="29"/>
  <c r="M26" i="26"/>
  <c r="M28" i="24"/>
  <c r="M107" i="25"/>
  <c r="M3" i="26"/>
  <c r="M45" i="26"/>
  <c r="M44" i="26"/>
  <c r="M43" i="26"/>
  <c r="M41" i="26"/>
  <c r="M39" i="26"/>
  <c r="M5" i="26"/>
  <c r="M10" i="26"/>
  <c r="M9" i="26"/>
  <c r="M7" i="26"/>
  <c r="M15" i="26"/>
  <c r="M17" i="26"/>
  <c r="M19" i="26"/>
  <c r="M23" i="26"/>
  <c r="M25" i="26"/>
  <c r="M30" i="26"/>
  <c r="M32" i="26"/>
  <c r="M21" i="26"/>
  <c r="M34" i="26"/>
  <c r="M36" i="26"/>
  <c r="M46" i="26"/>
  <c r="M48" i="26"/>
  <c r="M49" i="26"/>
  <c r="M29" i="26"/>
  <c r="M52" i="26"/>
  <c r="M53" i="26"/>
  <c r="M40" i="26"/>
  <c r="M4" i="26"/>
  <c r="M8" i="26"/>
  <c r="M11" i="26"/>
  <c r="M6" i="26"/>
  <c r="M13" i="26"/>
  <c r="M12" i="26"/>
  <c r="M14" i="26"/>
  <c r="M16" i="26"/>
  <c r="M22" i="26"/>
  <c r="M24" i="26"/>
  <c r="M18" i="26"/>
  <c r="M31" i="26"/>
  <c r="M20" i="26"/>
  <c r="M33" i="26"/>
  <c r="M35" i="26"/>
  <c r="M27" i="26"/>
  <c r="M47" i="26"/>
  <c r="M28" i="26"/>
  <c r="M50" i="26"/>
  <c r="M51" i="26"/>
  <c r="M37" i="26"/>
  <c r="M38" i="26"/>
  <c r="M42" i="26"/>
  <c r="M48" i="24"/>
  <c r="M43" i="24"/>
  <c r="M55" i="24"/>
  <c r="M54" i="24"/>
  <c r="M24" i="24"/>
  <c r="M19" i="24"/>
  <c r="M27" i="24"/>
  <c r="M38" i="24"/>
  <c r="M51" i="24"/>
  <c r="M20" i="24"/>
  <c r="M40" i="24"/>
  <c r="M59" i="24"/>
  <c r="M49" i="24"/>
  <c r="M61" i="24"/>
  <c r="M4" i="24"/>
  <c r="M5" i="24"/>
  <c r="M6" i="24"/>
  <c r="M12" i="24"/>
  <c r="M9" i="24"/>
  <c r="M30" i="24"/>
  <c r="M31" i="24"/>
  <c r="M50" i="24"/>
  <c r="M17" i="24"/>
  <c r="M23" i="24"/>
  <c r="M33" i="24"/>
  <c r="M35" i="24"/>
  <c r="M36" i="24"/>
  <c r="M13" i="24"/>
  <c r="M46" i="24"/>
  <c r="M44" i="24"/>
  <c r="M47" i="24"/>
  <c r="M42" i="24"/>
  <c r="M21" i="24"/>
  <c r="M41" i="24"/>
  <c r="M29" i="24"/>
  <c r="M56" i="24"/>
  <c r="M52" i="24"/>
  <c r="M53" i="24"/>
  <c r="M57" i="24"/>
  <c r="M45" i="24"/>
  <c r="M58" i="24"/>
  <c r="M39" i="24"/>
  <c r="M60" i="24"/>
  <c r="M62" i="24"/>
  <c r="M7" i="24"/>
  <c r="M3" i="24"/>
  <c r="M8" i="24"/>
  <c r="M10" i="24"/>
  <c r="M11" i="24"/>
  <c r="M14" i="24"/>
  <c r="M15" i="24"/>
  <c r="M26" i="24"/>
  <c r="M32" i="24"/>
  <c r="M16" i="24"/>
  <c r="M25" i="24"/>
  <c r="M34" i="24"/>
  <c r="M22" i="24"/>
  <c r="M37" i="24"/>
  <c r="M86" i="25"/>
  <c r="M82" i="25"/>
  <c r="M80" i="25"/>
  <c r="M78" i="25"/>
  <c r="M77" i="25"/>
  <c r="M75" i="25"/>
  <c r="M57" i="25"/>
  <c r="M105" i="25"/>
  <c r="M103" i="25"/>
  <c r="M102" i="25"/>
  <c r="M84" i="25"/>
  <c r="M83" i="25"/>
  <c r="M104" i="25"/>
  <c r="M85" i="25"/>
  <c r="M81" i="25"/>
  <c r="M106" i="25"/>
  <c r="M3" i="25"/>
  <c r="M13" i="25"/>
  <c r="M5" i="25"/>
  <c r="M6" i="25"/>
  <c r="M8" i="25"/>
  <c r="M9" i="25"/>
  <c r="M16" i="25"/>
  <c r="M17" i="25"/>
  <c r="M24" i="25"/>
  <c r="M23" i="25"/>
  <c r="M33" i="25"/>
  <c r="M22" i="25"/>
  <c r="M18" i="25"/>
  <c r="M41" i="25"/>
  <c r="M26" i="25"/>
  <c r="M27" i="25"/>
  <c r="M36" i="25"/>
  <c r="M40" i="25"/>
  <c r="M39" i="25"/>
  <c r="M53" i="25"/>
  <c r="M50" i="25"/>
  <c r="M63" i="25"/>
  <c r="M42" i="25"/>
  <c r="M65" i="25"/>
  <c r="M87" i="25"/>
  <c r="M66" i="25"/>
  <c r="M35" i="25"/>
  <c r="M46" i="25"/>
  <c r="M68" i="25"/>
  <c r="M45" i="25"/>
  <c r="M59" i="25"/>
  <c r="M70" i="25"/>
  <c r="M44" i="25"/>
  <c r="M34" i="25"/>
  <c r="M91" i="25"/>
  <c r="M74" i="25"/>
  <c r="M92" i="25"/>
  <c r="M94" i="25"/>
  <c r="M95" i="25"/>
  <c r="M97" i="25"/>
  <c r="M99" i="25"/>
  <c r="M100" i="25"/>
  <c r="M55" i="25"/>
  <c r="M111" i="25"/>
  <c r="M72" i="25"/>
  <c r="M114" i="25"/>
  <c r="M116" i="25"/>
  <c r="M118" i="25"/>
  <c r="M76" i="25"/>
  <c r="M58" i="25"/>
  <c r="M56" i="25"/>
  <c r="M108" i="25"/>
  <c r="M4" i="25"/>
  <c r="M7" i="25"/>
  <c r="M19" i="25"/>
  <c r="M14" i="25"/>
  <c r="M11" i="25"/>
  <c r="M15" i="25"/>
  <c r="M10" i="25"/>
  <c r="M20" i="25"/>
  <c r="M25" i="25"/>
  <c r="M30" i="25"/>
  <c r="M21" i="25"/>
  <c r="M28" i="25"/>
  <c r="M31" i="25"/>
  <c r="M29" i="25"/>
  <c r="M76" i="23"/>
  <c r="M71" i="23"/>
  <c r="M55" i="23"/>
  <c r="M9" i="23"/>
  <c r="M79" i="23"/>
  <c r="M77" i="23"/>
  <c r="M74" i="23"/>
  <c r="M72" i="23"/>
  <c r="M80" i="23"/>
  <c r="M75" i="23"/>
  <c r="M57" i="23"/>
  <c r="M3" i="23"/>
  <c r="M7" i="23"/>
  <c r="M6" i="23"/>
  <c r="M14" i="23"/>
  <c r="M10" i="23"/>
  <c r="M15" i="23"/>
  <c r="M25" i="23"/>
  <c r="M13" i="23"/>
  <c r="M19" i="23"/>
  <c r="M20" i="23"/>
  <c r="M22" i="23"/>
  <c r="M28" i="23"/>
  <c r="M33" i="23"/>
  <c r="M38" i="23"/>
  <c r="M48" i="23"/>
  <c r="M42" i="23"/>
  <c r="M4" i="23"/>
  <c r="M5" i="23"/>
  <c r="M8" i="23"/>
  <c r="M11" i="23"/>
  <c r="M12" i="23"/>
  <c r="M16" i="23"/>
  <c r="M21" i="23"/>
  <c r="M18" i="23"/>
  <c r="M31" i="23"/>
  <c r="M32" i="23"/>
  <c r="M26" i="23"/>
  <c r="M24" i="23"/>
  <c r="M30" i="23"/>
  <c r="M34" i="23"/>
  <c r="M29" i="23"/>
  <c r="M56" i="23"/>
  <c r="M62" i="23"/>
  <c r="M49" i="23"/>
  <c r="M50" i="23"/>
  <c r="M51" i="23"/>
  <c r="M17" i="23"/>
  <c r="M37" i="23"/>
  <c r="M39" i="23"/>
  <c r="M43" i="23"/>
  <c r="M64" i="23"/>
  <c r="M69" i="23"/>
  <c r="M65" i="23"/>
  <c r="M67" i="23"/>
  <c r="M68" i="23"/>
  <c r="M60" i="23"/>
  <c r="M54" i="23"/>
  <c r="M36" i="23"/>
  <c r="M84" i="23"/>
  <c r="M86" i="23"/>
  <c r="M87" i="23"/>
  <c r="M59" i="23"/>
  <c r="M61" i="23"/>
  <c r="M94" i="23"/>
  <c r="M91" i="23"/>
  <c r="M93" i="23"/>
  <c r="M96" i="23"/>
  <c r="M98" i="23"/>
  <c r="M100" i="23"/>
  <c r="M73" i="23"/>
  <c r="M70" i="23"/>
  <c r="M78" i="23"/>
  <c r="M192" i="22"/>
  <c r="M190" i="22"/>
  <c r="M185" i="22"/>
  <c r="M183" i="22"/>
  <c r="M181" i="22"/>
  <c r="M167" i="22"/>
  <c r="M165" i="22"/>
  <c r="M163" i="22"/>
  <c r="M161" i="22"/>
  <c r="M159" i="22"/>
  <c r="M157" i="22"/>
  <c r="M154" i="22"/>
  <c r="M151" i="22"/>
  <c r="M147" i="22"/>
  <c r="M105" i="22"/>
  <c r="M103" i="22"/>
  <c r="M100" i="22"/>
  <c r="M36" i="22"/>
  <c r="M177" i="22"/>
  <c r="M175" i="22"/>
  <c r="M173" i="22"/>
  <c r="M171" i="22"/>
  <c r="M169" i="22"/>
  <c r="M187" i="22"/>
  <c r="M191" i="22"/>
  <c r="M166" i="22"/>
  <c r="M164" i="22"/>
  <c r="M162" i="22"/>
  <c r="M160" i="22"/>
  <c r="M158" i="22"/>
  <c r="M156" i="22"/>
  <c r="M152" i="22"/>
  <c r="M150" i="22"/>
  <c r="M146" i="22"/>
  <c r="M104" i="22"/>
  <c r="M102" i="22"/>
  <c r="M69" i="22"/>
  <c r="M178" i="22"/>
  <c r="M186" i="22"/>
  <c r="M184" i="22"/>
  <c r="M182" i="22"/>
  <c r="M179" i="22"/>
  <c r="M176" i="22"/>
  <c r="M174" i="22"/>
  <c r="M172" i="22"/>
  <c r="M170" i="22"/>
  <c r="M168" i="22"/>
  <c r="M4" i="22"/>
  <c r="M9" i="22"/>
  <c r="M5" i="22"/>
  <c r="M6" i="22"/>
  <c r="M16" i="22"/>
  <c r="M13" i="22"/>
  <c r="M26" i="22"/>
  <c r="M25" i="22"/>
  <c r="M14" i="22"/>
  <c r="M22" i="22"/>
  <c r="M28" i="22"/>
  <c r="M35" i="22"/>
  <c r="M32" i="22"/>
  <c r="M40" i="22"/>
  <c r="M37" i="22"/>
  <c r="M27" i="22"/>
  <c r="M39" i="22"/>
  <c r="M52" i="22"/>
  <c r="M51" i="22"/>
  <c r="M23" i="22"/>
  <c r="M42" i="22"/>
  <c r="M61" i="22"/>
  <c r="M20" i="22"/>
  <c r="M49" i="22"/>
  <c r="M66" i="22"/>
  <c r="M47" i="22"/>
  <c r="M65" i="22"/>
  <c r="M60" i="22"/>
  <c r="M206" i="22"/>
  <c r="M145" i="22"/>
  <c r="M101" i="22"/>
  <c r="M214" i="22"/>
  <c r="M133" i="22"/>
  <c r="M124" i="22"/>
  <c r="M196" i="22"/>
  <c r="M31" i="22"/>
  <c r="M55" i="22"/>
  <c r="M59" i="22"/>
  <c r="M93" i="22"/>
  <c r="M63" i="22"/>
  <c r="M41" i="22"/>
  <c r="M87" i="22"/>
  <c r="M97" i="22"/>
  <c r="M144" i="22"/>
  <c r="M78" i="22"/>
  <c r="M125" i="22"/>
  <c r="M98" i="22"/>
  <c r="M96" i="22"/>
  <c r="M143" i="22"/>
  <c r="M72" i="22"/>
  <c r="M74" i="22"/>
  <c r="M88" i="22"/>
  <c r="M140" i="22"/>
  <c r="M117" i="22"/>
  <c r="M127" i="22"/>
  <c r="M21" i="22"/>
  <c r="M135" i="22"/>
  <c r="M122" i="22"/>
  <c r="M54" i="22"/>
  <c r="M132" i="22"/>
  <c r="M86" i="22"/>
  <c r="M89" i="22"/>
  <c r="M228" i="22"/>
  <c r="M112" i="22"/>
  <c r="M109" i="22"/>
  <c r="M118" i="22"/>
  <c r="M119" i="22"/>
  <c r="M123" i="22"/>
  <c r="M15" i="22"/>
  <c r="M8" i="22"/>
  <c r="M3" i="22"/>
  <c r="M7" i="22"/>
  <c r="M10" i="22"/>
  <c r="M18" i="22"/>
  <c r="M12" i="22"/>
  <c r="M11" i="22"/>
  <c r="M19" i="22"/>
  <c r="M17" i="22"/>
  <c r="M38" i="22"/>
  <c r="M30" i="22"/>
  <c r="M24" i="22"/>
  <c r="M71" i="22"/>
  <c r="M34" i="22"/>
  <c r="M29" i="22"/>
  <c r="M33" i="22"/>
  <c r="M46" i="22"/>
  <c r="M53" i="22"/>
  <c r="M95" i="22"/>
  <c r="M139" i="22"/>
  <c r="M70" i="22"/>
  <c r="M67" i="22"/>
  <c r="M45" i="22"/>
  <c r="M64" i="22"/>
  <c r="M75" i="22"/>
  <c r="M80" i="22"/>
  <c r="M50" i="22"/>
  <c r="M48" i="22"/>
  <c r="M76" i="22"/>
  <c r="M43" i="22"/>
  <c r="M62" i="22"/>
  <c r="M79" i="22"/>
  <c r="M91" i="22"/>
  <c r="M73" i="22"/>
  <c r="M90" i="22"/>
  <c r="M77" i="22"/>
  <c r="M126" i="22"/>
  <c r="M94" i="22"/>
  <c r="M130" i="22"/>
  <c r="M84" i="22"/>
  <c r="M92" i="22"/>
  <c r="M131" i="22"/>
  <c r="M137" i="22"/>
  <c r="M85" i="22"/>
  <c r="M82" i="22"/>
  <c r="M129" i="22"/>
  <c r="M142" i="22"/>
  <c r="M121" i="22"/>
  <c r="M81" i="22"/>
  <c r="M218" i="22"/>
  <c r="M134" i="22"/>
  <c r="M136" i="22"/>
  <c r="M229" i="22"/>
  <c r="M58" i="22"/>
  <c r="M120" i="22"/>
  <c r="M141" i="22"/>
  <c r="M227" i="22"/>
  <c r="M226" i="22"/>
  <c r="M44" i="22"/>
  <c r="M99" i="22"/>
  <c r="M217" i="22"/>
  <c r="M138" i="22"/>
  <c r="M128" i="22"/>
  <c r="M108" i="22"/>
  <c r="M106" i="22"/>
  <c r="M223" i="22"/>
  <c r="M207" i="22"/>
  <c r="M231" i="22"/>
  <c r="M107" i="22"/>
  <c r="M193" i="22"/>
  <c r="M111" i="22"/>
  <c r="M221" i="22"/>
  <c r="M195" i="22"/>
  <c r="M57" i="22"/>
  <c r="M210" i="22"/>
  <c r="M208" i="22"/>
  <c r="M220" i="22"/>
  <c r="M215" i="22"/>
  <c r="M204" i="22"/>
  <c r="M232" i="22"/>
  <c r="M205" i="22"/>
  <c r="M198" i="22"/>
  <c r="M209" i="22"/>
  <c r="M224" i="22"/>
  <c r="M230" i="22"/>
  <c r="M68" i="22"/>
  <c r="M153" i="22"/>
  <c r="M200" i="22"/>
  <c r="M197" i="22"/>
  <c r="M110" i="22"/>
  <c r="M216" i="22"/>
  <c r="M213" i="22"/>
  <c r="M113" i="22"/>
  <c r="M219" i="22"/>
  <c r="M115" i="22"/>
  <c r="M203" i="22"/>
  <c r="M225" i="22"/>
  <c r="M222" i="22"/>
  <c r="M211" i="22"/>
  <c r="M114" i="22"/>
  <c r="M116" i="22"/>
  <c r="M201" i="22"/>
  <c r="M194" i="22"/>
  <c r="M83" i="22"/>
  <c r="M212" i="22"/>
  <c r="M56" i="22"/>
  <c r="M202" i="22"/>
  <c r="M199" i="22"/>
  <c r="M155" i="22"/>
  <c r="M180" i="22"/>
  <c r="M148" i="22"/>
  <c r="M149" i="22"/>
  <c r="M35" i="23"/>
  <c r="M23" i="23"/>
  <c r="M52" i="23"/>
  <c r="M27" i="23"/>
  <c r="M63" i="23"/>
  <c r="M47" i="23"/>
  <c r="M44" i="23"/>
  <c r="M83" i="23"/>
  <c r="M41" i="23"/>
  <c r="M66" i="23"/>
  <c r="M40" i="23"/>
  <c r="M45" i="23"/>
  <c r="M46" i="23"/>
  <c r="M53" i="23"/>
  <c r="M85" i="23"/>
  <c r="M58" i="23"/>
  <c r="M88" i="23"/>
  <c r="M89" i="23"/>
  <c r="M90" i="23"/>
  <c r="M92" i="23"/>
  <c r="M95" i="23"/>
  <c r="M97" i="23"/>
  <c r="M99" i="23"/>
  <c r="M101" i="23"/>
  <c r="M82" i="23"/>
  <c r="M81" i="23"/>
  <c r="M51" i="25"/>
  <c r="M32" i="25"/>
  <c r="M37" i="25"/>
  <c r="M38" i="25"/>
  <c r="M52" i="25"/>
  <c r="M60" i="25"/>
  <c r="M49" i="25"/>
  <c r="M54" i="25"/>
  <c r="M64" i="25"/>
  <c r="M43" i="25"/>
  <c r="M88" i="25"/>
  <c r="M48" i="25"/>
  <c r="M47" i="25"/>
  <c r="M67" i="25"/>
  <c r="M69" i="25"/>
  <c r="M89" i="25"/>
  <c r="M12" i="25"/>
  <c r="M90" i="25"/>
  <c r="M71" i="25"/>
  <c r="M109" i="25"/>
  <c r="M110" i="25"/>
  <c r="M93" i="25"/>
  <c r="M62" i="25"/>
  <c r="M96" i="25"/>
  <c r="M98" i="25"/>
  <c r="M79" i="25"/>
  <c r="M61" i="25"/>
  <c r="M101" i="25"/>
  <c r="M112" i="25"/>
  <c r="M113" i="25"/>
  <c r="M115" i="25"/>
  <c r="M117" i="25"/>
  <c r="M73" i="25"/>
</calcChain>
</file>

<file path=xl/sharedStrings.xml><?xml version="1.0" encoding="utf-8"?>
<sst xmlns="http://schemas.openxmlformats.org/spreadsheetml/2006/main" count="2765" uniqueCount="918">
  <si>
    <t>永豐高中</t>
    <phoneticPr fontId="2" type="noConversion"/>
  </si>
  <si>
    <t>長億高中</t>
    <phoneticPr fontId="2" type="noConversion"/>
  </si>
  <si>
    <t>中正高中</t>
    <phoneticPr fontId="2" type="noConversion"/>
  </si>
  <si>
    <t>桃市劍會</t>
    <phoneticPr fontId="2" type="noConversion"/>
  </si>
  <si>
    <t>輔仁大學</t>
  </si>
  <si>
    <t>奧林擊劍</t>
  </si>
  <si>
    <t>長億高中</t>
  </si>
  <si>
    <t>趨勢科技</t>
  </si>
  <si>
    <t>海洋大學</t>
  </si>
  <si>
    <t>三重高中</t>
  </si>
  <si>
    <t>楊光國中小</t>
  </si>
  <si>
    <t>永豐高中</t>
  </si>
  <si>
    <t>銘傳大學</t>
  </si>
  <si>
    <t>CLINAME</t>
  </si>
  <si>
    <t>DATETIME</t>
  </si>
  <si>
    <t>DONEBY</t>
  </si>
  <si>
    <t>IPADDRESS</t>
  </si>
  <si>
    <t>APPVER</t>
  </si>
  <si>
    <t>RANDOM</t>
  </si>
  <si>
    <t>CHECKSUM</t>
  </si>
  <si>
    <t>ᕧᖀᕕᕾᕳᖅᖅᕻᕸᕻᕷᕶ</t>
  </si>
  <si>
    <t>ᕅᕁᕄᕃᕁᕄᕂᕃᕉᔲᔲᕃᕆᕌᕅᕂᕢᕟᔲᔺᕙᕟᕦᔽᕊᕌᕂᔻ</t>
  </si>
  <si>
    <t>ᕥᕦᕮᕝᖁᖈᕳᕵᖅᔲᕾᕻᖀ</t>
  </si>
  <si>
    <t>ᕦᕢᕗᕂᕄᕇᕈᕂᕓ</t>
  </si>
  <si>
    <t>ᕆᕀᕂᕀᕄᕀᕂ</t>
  </si>
  <si>
    <t>ᕆᕆᕈᕇ</t>
  </si>
  <si>
    <t>名次</t>
  </si>
  <si>
    <t>男銳</t>
  </si>
  <si>
    <t>男軍</t>
  </si>
  <si>
    <t>女銳</t>
  </si>
  <si>
    <t>女軍</t>
  </si>
  <si>
    <t>單位</t>
  </si>
  <si>
    <t>姓名</t>
  </si>
  <si>
    <t>新北高工</t>
  </si>
  <si>
    <t>放肆體能</t>
  </si>
  <si>
    <t>陳宏毅</t>
  </si>
  <si>
    <t>新屋高中</t>
  </si>
  <si>
    <t>吳筱梵</t>
  </si>
  <si>
    <t>排名</t>
  </si>
  <si>
    <t>積分</t>
  </si>
  <si>
    <t>第一高分</t>
    <phoneticPr fontId="2" type="noConversion"/>
  </si>
  <si>
    <t>第二高分</t>
    <phoneticPr fontId="2" type="noConversion"/>
  </si>
  <si>
    <t>Total</t>
    <phoneticPr fontId="2" type="noConversion"/>
  </si>
  <si>
    <t>臺灣體大</t>
  </si>
  <si>
    <t>鬥魚擊劍</t>
    <phoneticPr fontId="2" type="noConversion"/>
  </si>
  <si>
    <t>板橋國中</t>
    <phoneticPr fontId="2" type="noConversion"/>
  </si>
  <si>
    <t>圓夢擊劍隊</t>
  </si>
  <si>
    <t>葉庭葵</t>
  </si>
  <si>
    <t>葉文良</t>
  </si>
  <si>
    <t>彭耘浩</t>
  </si>
  <si>
    <t>翁云軒</t>
  </si>
  <si>
    <t>育成高中</t>
  </si>
  <si>
    <t>國立體大</t>
  </si>
  <si>
    <t>鬥魚擊劍</t>
  </si>
  <si>
    <t>高市劍會</t>
  </si>
  <si>
    <t>桃市劍會</t>
  </si>
  <si>
    <t>中正高中</t>
  </si>
  <si>
    <t>施卉柔</t>
  </si>
  <si>
    <t>林卉旻</t>
  </si>
  <si>
    <t>曾琇蕙</t>
  </si>
  <si>
    <t>林晏蓴</t>
  </si>
  <si>
    <t>鄭雅方</t>
  </si>
  <si>
    <t>徐若庭</t>
  </si>
  <si>
    <t>邱佳榆</t>
  </si>
  <si>
    <t>陳宣妤</t>
  </si>
  <si>
    <t>張佳鈴</t>
  </si>
  <si>
    <t>潘奕儒</t>
  </si>
  <si>
    <t>曲宗玟</t>
  </si>
  <si>
    <t>賴玉婷</t>
  </si>
  <si>
    <t>傅姿晴</t>
  </si>
  <si>
    <t>王晴</t>
  </si>
  <si>
    <t>陳詠怡</t>
  </si>
  <si>
    <t>林祖赫</t>
  </si>
  <si>
    <t>侯宜廷</t>
  </si>
  <si>
    <t>范筠茜</t>
  </si>
  <si>
    <t>蕭妤蓁</t>
  </si>
  <si>
    <t>王之珣</t>
  </si>
  <si>
    <t>李雅婷</t>
  </si>
  <si>
    <t>劉芸安</t>
  </si>
  <si>
    <t>懷生國中</t>
  </si>
  <si>
    <t>劉宜瑄</t>
  </si>
  <si>
    <t>選拔積分</t>
    <phoneticPr fontId="2" type="noConversion"/>
  </si>
  <si>
    <t>帝翰擊劍</t>
  </si>
  <si>
    <t>張雅萱</t>
  </si>
  <si>
    <t>邱郁文</t>
  </si>
  <si>
    <t>孫婉珍</t>
  </si>
  <si>
    <t>王芷宥</t>
  </si>
  <si>
    <t>上官子娟</t>
  </si>
  <si>
    <t>中正國中</t>
    <phoneticPr fontId="2" type="noConversion"/>
  </si>
  <si>
    <t>許勝閎</t>
  </si>
  <si>
    <t>黃冠淇</t>
  </si>
  <si>
    <t>郭章傑</t>
  </si>
  <si>
    <t>方彥清</t>
  </si>
  <si>
    <t>名次</t>
    <phoneticPr fontId="2" type="noConversion"/>
  </si>
  <si>
    <t>姓名</t>
    <phoneticPr fontId="2" type="noConversion"/>
  </si>
  <si>
    <t>總積分</t>
    <phoneticPr fontId="2" type="noConversion"/>
  </si>
  <si>
    <t>郭均祐</t>
    <phoneticPr fontId="2" type="noConversion"/>
  </si>
  <si>
    <t>王梓逵</t>
    <phoneticPr fontId="2" type="noConversion"/>
  </si>
  <si>
    <t>岳哲豪</t>
    <phoneticPr fontId="2" type="noConversion"/>
  </si>
  <si>
    <t>陳澤元</t>
    <phoneticPr fontId="2" type="noConversion"/>
  </si>
  <si>
    <t>徐碩廷</t>
    <phoneticPr fontId="2" type="noConversion"/>
  </si>
  <si>
    <t>陳弈通</t>
    <phoneticPr fontId="2" type="noConversion"/>
  </si>
  <si>
    <t>陳宥鈞</t>
    <phoneticPr fontId="2" type="noConversion"/>
  </si>
  <si>
    <t>劉印原</t>
    <phoneticPr fontId="2" type="noConversion"/>
  </si>
  <si>
    <t>顏靖呈</t>
    <phoneticPr fontId="2" type="noConversion"/>
  </si>
  <si>
    <t>王淳叡</t>
    <phoneticPr fontId="2" type="noConversion"/>
  </si>
  <si>
    <t>謝承晏</t>
    <phoneticPr fontId="2" type="noConversion"/>
  </si>
  <si>
    <t>陳致傑</t>
    <phoneticPr fontId="2" type="noConversion"/>
  </si>
  <si>
    <t>呂梓豪</t>
    <phoneticPr fontId="2" type="noConversion"/>
  </si>
  <si>
    <t>黃子傑</t>
    <phoneticPr fontId="2" type="noConversion"/>
  </si>
  <si>
    <t>李杰宇</t>
    <phoneticPr fontId="2" type="noConversion"/>
  </si>
  <si>
    <t>顏俊佑</t>
    <phoneticPr fontId="2" type="noConversion"/>
  </si>
  <si>
    <t>薛家和</t>
    <phoneticPr fontId="2" type="noConversion"/>
  </si>
  <si>
    <t>盧昱皓</t>
    <phoneticPr fontId="2" type="noConversion"/>
  </si>
  <si>
    <t>陳韋辰</t>
    <phoneticPr fontId="2" type="noConversion"/>
  </si>
  <si>
    <t>潘彥綸</t>
    <phoneticPr fontId="2" type="noConversion"/>
  </si>
  <si>
    <t>侯彥濱</t>
    <phoneticPr fontId="2" type="noConversion"/>
  </si>
  <si>
    <t>黃献群</t>
    <phoneticPr fontId="2" type="noConversion"/>
  </si>
  <si>
    <t>蔡志雄</t>
    <phoneticPr fontId="2" type="noConversion"/>
  </si>
  <si>
    <t>高市劍會</t>
    <phoneticPr fontId="2" type="noConversion"/>
  </si>
  <si>
    <t>簡定緯</t>
    <phoneticPr fontId="2" type="noConversion"/>
  </si>
  <si>
    <t>蕭仲哲</t>
    <phoneticPr fontId="2" type="noConversion"/>
  </si>
  <si>
    <t>海洋大學</t>
    <phoneticPr fontId="2" type="noConversion"/>
  </si>
  <si>
    <t>名次</t>
    <phoneticPr fontId="2" type="noConversion"/>
  </si>
  <si>
    <t>姓名</t>
    <phoneticPr fontId="2" type="noConversion"/>
  </si>
  <si>
    <t>鄭皓文</t>
    <phoneticPr fontId="2" type="noConversion"/>
  </si>
  <si>
    <t>許絜威</t>
    <phoneticPr fontId="2" type="noConversion"/>
  </si>
  <si>
    <t>國立體大</t>
    <phoneticPr fontId="2" type="noConversion"/>
  </si>
  <si>
    <t>徐敬文</t>
    <phoneticPr fontId="2" type="noConversion"/>
  </si>
  <si>
    <t>吳昱廷</t>
    <phoneticPr fontId="2" type="noConversion"/>
  </si>
  <si>
    <t>何至軒</t>
    <phoneticPr fontId="2" type="noConversion"/>
  </si>
  <si>
    <t>撼動擊劍</t>
    <phoneticPr fontId="2" type="noConversion"/>
  </si>
  <si>
    <t>吳士宏</t>
    <phoneticPr fontId="2" type="noConversion"/>
  </si>
  <si>
    <t>郭丁瑋</t>
    <phoneticPr fontId="2" type="noConversion"/>
  </si>
  <si>
    <t>育成高中</t>
    <phoneticPr fontId="2" type="noConversion"/>
  </si>
  <si>
    <t>銘傳大學</t>
    <phoneticPr fontId="2" type="noConversion"/>
  </si>
  <si>
    <t>鍾明翰</t>
    <phoneticPr fontId="2" type="noConversion"/>
  </si>
  <si>
    <t>林柏臻</t>
    <phoneticPr fontId="2" type="noConversion"/>
  </si>
  <si>
    <t>莊力叡</t>
    <phoneticPr fontId="2" type="noConversion"/>
  </si>
  <si>
    <t>劉村隆</t>
    <phoneticPr fontId="2" type="noConversion"/>
  </si>
  <si>
    <t>楊光國中小</t>
    <phoneticPr fontId="2" type="noConversion"/>
  </si>
  <si>
    <t>蘇暐喆</t>
    <phoneticPr fontId="2" type="noConversion"/>
  </si>
  <si>
    <t>詹翔宇</t>
    <phoneticPr fontId="2" type="noConversion"/>
  </si>
  <si>
    <t>王柏霖</t>
    <phoneticPr fontId="2" type="noConversion"/>
  </si>
  <si>
    <t>王莉甯</t>
    <phoneticPr fontId="2" type="noConversion"/>
  </si>
  <si>
    <t>丁儒嫙</t>
    <phoneticPr fontId="2" type="noConversion"/>
  </si>
  <si>
    <t>林育葳</t>
    <phoneticPr fontId="2" type="noConversion"/>
  </si>
  <si>
    <t>林韡庭</t>
    <phoneticPr fontId="2" type="noConversion"/>
  </si>
  <si>
    <t>石牌國中</t>
    <phoneticPr fontId="2" type="noConversion"/>
  </si>
  <si>
    <t>奧林擊劍</t>
    <phoneticPr fontId="2" type="noConversion"/>
  </si>
  <si>
    <t>蕭晨嵐</t>
    <phoneticPr fontId="2" type="noConversion"/>
  </si>
  <si>
    <t>金郁芳</t>
    <phoneticPr fontId="2" type="noConversion"/>
  </si>
  <si>
    <t>莊湘蓁</t>
    <phoneticPr fontId="2" type="noConversion"/>
  </si>
  <si>
    <t>中正國中</t>
  </si>
  <si>
    <t>游苙鈞</t>
    <phoneticPr fontId="2" type="noConversion"/>
  </si>
  <si>
    <t>洪莉翔</t>
  </si>
  <si>
    <t>台中市</t>
    <phoneticPr fontId="2" type="noConversion"/>
  </si>
  <si>
    <t>圓夢擊劍隊</t>
    <phoneticPr fontId="2" type="noConversion"/>
  </si>
  <si>
    <t>蔣官峰</t>
  </si>
  <si>
    <t>陳其鴻</t>
  </si>
  <si>
    <t>邱寅騰</t>
  </si>
  <si>
    <t>李渰皓</t>
  </si>
  <si>
    <t>溪崑國中</t>
    <phoneticPr fontId="2" type="noConversion"/>
  </si>
  <si>
    <t>羅懷凱</t>
    <phoneticPr fontId="2" type="noConversion"/>
  </si>
  <si>
    <t>陳宗霖</t>
    <phoneticPr fontId="2" type="noConversion"/>
  </si>
  <si>
    <t>莊博宇</t>
    <phoneticPr fontId="2" type="noConversion"/>
  </si>
  <si>
    <t>蘇文憲</t>
    <phoneticPr fontId="2" type="noConversion"/>
  </si>
  <si>
    <t>吳祥慶</t>
    <phoneticPr fontId="2" type="noConversion"/>
  </si>
  <si>
    <t>丁泓剴</t>
    <phoneticPr fontId="2" type="noConversion"/>
  </si>
  <si>
    <t>謝易</t>
    <phoneticPr fontId="2" type="noConversion"/>
  </si>
  <si>
    <t>柳其鴻</t>
    <phoneticPr fontId="2" type="noConversion"/>
  </si>
  <si>
    <t>吳俊明</t>
    <phoneticPr fontId="2" type="noConversion"/>
  </si>
  <si>
    <t>廖紹齊</t>
    <phoneticPr fontId="2" type="noConversion"/>
  </si>
  <si>
    <t>謝博先</t>
    <phoneticPr fontId="2" type="noConversion"/>
  </si>
  <si>
    <t>周和忠</t>
    <phoneticPr fontId="2" type="noConversion"/>
  </si>
  <si>
    <t>葉建華</t>
    <phoneticPr fontId="2" type="noConversion"/>
  </si>
  <si>
    <t>林彥佑</t>
    <phoneticPr fontId="2" type="noConversion"/>
  </si>
  <si>
    <t>林仲瑋</t>
    <phoneticPr fontId="2" type="noConversion"/>
  </si>
  <si>
    <t>陳中錦</t>
    <phoneticPr fontId="2" type="noConversion"/>
  </si>
  <si>
    <t>徐君宇</t>
    <phoneticPr fontId="2" type="noConversion"/>
  </si>
  <si>
    <t>黃國峰</t>
    <phoneticPr fontId="2" type="noConversion"/>
  </si>
  <si>
    <t>陳兪帆</t>
    <phoneticPr fontId="2" type="noConversion"/>
  </si>
  <si>
    <t>莊森富</t>
    <phoneticPr fontId="2" type="noConversion"/>
  </si>
  <si>
    <t>陳傳捷</t>
    <phoneticPr fontId="2" type="noConversion"/>
  </si>
  <si>
    <t>張宗凱</t>
    <phoneticPr fontId="2" type="noConversion"/>
  </si>
  <si>
    <t>顏卲穎</t>
    <phoneticPr fontId="2" type="noConversion"/>
  </si>
  <si>
    <t>謝承栩</t>
    <phoneticPr fontId="2" type="noConversion"/>
  </si>
  <si>
    <t>俞志豪</t>
    <phoneticPr fontId="2" type="noConversion"/>
  </si>
  <si>
    <t>顏毓寬</t>
    <phoneticPr fontId="2" type="noConversion"/>
  </si>
  <si>
    <t>黃尹謙</t>
    <phoneticPr fontId="2" type="noConversion"/>
  </si>
  <si>
    <t>林炳宏</t>
    <phoneticPr fontId="2" type="noConversion"/>
  </si>
  <si>
    <t>林湧哲</t>
    <phoneticPr fontId="2" type="noConversion"/>
  </si>
  <si>
    <t>徐宏杰</t>
    <phoneticPr fontId="2" type="noConversion"/>
  </si>
  <si>
    <t>林韋宸</t>
    <phoneticPr fontId="2" type="noConversion"/>
  </si>
  <si>
    <t>鄭宇傑</t>
    <phoneticPr fontId="2" type="noConversion"/>
  </si>
  <si>
    <t>張笙祐</t>
    <phoneticPr fontId="2" type="noConversion"/>
  </si>
  <si>
    <t>彭浚詠</t>
    <phoneticPr fontId="2" type="noConversion"/>
  </si>
  <si>
    <t>萌克</t>
    <phoneticPr fontId="2" type="noConversion"/>
  </si>
  <si>
    <t>吳童軒</t>
    <phoneticPr fontId="2" type="noConversion"/>
  </si>
  <si>
    <t>闕志安</t>
    <phoneticPr fontId="2" type="noConversion"/>
  </si>
  <si>
    <t>高雄劍會</t>
    <phoneticPr fontId="2" type="noConversion"/>
  </si>
  <si>
    <t>鄧吉善</t>
    <phoneticPr fontId="2" type="noConversion"/>
  </si>
  <si>
    <t>施昱綸</t>
    <phoneticPr fontId="2" type="noConversion"/>
  </si>
  <si>
    <t>金瑞奇</t>
    <phoneticPr fontId="2" type="noConversion"/>
  </si>
  <si>
    <t>吳盛文</t>
    <phoneticPr fontId="2" type="noConversion"/>
  </si>
  <si>
    <t>北市大</t>
    <phoneticPr fontId="2" type="noConversion"/>
  </si>
  <si>
    <t>葉哲瑋</t>
    <phoneticPr fontId="2" type="noConversion"/>
  </si>
  <si>
    <t>楊宜鼎</t>
    <phoneticPr fontId="2" type="noConversion"/>
  </si>
  <si>
    <t>黃翊展</t>
    <phoneticPr fontId="2" type="noConversion"/>
  </si>
  <si>
    <t>李邦佑</t>
    <phoneticPr fontId="2" type="noConversion"/>
  </si>
  <si>
    <t>劉世宏</t>
    <phoneticPr fontId="2" type="noConversion"/>
  </si>
  <si>
    <t>李育丞</t>
    <phoneticPr fontId="2" type="noConversion"/>
  </si>
  <si>
    <t>黃立言</t>
    <phoneticPr fontId="2" type="noConversion"/>
  </si>
  <si>
    <t>陳柏恩</t>
    <phoneticPr fontId="2" type="noConversion"/>
  </si>
  <si>
    <t>葉家斌</t>
    <phoneticPr fontId="2" type="noConversion"/>
  </si>
  <si>
    <t>林哲群</t>
    <phoneticPr fontId="2" type="noConversion"/>
  </si>
  <si>
    <t>簡呈諭</t>
    <phoneticPr fontId="2" type="noConversion"/>
  </si>
  <si>
    <t>梁昱傑</t>
    <phoneticPr fontId="2" type="noConversion"/>
  </si>
  <si>
    <t>洪紹瑜</t>
    <phoneticPr fontId="2" type="noConversion"/>
  </si>
  <si>
    <t>懷生國中</t>
    <phoneticPr fontId="2" type="noConversion"/>
  </si>
  <si>
    <t>陳品叡</t>
    <phoneticPr fontId="2" type="noConversion"/>
  </si>
  <si>
    <t>張銘鈞</t>
    <phoneticPr fontId="2" type="noConversion"/>
  </si>
  <si>
    <t>吳宇翔</t>
    <phoneticPr fontId="2" type="noConversion"/>
  </si>
  <si>
    <t>簡傑</t>
    <phoneticPr fontId="2" type="noConversion"/>
  </si>
  <si>
    <t>張家睿</t>
    <phoneticPr fontId="2" type="noConversion"/>
  </si>
  <si>
    <t>陳昰守</t>
    <phoneticPr fontId="2" type="noConversion"/>
  </si>
  <si>
    <t>潘曀筌</t>
    <phoneticPr fontId="2" type="noConversion"/>
  </si>
  <si>
    <t>吳宥杰</t>
    <phoneticPr fontId="2" type="noConversion"/>
  </si>
  <si>
    <t>張之宇</t>
    <phoneticPr fontId="2" type="noConversion"/>
  </si>
  <si>
    <t>彭鈺傑</t>
    <phoneticPr fontId="2" type="noConversion"/>
  </si>
  <si>
    <t>謝昕翰</t>
    <phoneticPr fontId="2" type="noConversion"/>
  </si>
  <si>
    <t>林泓君</t>
    <phoneticPr fontId="2" type="noConversion"/>
  </si>
  <si>
    <t>L.C.Y</t>
    <phoneticPr fontId="2" type="noConversion"/>
  </si>
  <si>
    <t>陳宣豪</t>
  </si>
  <si>
    <t>李承儒</t>
  </si>
  <si>
    <t>孫翊銓</t>
  </si>
  <si>
    <t>余享叡</t>
  </si>
  <si>
    <t>羅柏森</t>
  </si>
  <si>
    <t>宋康寧</t>
  </si>
  <si>
    <t>繁星擊劍</t>
  </si>
  <si>
    <t>誠正國中</t>
    <phoneticPr fontId="2" type="noConversion"/>
  </si>
  <si>
    <t>吳承學</t>
    <phoneticPr fontId="2" type="noConversion"/>
  </si>
  <si>
    <t>林宇辰</t>
    <phoneticPr fontId="2" type="noConversion"/>
  </si>
  <si>
    <t>陳奕達</t>
    <phoneticPr fontId="2" type="noConversion"/>
  </si>
  <si>
    <t>陳宗德</t>
    <phoneticPr fontId="2" type="noConversion"/>
  </si>
  <si>
    <t>林宇安</t>
    <phoneticPr fontId="2" type="noConversion"/>
  </si>
  <si>
    <t>吳易修</t>
    <phoneticPr fontId="2" type="noConversion"/>
  </si>
  <si>
    <t>蔣偉仁</t>
    <phoneticPr fontId="2" type="noConversion"/>
  </si>
  <si>
    <t>鄭旐元</t>
    <phoneticPr fontId="2" type="noConversion"/>
  </si>
  <si>
    <t>鐘奎恩</t>
    <phoneticPr fontId="2" type="noConversion"/>
  </si>
  <si>
    <t>邱述平</t>
    <phoneticPr fontId="2" type="noConversion"/>
  </si>
  <si>
    <t>莊易宸</t>
    <phoneticPr fontId="2" type="noConversion"/>
  </si>
  <si>
    <t>徐子洋</t>
    <phoneticPr fontId="2" type="noConversion"/>
  </si>
  <si>
    <t>林仲慶</t>
    <phoneticPr fontId="2" type="noConversion"/>
  </si>
  <si>
    <t>鐘呈昀</t>
    <phoneticPr fontId="2" type="noConversion"/>
  </si>
  <si>
    <t>謝宏胤</t>
    <phoneticPr fontId="2" type="noConversion"/>
  </si>
  <si>
    <t>郭祐任</t>
    <phoneticPr fontId="2" type="noConversion"/>
  </si>
  <si>
    <t>江伯勳</t>
    <phoneticPr fontId="2" type="noConversion"/>
  </si>
  <si>
    <t>吳冠廷</t>
    <phoneticPr fontId="2" type="noConversion"/>
  </si>
  <si>
    <t>葉文愷</t>
    <phoneticPr fontId="2" type="noConversion"/>
  </si>
  <si>
    <t>宋秉霖</t>
    <phoneticPr fontId="2" type="noConversion"/>
  </si>
  <si>
    <t>石牌國中</t>
  </si>
  <si>
    <t>板橋國中</t>
  </si>
  <si>
    <t>雷淯茹</t>
    <phoneticPr fontId="2" type="noConversion"/>
  </si>
  <si>
    <t>楊謹蔓</t>
    <phoneticPr fontId="2" type="noConversion"/>
  </si>
  <si>
    <t>朴藝珍</t>
    <phoneticPr fontId="2" type="noConversion"/>
  </si>
  <si>
    <t>陳令翊</t>
    <phoneticPr fontId="2" type="noConversion"/>
  </si>
  <si>
    <t>黃靖詞</t>
    <phoneticPr fontId="2" type="noConversion"/>
  </si>
  <si>
    <t>朱健瑜</t>
    <phoneticPr fontId="2" type="noConversion"/>
  </si>
  <si>
    <t>唐子晴</t>
    <phoneticPr fontId="2" type="noConversion"/>
  </si>
  <si>
    <t>真宇擊劍</t>
    <phoneticPr fontId="2" type="noConversion"/>
  </si>
  <si>
    <t>楊馨靜</t>
    <phoneticPr fontId="2" type="noConversion"/>
  </si>
  <si>
    <t>林嘉瑜</t>
    <phoneticPr fontId="2" type="noConversion"/>
  </si>
  <si>
    <t>游鈺婷</t>
    <phoneticPr fontId="2" type="noConversion"/>
  </si>
  <si>
    <t>張曼莉</t>
    <phoneticPr fontId="2" type="noConversion"/>
  </si>
  <si>
    <t>張家榕</t>
    <phoneticPr fontId="2" type="noConversion"/>
  </si>
  <si>
    <t>撼動擊劍</t>
  </si>
  <si>
    <t>朱芷萱</t>
  </si>
  <si>
    <t>章靖</t>
  </si>
  <si>
    <t>劉沛妍</t>
  </si>
  <si>
    <t>謝芷芸</t>
  </si>
  <si>
    <t>白昀</t>
  </si>
  <si>
    <t>徐湘芸</t>
  </si>
  <si>
    <t>鄧文晴</t>
  </si>
  <si>
    <t>左營高中</t>
    <phoneticPr fontId="2" type="noConversion"/>
  </si>
  <si>
    <t>海洋大學</t>
    <phoneticPr fontId="2" type="noConversion"/>
  </si>
  <si>
    <t>男鈍</t>
    <phoneticPr fontId="2" type="noConversion"/>
  </si>
  <si>
    <t>女鈍</t>
    <phoneticPr fontId="2" type="noConversion"/>
  </si>
  <si>
    <t>洪少杰</t>
  </si>
  <si>
    <t>林逸前</t>
  </si>
  <si>
    <t>蘇俊嘉</t>
  </si>
  <si>
    <t>賴亮宇</t>
  </si>
  <si>
    <t>李隆翔</t>
  </si>
  <si>
    <t>吳逸杰</t>
  </si>
  <si>
    <t>盟諾士擊劍</t>
    <phoneticPr fontId="2" type="noConversion"/>
  </si>
  <si>
    <t>繁星擊劍</t>
    <phoneticPr fontId="2" type="noConversion"/>
  </si>
  <si>
    <t>新屋高中</t>
    <phoneticPr fontId="2" type="noConversion"/>
  </si>
  <si>
    <t>政大道南隊</t>
  </si>
  <si>
    <t>田宇耕</t>
    <phoneticPr fontId="2" type="noConversion"/>
  </si>
  <si>
    <t>周宜遠</t>
    <phoneticPr fontId="2" type="noConversion"/>
  </si>
  <si>
    <t>邱聖軒</t>
    <phoneticPr fontId="2" type="noConversion"/>
  </si>
  <si>
    <t>藍朝修</t>
    <phoneticPr fontId="2" type="noConversion"/>
  </si>
  <si>
    <t>高市劍會</t>
    <phoneticPr fontId="2" type="noConversion"/>
  </si>
  <si>
    <t>擊劍人才培育協會</t>
  </si>
  <si>
    <t>擊劍人才培育協會</t>
    <phoneticPr fontId="2" type="noConversion"/>
  </si>
  <si>
    <t>國立體大</t>
    <phoneticPr fontId="2" type="noConversion"/>
  </si>
  <si>
    <t>臺灣體大</t>
    <phoneticPr fontId="2" type="noConversion"/>
  </si>
  <si>
    <t>桃市擊會</t>
  </si>
  <si>
    <t>關西國中</t>
  </si>
  <si>
    <t>左營高中</t>
  </si>
  <si>
    <t>新民高中</t>
  </si>
  <si>
    <t>新民高中</t>
    <phoneticPr fontId="2" type="noConversion"/>
  </si>
  <si>
    <t>溪崑國中</t>
  </si>
  <si>
    <t>文化大學</t>
    <phoneticPr fontId="2" type="noConversion"/>
  </si>
  <si>
    <t>義民高中</t>
    <phoneticPr fontId="2" type="noConversion"/>
  </si>
  <si>
    <t>誠正國中</t>
  </si>
  <si>
    <t>中興高中</t>
    <phoneticPr fontId="2" type="noConversion"/>
  </si>
  <si>
    <t>鼎金國中</t>
    <phoneticPr fontId="2" type="noConversion"/>
  </si>
  <si>
    <t>金政麟</t>
    <phoneticPr fontId="2" type="noConversion"/>
  </si>
  <si>
    <t>倪辰瑋</t>
    <phoneticPr fontId="2" type="noConversion"/>
  </si>
  <si>
    <t>周宗昱</t>
    <phoneticPr fontId="2" type="noConversion"/>
  </si>
  <si>
    <t>陳柏旭</t>
    <phoneticPr fontId="2" type="noConversion"/>
  </si>
  <si>
    <t>劉庭宇</t>
    <phoneticPr fontId="2" type="noConversion"/>
  </si>
  <si>
    <t>逄健秋</t>
    <phoneticPr fontId="2" type="noConversion"/>
  </si>
  <si>
    <t>彭千恩</t>
    <phoneticPr fontId="2" type="noConversion"/>
  </si>
  <si>
    <t>林紹鈞</t>
    <phoneticPr fontId="2" type="noConversion"/>
  </si>
  <si>
    <t>鍾承諺</t>
    <phoneticPr fontId="2" type="noConversion"/>
  </si>
  <si>
    <t>陳柏宇</t>
    <phoneticPr fontId="2" type="noConversion"/>
  </si>
  <si>
    <t>黃偉順</t>
    <phoneticPr fontId="2" type="noConversion"/>
  </si>
  <si>
    <t>李毅慧</t>
    <phoneticPr fontId="2" type="noConversion"/>
  </si>
  <si>
    <t>陳光亮</t>
    <phoneticPr fontId="2" type="noConversion"/>
  </si>
  <si>
    <t>姜明賢</t>
    <phoneticPr fontId="2" type="noConversion"/>
  </si>
  <si>
    <t>陳俊辰</t>
    <phoneticPr fontId="2" type="noConversion"/>
  </si>
  <si>
    <t>吳俊傑</t>
    <phoneticPr fontId="2" type="noConversion"/>
  </si>
  <si>
    <t>李邦宇</t>
    <phoneticPr fontId="2" type="noConversion"/>
  </si>
  <si>
    <t>姚竣元</t>
    <phoneticPr fontId="2" type="noConversion"/>
  </si>
  <si>
    <t>郭佳叡</t>
    <phoneticPr fontId="2" type="noConversion"/>
  </si>
  <si>
    <t>蕭晏庭</t>
    <phoneticPr fontId="2" type="noConversion"/>
  </si>
  <si>
    <t>劉俊廷</t>
    <phoneticPr fontId="2" type="noConversion"/>
  </si>
  <si>
    <t>王博宇</t>
    <phoneticPr fontId="2" type="noConversion"/>
  </si>
  <si>
    <t>薛鈺勳</t>
    <phoneticPr fontId="2" type="noConversion"/>
  </si>
  <si>
    <t>李承恩</t>
    <phoneticPr fontId="2" type="noConversion"/>
  </si>
  <si>
    <t>張業安</t>
    <phoneticPr fontId="2" type="noConversion"/>
  </si>
  <si>
    <t>王震喬</t>
    <phoneticPr fontId="2" type="noConversion"/>
  </si>
  <si>
    <t>陳瑞祺</t>
    <phoneticPr fontId="2" type="noConversion"/>
  </si>
  <si>
    <t>丁家安</t>
    <phoneticPr fontId="2" type="noConversion"/>
  </si>
  <si>
    <t>陳貫宇</t>
    <phoneticPr fontId="2" type="noConversion"/>
  </si>
  <si>
    <t>許利榮</t>
    <phoneticPr fontId="2" type="noConversion"/>
  </si>
  <si>
    <t>胡傑棋</t>
    <phoneticPr fontId="2" type="noConversion"/>
  </si>
  <si>
    <t>林柏勳</t>
    <phoneticPr fontId="2" type="noConversion"/>
  </si>
  <si>
    <t>永豐高中</t>
    <phoneticPr fontId="2" type="noConversion"/>
  </si>
  <si>
    <t>吳前興</t>
    <phoneticPr fontId="2" type="noConversion"/>
  </si>
  <si>
    <t>板橋國中</t>
    <phoneticPr fontId="2" type="noConversion"/>
  </si>
  <si>
    <t>林文彥</t>
    <phoneticPr fontId="2" type="noConversion"/>
  </si>
  <si>
    <t>洪晟碩</t>
    <phoneticPr fontId="2" type="noConversion"/>
  </si>
  <si>
    <t>海洋大學</t>
    <phoneticPr fontId="2" type="noConversion"/>
  </si>
  <si>
    <t>中和高中</t>
  </si>
  <si>
    <t>明道高中</t>
  </si>
  <si>
    <t>松山高中</t>
  </si>
  <si>
    <t>永平工商</t>
  </si>
  <si>
    <t>普台高中</t>
  </si>
  <si>
    <t>大業國中</t>
    <phoneticPr fontId="2" type="noConversion"/>
  </si>
  <si>
    <t>陳韋婷</t>
  </si>
  <si>
    <t>廖巾惠</t>
  </si>
  <si>
    <t>徐于晴</t>
  </si>
  <si>
    <t>楊佳靜</t>
  </si>
  <si>
    <t>呂亦婷</t>
  </si>
  <si>
    <t>王雨蘋</t>
  </si>
  <si>
    <t>周子榆</t>
  </si>
  <si>
    <t>陳昱庭</t>
  </si>
  <si>
    <t>林芳誼</t>
  </si>
  <si>
    <t>程昕</t>
    <phoneticPr fontId="2" type="noConversion"/>
  </si>
  <si>
    <t>呂仁軒</t>
    <phoneticPr fontId="2" type="noConversion"/>
  </si>
  <si>
    <t>奧林擊劍</t>
    <phoneticPr fontId="2" type="noConversion"/>
  </si>
  <si>
    <t>吳若榛</t>
    <phoneticPr fontId="2" type="noConversion"/>
  </si>
  <si>
    <t>黃靖詠</t>
    <phoneticPr fontId="2" type="noConversion"/>
  </si>
  <si>
    <t>鄭孜音</t>
    <phoneticPr fontId="2" type="noConversion"/>
  </si>
  <si>
    <t>蘇俞璇</t>
    <phoneticPr fontId="2" type="noConversion"/>
  </si>
  <si>
    <t>洪筠茹</t>
    <phoneticPr fontId="2" type="noConversion"/>
  </si>
  <si>
    <t>劉芷嫺</t>
    <phoneticPr fontId="2" type="noConversion"/>
  </si>
  <si>
    <t>吳丞育</t>
    <phoneticPr fontId="2" type="noConversion"/>
  </si>
  <si>
    <t>葉怡君</t>
    <phoneticPr fontId="2" type="noConversion"/>
  </si>
  <si>
    <t>宋亭瑤</t>
    <phoneticPr fontId="2" type="noConversion"/>
  </si>
  <si>
    <t>銘傳大學</t>
    <phoneticPr fontId="2" type="noConversion"/>
  </si>
  <si>
    <t>張芷齡</t>
    <phoneticPr fontId="2" type="noConversion"/>
  </si>
  <si>
    <t>張郁暄</t>
    <phoneticPr fontId="2" type="noConversion"/>
  </si>
  <si>
    <t>張茜紋</t>
    <phoneticPr fontId="2" type="noConversion"/>
  </si>
  <si>
    <t>荷蘭國際學校</t>
    <phoneticPr fontId="2" type="noConversion"/>
  </si>
  <si>
    <t>彭子珊</t>
    <phoneticPr fontId="2" type="noConversion"/>
  </si>
  <si>
    <t>葉伊珊</t>
    <phoneticPr fontId="2" type="noConversion"/>
  </si>
  <si>
    <t>吳宇彤</t>
    <phoneticPr fontId="2" type="noConversion"/>
  </si>
  <si>
    <t>趨勢科技</t>
    <phoneticPr fontId="2" type="noConversion"/>
  </si>
  <si>
    <t>龐蕙儀</t>
    <phoneticPr fontId="2" type="noConversion"/>
  </si>
  <si>
    <t>桃市劍會</t>
    <phoneticPr fontId="2" type="noConversion"/>
  </si>
  <si>
    <t>張靜芸</t>
    <phoneticPr fontId="2" type="noConversion"/>
  </si>
  <si>
    <t>吳亞軒</t>
    <phoneticPr fontId="2" type="noConversion"/>
  </si>
  <si>
    <t>鍾芷云</t>
    <phoneticPr fontId="2" type="noConversion"/>
  </si>
  <si>
    <t>高梓菁</t>
    <phoneticPr fontId="2" type="noConversion"/>
  </si>
  <si>
    <t>李姵萱</t>
    <phoneticPr fontId="2" type="noConversion"/>
  </si>
  <si>
    <t>葉映緹</t>
    <phoneticPr fontId="2" type="noConversion"/>
  </si>
  <si>
    <t>涂嘉真</t>
    <phoneticPr fontId="2" type="noConversion"/>
  </si>
  <si>
    <t>彭亭萱</t>
    <phoneticPr fontId="2" type="noConversion"/>
  </si>
  <si>
    <t>張芷嫙</t>
    <phoneticPr fontId="2" type="noConversion"/>
  </si>
  <si>
    <t>劉安萱</t>
    <phoneticPr fontId="2" type="noConversion"/>
  </si>
  <si>
    <t>張愷庭</t>
    <phoneticPr fontId="2" type="noConversion"/>
  </si>
  <si>
    <t>馮妍蓁</t>
    <phoneticPr fontId="2" type="noConversion"/>
  </si>
  <si>
    <t>陳迺驊</t>
    <phoneticPr fontId="2" type="noConversion"/>
  </si>
  <si>
    <t>王宥心</t>
    <phoneticPr fontId="2" type="noConversion"/>
  </si>
  <si>
    <t>陳梓錡</t>
    <phoneticPr fontId="2" type="noConversion"/>
  </si>
  <si>
    <t>劉恩庭</t>
    <phoneticPr fontId="2" type="noConversion"/>
  </si>
  <si>
    <t>徐妤欣</t>
    <phoneticPr fontId="2" type="noConversion"/>
  </si>
  <si>
    <t>周宥昕</t>
    <phoneticPr fontId="2" type="noConversion"/>
  </si>
  <si>
    <t>林芝諒</t>
    <phoneticPr fontId="2" type="noConversion"/>
  </si>
  <si>
    <t>林亞蓁</t>
    <phoneticPr fontId="2" type="noConversion"/>
  </si>
  <si>
    <t>龍華科大</t>
    <phoneticPr fontId="2" type="noConversion"/>
  </si>
  <si>
    <t>治平高中</t>
  </si>
  <si>
    <t>鼎金國中</t>
    <phoneticPr fontId="2" type="noConversion"/>
  </si>
  <si>
    <t>單位</t>
    <phoneticPr fontId="2" type="noConversion"/>
  </si>
  <si>
    <t>陳姿穎</t>
  </si>
  <si>
    <t>包宜平</t>
  </si>
  <si>
    <t>張綺真</t>
  </si>
  <si>
    <t>陳羿瑄</t>
  </si>
  <si>
    <t>林芳瑜</t>
  </si>
  <si>
    <t>潘依依</t>
  </si>
  <si>
    <t>黃洛淳</t>
  </si>
  <si>
    <t>陳子珺</t>
  </si>
  <si>
    <t>台大西洋劍社</t>
    <phoneticPr fontId="2" type="noConversion"/>
  </si>
  <si>
    <t>北市大</t>
    <phoneticPr fontId="2" type="noConversion"/>
  </si>
  <si>
    <t>臺中科大</t>
    <phoneticPr fontId="2" type="noConversion"/>
  </si>
  <si>
    <t>師範大學</t>
    <phoneticPr fontId="2" type="noConversion"/>
  </si>
  <si>
    <t>海洋大學</t>
    <phoneticPr fontId="2" type="noConversion"/>
  </si>
  <si>
    <t>復興實中</t>
    <phoneticPr fontId="2" type="noConversion"/>
  </si>
  <si>
    <t>林宛君</t>
    <phoneticPr fontId="2" type="noConversion"/>
  </si>
  <si>
    <t>荊治惠</t>
  </si>
  <si>
    <t>程茵婕</t>
  </si>
  <si>
    <t>吳玳瑋</t>
  </si>
  <si>
    <t>何怡樺</t>
  </si>
  <si>
    <t>周柔均</t>
  </si>
  <si>
    <t>李易芸</t>
  </si>
  <si>
    <t>黃若瑜</t>
  </si>
  <si>
    <t>黃昱庭</t>
  </si>
  <si>
    <t>楊靜</t>
  </si>
  <si>
    <t>蘇姿穎</t>
  </si>
  <si>
    <t>北市劍會</t>
    <phoneticPr fontId="2" type="noConversion"/>
  </si>
  <si>
    <t>永春高中</t>
    <phoneticPr fontId="2" type="noConversion"/>
  </si>
  <si>
    <t>新北高工</t>
    <phoneticPr fontId="2" type="noConversion"/>
  </si>
  <si>
    <t>海洋大學</t>
    <phoneticPr fontId="2" type="noConversion"/>
  </si>
  <si>
    <t>長億高中</t>
    <phoneticPr fontId="2" type="noConversion"/>
  </si>
  <si>
    <t>康寧大學西洋劍社</t>
    <phoneticPr fontId="2" type="noConversion"/>
  </si>
  <si>
    <t>新光國中</t>
    <phoneticPr fontId="2" type="noConversion"/>
  </si>
  <si>
    <t>台大西洋劍社</t>
    <phoneticPr fontId="2" type="noConversion"/>
  </si>
  <si>
    <t>新民高中</t>
    <phoneticPr fontId="2" type="noConversion"/>
  </si>
  <si>
    <t>陳佑萱</t>
    <phoneticPr fontId="2" type="noConversion"/>
  </si>
  <si>
    <t>淡江大學</t>
  </si>
  <si>
    <t>戴郢宏</t>
  </si>
  <si>
    <t>吳以諾</t>
  </si>
  <si>
    <t>許語軒</t>
  </si>
  <si>
    <t>徐程翰</t>
  </si>
  <si>
    <t>萬信昇</t>
  </si>
  <si>
    <t>姜文賢</t>
  </si>
  <si>
    <t>張永欣</t>
  </si>
  <si>
    <t>朱維鴻</t>
  </si>
  <si>
    <t>陳奕廷</t>
  </si>
  <si>
    <t>臺灣體大</t>
    <phoneticPr fontId="2" type="noConversion"/>
  </si>
  <si>
    <t>永平工商</t>
    <phoneticPr fontId="2" type="noConversion"/>
  </si>
  <si>
    <t>板橋國中</t>
    <phoneticPr fontId="2" type="noConversion"/>
  </si>
  <si>
    <t>鼎金國中</t>
    <phoneticPr fontId="2" type="noConversion"/>
  </si>
  <si>
    <t>普台高中</t>
    <phoneticPr fontId="2" type="noConversion"/>
  </si>
  <si>
    <t>新屋高中</t>
    <phoneticPr fontId="2" type="noConversion"/>
  </si>
  <si>
    <t>台大西洋劍社</t>
    <phoneticPr fontId="2" type="noConversion"/>
  </si>
  <si>
    <t>繁星擊劍</t>
    <phoneticPr fontId="2" type="noConversion"/>
  </si>
  <si>
    <t>永平工商</t>
    <phoneticPr fontId="2" type="noConversion"/>
  </si>
  <si>
    <t>新興高中</t>
    <phoneticPr fontId="2" type="noConversion"/>
  </si>
  <si>
    <t>南投劍會</t>
    <phoneticPr fontId="2" type="noConversion"/>
  </si>
  <si>
    <t>中正高中</t>
    <phoneticPr fontId="2" type="noConversion"/>
  </si>
  <si>
    <t>黃柏陽</t>
    <phoneticPr fontId="2" type="noConversion"/>
  </si>
  <si>
    <t>鄧福勛</t>
  </si>
  <si>
    <t>孫赫</t>
  </si>
  <si>
    <t>陳昶濬</t>
  </si>
  <si>
    <t>張堯程</t>
  </si>
  <si>
    <t>徐亞唐</t>
  </si>
  <si>
    <t>黃忠逸</t>
  </si>
  <si>
    <t>黃榆翔</t>
  </si>
  <si>
    <t>吳泳霈</t>
  </si>
  <si>
    <t>曹百亨</t>
  </si>
  <si>
    <t>吳柏辰 Trevor WU</t>
    <phoneticPr fontId="11" type="noConversion"/>
  </si>
  <si>
    <t>Aaron CHEN</t>
    <phoneticPr fontId="2" type="noConversion"/>
  </si>
  <si>
    <t>板橋劍會</t>
    <phoneticPr fontId="2" type="noConversion"/>
  </si>
  <si>
    <t>中國醫藥大學</t>
  </si>
  <si>
    <t>葛屹盧</t>
    <phoneticPr fontId="2" type="noConversion"/>
  </si>
  <si>
    <t>徐浩</t>
    <phoneticPr fontId="2" type="noConversion"/>
  </si>
  <si>
    <t>梁官瑞</t>
    <phoneticPr fontId="2" type="noConversion"/>
  </si>
  <si>
    <t>高子橋</t>
    <phoneticPr fontId="2" type="noConversion"/>
  </si>
  <si>
    <t>葉耀輝</t>
    <phoneticPr fontId="2" type="noConversion"/>
  </si>
  <si>
    <t>陳冠宇</t>
    <phoneticPr fontId="2" type="noConversion"/>
  </si>
  <si>
    <t>陳秉濬</t>
    <phoneticPr fontId="2" type="noConversion"/>
  </si>
  <si>
    <t>蔡忠儫</t>
    <phoneticPr fontId="2" type="noConversion"/>
  </si>
  <si>
    <t>文國豪</t>
    <phoneticPr fontId="2" type="noConversion"/>
  </si>
  <si>
    <t>廖賢達</t>
    <phoneticPr fontId="2" type="noConversion"/>
  </si>
  <si>
    <t>陳信安</t>
    <phoneticPr fontId="2" type="noConversion"/>
  </si>
  <si>
    <t>王凱毅</t>
    <phoneticPr fontId="2" type="noConversion"/>
  </si>
  <si>
    <t>蔣曜軒</t>
    <phoneticPr fontId="2" type="noConversion"/>
  </si>
  <si>
    <t>謝智惟</t>
    <phoneticPr fontId="2" type="noConversion"/>
  </si>
  <si>
    <t>孫胤鈞</t>
    <phoneticPr fontId="2" type="noConversion"/>
  </si>
  <si>
    <t>桃市劍會</t>
    <phoneticPr fontId="2" type="noConversion"/>
  </si>
  <si>
    <t>南投劍會</t>
    <phoneticPr fontId="2" type="noConversion"/>
  </si>
  <si>
    <t>溪崑國中</t>
    <phoneticPr fontId="2" type="noConversion"/>
  </si>
  <si>
    <t>海洋大學</t>
    <phoneticPr fontId="2" type="noConversion"/>
  </si>
  <si>
    <t>新光國中</t>
    <phoneticPr fontId="2" type="noConversion"/>
  </si>
  <si>
    <t>康寧大學西洋劍社</t>
    <phoneticPr fontId="2" type="noConversion"/>
  </si>
  <si>
    <t>臺中市</t>
    <phoneticPr fontId="2" type="noConversion"/>
  </si>
  <si>
    <t>新民高中</t>
    <phoneticPr fontId="2" type="noConversion"/>
  </si>
  <si>
    <t>輔仁大學</t>
    <phoneticPr fontId="2" type="noConversion"/>
  </si>
  <si>
    <t>大安高工</t>
    <phoneticPr fontId="2" type="noConversion"/>
  </si>
  <si>
    <t>國際商情</t>
    <phoneticPr fontId="2" type="noConversion"/>
  </si>
  <si>
    <t>田杰騰</t>
    <phoneticPr fontId="2" type="noConversion"/>
  </si>
  <si>
    <t>梁品傑</t>
    <phoneticPr fontId="2" type="noConversion"/>
  </si>
  <si>
    <t>曾郁閔</t>
    <phoneticPr fontId="2" type="noConversion"/>
  </si>
  <si>
    <t>110-2名</t>
  </si>
  <si>
    <t>110-2積</t>
  </si>
  <si>
    <t>高雄市-個人</t>
    <phoneticPr fontId="2" type="noConversion"/>
  </si>
  <si>
    <t>政治大學</t>
    <phoneticPr fontId="2" type="noConversion"/>
  </si>
  <si>
    <t>高雄醫大</t>
    <phoneticPr fontId="2" type="noConversion"/>
  </si>
  <si>
    <t>南山高中</t>
    <phoneticPr fontId="2" type="noConversion"/>
  </si>
  <si>
    <t>貝思擊劍</t>
  </si>
  <si>
    <t>38T</t>
  </si>
  <si>
    <t>Yi Fencing</t>
  </si>
  <si>
    <t>南山人壽</t>
  </si>
  <si>
    <t>國訓中心</t>
    <phoneticPr fontId="2" type="noConversion"/>
  </si>
  <si>
    <t>中和高中</t>
    <phoneticPr fontId="2" type="noConversion"/>
  </si>
  <si>
    <t>南強高工</t>
    <phoneticPr fontId="2" type="noConversion"/>
  </si>
  <si>
    <t>長榮大學</t>
  </si>
  <si>
    <t>中正高中</t>
    <phoneticPr fontId="2" type="noConversion"/>
  </si>
  <si>
    <t>中和高中</t>
    <phoneticPr fontId="2" type="noConversion"/>
  </si>
  <si>
    <t>板橋劍會</t>
    <phoneticPr fontId="2" type="noConversion"/>
  </si>
  <si>
    <t>政治大學</t>
    <phoneticPr fontId="2" type="noConversion"/>
  </si>
  <si>
    <t>林口高中</t>
    <phoneticPr fontId="2" type="noConversion"/>
  </si>
  <si>
    <t>磐石高中</t>
    <phoneticPr fontId="2" type="noConversion"/>
  </si>
  <si>
    <t>桃市劍會</t>
    <phoneticPr fontId="2" type="noConversion"/>
  </si>
  <si>
    <t>海洋大學</t>
    <phoneticPr fontId="2" type="noConversion"/>
  </si>
  <si>
    <t>弘道國中</t>
    <phoneticPr fontId="2" type="noConversion"/>
  </si>
  <si>
    <t>新營高中</t>
    <phoneticPr fontId="2" type="noConversion"/>
  </si>
  <si>
    <t>長億高中</t>
    <phoneticPr fontId="2" type="noConversion"/>
  </si>
  <si>
    <t>東山高中</t>
    <phoneticPr fontId="2" type="noConversion"/>
  </si>
  <si>
    <t>新光國中</t>
    <phoneticPr fontId="2" type="noConversion"/>
  </si>
  <si>
    <t>南山高中</t>
    <phoneticPr fontId="2" type="noConversion"/>
  </si>
  <si>
    <t>新北高工</t>
    <phoneticPr fontId="2" type="noConversion"/>
  </si>
  <si>
    <t>長億高中</t>
    <phoneticPr fontId="2" type="noConversion"/>
  </si>
  <si>
    <t>新北高工</t>
    <phoneticPr fontId="2" type="noConversion"/>
  </si>
  <si>
    <t>復旦高中</t>
    <phoneticPr fontId="2" type="noConversion"/>
  </si>
  <si>
    <t>懷生國中</t>
    <phoneticPr fontId="2" type="noConversion"/>
  </si>
  <si>
    <t>鬥魚擊劍</t>
    <phoneticPr fontId="2" type="noConversion"/>
  </si>
  <si>
    <t>大葉大學</t>
    <phoneticPr fontId="2" type="noConversion"/>
  </si>
  <si>
    <t>永豐高中</t>
    <phoneticPr fontId="2" type="noConversion"/>
  </si>
  <si>
    <t>溪崑國中</t>
    <phoneticPr fontId="2" type="noConversion"/>
  </si>
  <si>
    <t>李弈隆</t>
    <phoneticPr fontId="2" type="noConversion"/>
  </si>
  <si>
    <t>林宏曄</t>
    <phoneticPr fontId="2" type="noConversion"/>
  </si>
  <si>
    <t>徐宇謙</t>
    <phoneticPr fontId="2" type="noConversion"/>
  </si>
  <si>
    <t>廖茁彣</t>
    <phoneticPr fontId="2" type="noConversion"/>
  </si>
  <si>
    <t>余彥勳</t>
    <phoneticPr fontId="2" type="noConversion"/>
  </si>
  <si>
    <t>彭鼎洋</t>
    <phoneticPr fontId="2" type="noConversion"/>
  </si>
  <si>
    <t>何侑錡</t>
    <phoneticPr fontId="2" type="noConversion"/>
  </si>
  <si>
    <t>符符宏宇</t>
    <phoneticPr fontId="2" type="noConversion"/>
  </si>
  <si>
    <t>林奕謙</t>
    <phoneticPr fontId="2" type="noConversion"/>
  </si>
  <si>
    <t>陳毅家</t>
    <phoneticPr fontId="2" type="noConversion"/>
  </si>
  <si>
    <t>陳智睿</t>
    <phoneticPr fontId="2" type="noConversion"/>
  </si>
  <si>
    <t>周邦彥</t>
    <phoneticPr fontId="2" type="noConversion"/>
  </si>
  <si>
    <t>許逸翔</t>
    <phoneticPr fontId="2" type="noConversion"/>
  </si>
  <si>
    <t>蕭伯叡</t>
    <phoneticPr fontId="2" type="noConversion"/>
  </si>
  <si>
    <t>歐世靖</t>
    <phoneticPr fontId="2" type="noConversion"/>
  </si>
  <si>
    <t>蔡恭哲</t>
    <phoneticPr fontId="2" type="noConversion"/>
  </si>
  <si>
    <t>鄭智恩</t>
    <phoneticPr fontId="2" type="noConversion"/>
  </si>
  <si>
    <t>王靖豪</t>
    <phoneticPr fontId="2" type="noConversion"/>
  </si>
  <si>
    <t>魏子傑</t>
    <phoneticPr fontId="2" type="noConversion"/>
  </si>
  <si>
    <t>鍾奇勳</t>
    <phoneticPr fontId="2" type="noConversion"/>
  </si>
  <si>
    <t>張庭綸</t>
    <phoneticPr fontId="2" type="noConversion"/>
  </si>
  <si>
    <t>劉雨其</t>
    <phoneticPr fontId="2" type="noConversion"/>
  </si>
  <si>
    <t>蔡鎔宇</t>
    <phoneticPr fontId="2" type="noConversion"/>
  </si>
  <si>
    <t>林楙样</t>
    <phoneticPr fontId="2" type="noConversion"/>
  </si>
  <si>
    <t>陳智昊</t>
    <phoneticPr fontId="2" type="noConversion"/>
  </si>
  <si>
    <t>林昭宏</t>
    <phoneticPr fontId="2" type="noConversion"/>
  </si>
  <si>
    <t>黃茗璿</t>
    <phoneticPr fontId="2" type="noConversion"/>
  </si>
  <si>
    <t>楊進國</t>
    <phoneticPr fontId="2" type="noConversion"/>
  </si>
  <si>
    <t>林承佑</t>
    <phoneticPr fontId="2" type="noConversion"/>
  </si>
  <si>
    <t>吳君浩</t>
    <phoneticPr fontId="2" type="noConversion"/>
  </si>
  <si>
    <t>彭彥綸</t>
    <phoneticPr fontId="2" type="noConversion"/>
  </si>
  <si>
    <t>永豐高中</t>
    <phoneticPr fontId="2" type="noConversion"/>
  </si>
  <si>
    <t>懷生國中</t>
    <phoneticPr fontId="2" type="noConversion"/>
  </si>
  <si>
    <t>政治大學</t>
    <phoneticPr fontId="2" type="noConversion"/>
  </si>
  <si>
    <t>政治大學</t>
    <phoneticPr fontId="2" type="noConversion"/>
  </si>
  <si>
    <t>清華大學</t>
    <phoneticPr fontId="2" type="noConversion"/>
  </si>
  <si>
    <t>陳詩蓉</t>
  </si>
  <si>
    <t>嚴家汝</t>
  </si>
  <si>
    <t>三重高中</t>
    <phoneticPr fontId="2" type="noConversion"/>
  </si>
  <si>
    <t>新北劍會</t>
    <phoneticPr fontId="2" type="noConversion"/>
  </si>
  <si>
    <t>輔仁大學</t>
    <phoneticPr fontId="2" type="noConversion"/>
  </si>
  <si>
    <t>文化大學</t>
    <phoneticPr fontId="2" type="noConversion"/>
  </si>
  <si>
    <t>永豐高中</t>
    <phoneticPr fontId="2" type="noConversion"/>
  </si>
  <si>
    <t>江雅庭</t>
    <phoneticPr fontId="2" type="noConversion"/>
  </si>
  <si>
    <t>郭薰媃</t>
  </si>
  <si>
    <t>汪湘君</t>
    <phoneticPr fontId="2" type="noConversion"/>
  </si>
  <si>
    <t>中市劍隊</t>
    <phoneticPr fontId="2" type="noConversion"/>
  </si>
  <si>
    <t>陳恩誼</t>
    <phoneticPr fontId="2" type="noConversion"/>
  </si>
  <si>
    <t>陳如煦</t>
    <phoneticPr fontId="2" type="noConversion"/>
  </si>
  <si>
    <t>林辰欣</t>
    <phoneticPr fontId="2" type="noConversion"/>
  </si>
  <si>
    <t>蔡亞璇</t>
    <phoneticPr fontId="2" type="noConversion"/>
  </si>
  <si>
    <t>廖韻雅</t>
    <phoneticPr fontId="2" type="noConversion"/>
  </si>
  <si>
    <t>長榮大學</t>
    <phoneticPr fontId="2" type="noConversion"/>
  </si>
  <si>
    <t>蘇妗珊</t>
    <phoneticPr fontId="2" type="noConversion"/>
  </si>
  <si>
    <t>陳硯儂</t>
    <phoneticPr fontId="2" type="noConversion"/>
  </si>
  <si>
    <t>陳智伶</t>
  </si>
  <si>
    <t>池謙樂</t>
  </si>
  <si>
    <t>陳力寧</t>
  </si>
  <si>
    <t>林雨函</t>
  </si>
  <si>
    <t>簡嘉萱</t>
  </si>
  <si>
    <t>張雅涵</t>
  </si>
  <si>
    <t>111-1名</t>
    <phoneticPr fontId="2" type="noConversion"/>
  </si>
  <si>
    <t>111-1積</t>
    <phoneticPr fontId="2" type="noConversion"/>
  </si>
  <si>
    <t>黃立崴</t>
  </si>
  <si>
    <t>梁志謙</t>
  </si>
  <si>
    <t>梁祐銓</t>
  </si>
  <si>
    <t>林哲佑</t>
  </si>
  <si>
    <t>潘柏宇</t>
  </si>
  <si>
    <t>鄭庭州</t>
  </si>
  <si>
    <t>林弘</t>
  </si>
  <si>
    <t>梁延佑</t>
  </si>
  <si>
    <t>吳宗澤</t>
  </si>
  <si>
    <t>戴承璽</t>
  </si>
  <si>
    <t>高丞逸</t>
  </si>
  <si>
    <t>張竣傑</t>
  </si>
  <si>
    <t>陳秉奇</t>
  </si>
  <si>
    <t>楊俊鴻</t>
  </si>
  <si>
    <t>葉丞修</t>
  </si>
  <si>
    <t>王閔正</t>
  </si>
  <si>
    <t>洪志韋</t>
  </si>
  <si>
    <t>陳壬彥</t>
  </si>
  <si>
    <t>連紹辰</t>
  </si>
  <si>
    <t>高胤杰</t>
  </si>
  <si>
    <t>何政倫</t>
  </si>
  <si>
    <t>曾俊彥</t>
  </si>
  <si>
    <t>敦化國中</t>
    <phoneticPr fontId="2" type="noConversion"/>
  </si>
  <si>
    <t>新營高中</t>
  </si>
  <si>
    <t>樹林國小</t>
  </si>
  <si>
    <t>高雄女中</t>
  </si>
  <si>
    <t>嘉南藥理大學</t>
  </si>
  <si>
    <t>蔡瑀琳</t>
  </si>
  <si>
    <t>劉昭妤</t>
  </si>
  <si>
    <t>朱芷葳</t>
  </si>
  <si>
    <t>胡盈萱</t>
  </si>
  <si>
    <t>張鈺培</t>
  </si>
  <si>
    <t>廖云甄</t>
  </si>
  <si>
    <t>蔡妤欣</t>
  </si>
  <si>
    <t>楊昀臻</t>
  </si>
  <si>
    <t>李宜菡</t>
  </si>
  <si>
    <t>江心妤</t>
  </si>
  <si>
    <t>許耘瑄</t>
  </si>
  <si>
    <t>高靖雲</t>
  </si>
  <si>
    <t>施品均</t>
  </si>
  <si>
    <t>黃怡瑄</t>
  </si>
  <si>
    <t>鄒瑋倫</t>
  </si>
  <si>
    <t>蘇靖涵</t>
  </si>
  <si>
    <t>黃郡儀</t>
  </si>
  <si>
    <t>高子婕</t>
  </si>
  <si>
    <t>廖偵羽</t>
  </si>
  <si>
    <t>輔大擊劍社</t>
    <phoneticPr fontId="2" type="noConversion"/>
  </si>
  <si>
    <t>黃唯惟</t>
    <phoneticPr fontId="2" type="noConversion"/>
  </si>
  <si>
    <t>台中市-個人</t>
    <phoneticPr fontId="2" type="noConversion"/>
  </si>
  <si>
    <t>臺灣大學</t>
    <phoneticPr fontId="2" type="noConversion"/>
  </si>
  <si>
    <t>靜修女中</t>
    <phoneticPr fontId="2" type="noConversion"/>
  </si>
  <si>
    <t>衛道中學</t>
  </si>
  <si>
    <t>王聖凱</t>
    <phoneticPr fontId="2" type="noConversion"/>
  </si>
  <si>
    <t>姚佑錡</t>
    <phoneticPr fontId="2" type="noConversion"/>
  </si>
  <si>
    <t>林冠廷</t>
    <phoneticPr fontId="2" type="noConversion"/>
  </si>
  <si>
    <t>蘇敏寬</t>
    <phoneticPr fontId="2" type="noConversion"/>
  </si>
  <si>
    <t>陳羿綸</t>
    <phoneticPr fontId="2" type="noConversion"/>
  </si>
  <si>
    <t>黃俞瑾</t>
    <phoneticPr fontId="2" type="noConversion"/>
  </si>
  <si>
    <t>連正明</t>
    <phoneticPr fontId="2" type="noConversion"/>
  </si>
  <si>
    <t>徐士翔</t>
    <phoneticPr fontId="2" type="noConversion"/>
  </si>
  <si>
    <t>吳祐丞</t>
    <phoneticPr fontId="2" type="noConversion"/>
  </si>
  <si>
    <t>楊英昊</t>
    <phoneticPr fontId="2" type="noConversion"/>
  </si>
  <si>
    <t>劉九紳</t>
    <phoneticPr fontId="2" type="noConversion"/>
  </si>
  <si>
    <t>楊博勛</t>
    <phoneticPr fontId="2" type="noConversion"/>
  </si>
  <si>
    <t>巴圖</t>
    <phoneticPr fontId="2" type="noConversion"/>
  </si>
  <si>
    <t>林浤霆</t>
    <phoneticPr fontId="2" type="noConversion"/>
  </si>
  <si>
    <t>蔡嘉恩</t>
    <phoneticPr fontId="2" type="noConversion"/>
  </si>
  <si>
    <t>翁品鈞</t>
    <phoneticPr fontId="2" type="noConversion"/>
  </si>
  <si>
    <t>蔡東燁</t>
    <phoneticPr fontId="2" type="noConversion"/>
  </si>
  <si>
    <t>姜仕鴻</t>
    <phoneticPr fontId="2" type="noConversion"/>
  </si>
  <si>
    <t>張凱翔</t>
    <phoneticPr fontId="2" type="noConversion"/>
  </si>
  <si>
    <t>楊琮聖</t>
    <phoneticPr fontId="2" type="noConversion"/>
  </si>
  <si>
    <t>余炘脩</t>
    <phoneticPr fontId="2" type="noConversion"/>
  </si>
  <si>
    <t>陳奕叡</t>
    <phoneticPr fontId="2" type="noConversion"/>
  </si>
  <si>
    <t>吳宥陞</t>
    <phoneticPr fontId="2" type="noConversion"/>
  </si>
  <si>
    <t>林敬庭</t>
    <phoneticPr fontId="2" type="noConversion"/>
  </si>
  <si>
    <t>李孟諴</t>
    <phoneticPr fontId="2" type="noConversion"/>
  </si>
  <si>
    <t>龔柏陞</t>
    <phoneticPr fontId="2" type="noConversion"/>
  </si>
  <si>
    <t>邱品郡</t>
    <phoneticPr fontId="2" type="noConversion"/>
  </si>
  <si>
    <t>潘宇霆</t>
    <phoneticPr fontId="2" type="noConversion"/>
  </si>
  <si>
    <t>吳守濂</t>
    <phoneticPr fontId="2" type="noConversion"/>
  </si>
  <si>
    <t>張賀程</t>
    <phoneticPr fontId="2" type="noConversion"/>
  </si>
  <si>
    <t>嘉南藥理大學</t>
    <phoneticPr fontId="2" type="noConversion"/>
  </si>
  <si>
    <t>新光國中</t>
  </si>
  <si>
    <t>L.C.Y</t>
  </si>
  <si>
    <t>齊天擊劍</t>
    <phoneticPr fontId="2" type="noConversion"/>
  </si>
  <si>
    <t>陳梓鈺</t>
  </si>
  <si>
    <t>徐佳琳</t>
  </si>
  <si>
    <t>林宜儒</t>
  </si>
  <si>
    <t>黃仟妤</t>
  </si>
  <si>
    <t>張孜寧</t>
  </si>
  <si>
    <t>連宇臻</t>
  </si>
  <si>
    <t>許芳敏</t>
  </si>
  <si>
    <t>齊天擊劍</t>
  </si>
  <si>
    <t>溪明高中</t>
  </si>
  <si>
    <t>張家淳</t>
  </si>
  <si>
    <t>林信和</t>
  </si>
  <si>
    <t>王柏元</t>
  </si>
  <si>
    <t>郭祐安</t>
  </si>
  <si>
    <t>蘇朗軒</t>
  </si>
  <si>
    <t>蔡秉宏</t>
  </si>
  <si>
    <t>楊詠程</t>
  </si>
  <si>
    <t>郭佳諴</t>
  </si>
  <si>
    <t>黃偉恩</t>
  </si>
  <si>
    <t>呂唯申</t>
  </si>
  <si>
    <t>黃宇喆</t>
  </si>
  <si>
    <t>魏品瑞</t>
  </si>
  <si>
    <t>徐榆詠</t>
  </si>
  <si>
    <t>羅子硯</t>
  </si>
  <si>
    <t>張東華</t>
  </si>
  <si>
    <t>陳威仁</t>
  </si>
  <si>
    <t>樊宸賓</t>
  </si>
  <si>
    <t>萬能科大</t>
    <phoneticPr fontId="2" type="noConversion"/>
  </si>
  <si>
    <t>陳婉鈺</t>
  </si>
  <si>
    <r>
      <t>111</t>
    </r>
    <r>
      <rPr>
        <sz val="26"/>
        <rFont val="華康儷中黑"/>
        <family val="3"/>
        <charset val="136"/>
      </rPr>
      <t>年度擊劍全國最新積分排名</t>
    </r>
    <r>
      <rPr>
        <sz val="26"/>
        <rFont val="Arial"/>
        <family val="2"/>
      </rPr>
      <t xml:space="preserve">   (110-2~111-2)</t>
    </r>
    <phoneticPr fontId="2" type="noConversion"/>
  </si>
  <si>
    <t>111-2名</t>
  </si>
  <si>
    <t>111-2積</t>
  </si>
  <si>
    <t>南市快樂蹼泳隊</t>
  </si>
  <si>
    <t>空軍官校</t>
  </si>
  <si>
    <t>潘郝賢鈞</t>
    <phoneticPr fontId="2" type="noConversion"/>
  </si>
  <si>
    <t>陳迦宇</t>
    <phoneticPr fontId="2" type="noConversion"/>
  </si>
  <si>
    <t>李讓</t>
    <phoneticPr fontId="2" type="noConversion"/>
  </si>
  <si>
    <t>劉瀚文</t>
    <phoneticPr fontId="2" type="noConversion"/>
  </si>
  <si>
    <t>胡懿</t>
    <phoneticPr fontId="2" type="noConversion"/>
  </si>
  <si>
    <t>張亞駿</t>
    <phoneticPr fontId="2" type="noConversion"/>
  </si>
  <si>
    <t>高敬瑋</t>
    <phoneticPr fontId="2" type="noConversion"/>
  </si>
  <si>
    <t>胡翔</t>
    <phoneticPr fontId="2" type="noConversion"/>
  </si>
  <si>
    <t>吳秉駿</t>
    <phoneticPr fontId="2" type="noConversion"/>
  </si>
  <si>
    <t>楊凱帆</t>
    <phoneticPr fontId="2" type="noConversion"/>
  </si>
  <si>
    <t>賴永騰</t>
    <phoneticPr fontId="2" type="noConversion"/>
  </si>
  <si>
    <t>陳峻模</t>
    <phoneticPr fontId="2" type="noConversion"/>
  </si>
  <si>
    <t>馮興華</t>
    <phoneticPr fontId="2" type="noConversion"/>
  </si>
  <si>
    <t>丁勝宏</t>
    <phoneticPr fontId="2" type="noConversion"/>
  </si>
  <si>
    <t>蔡秉軒</t>
    <phoneticPr fontId="2" type="noConversion"/>
  </si>
  <si>
    <t>黃志玄</t>
    <phoneticPr fontId="2" type="noConversion"/>
  </si>
  <si>
    <t>謝念恩</t>
    <phoneticPr fontId="2" type="noConversion"/>
  </si>
  <si>
    <t>黃聖奇</t>
    <phoneticPr fontId="2" type="noConversion"/>
  </si>
  <si>
    <t>傅志平</t>
    <phoneticPr fontId="2" type="noConversion"/>
  </si>
  <si>
    <t>余蓮壕</t>
    <phoneticPr fontId="2" type="noConversion"/>
  </si>
  <si>
    <t>黃永彤</t>
    <phoneticPr fontId="2" type="noConversion"/>
  </si>
  <si>
    <t>劉祐嘉</t>
    <phoneticPr fontId="2" type="noConversion"/>
  </si>
  <si>
    <t>杜俊霖</t>
    <phoneticPr fontId="2" type="noConversion"/>
  </si>
  <si>
    <t>陳林侒</t>
    <phoneticPr fontId="2" type="noConversion"/>
  </si>
  <si>
    <t>廖梓棋</t>
    <phoneticPr fontId="2" type="noConversion"/>
  </si>
  <si>
    <t>胡驥</t>
    <phoneticPr fontId="2" type="noConversion"/>
  </si>
  <si>
    <t>陳正翰</t>
    <phoneticPr fontId="2" type="noConversion"/>
  </si>
  <si>
    <t>吳易哲</t>
    <phoneticPr fontId="2" type="noConversion"/>
  </si>
  <si>
    <t>曾誠</t>
    <phoneticPr fontId="2" type="noConversion"/>
  </si>
  <si>
    <t>楊棋傑</t>
    <phoneticPr fontId="2" type="noConversion"/>
  </si>
  <si>
    <t>謝博宇</t>
    <phoneticPr fontId="2" type="noConversion"/>
  </si>
  <si>
    <t>楊仁豪</t>
    <phoneticPr fontId="2" type="noConversion"/>
  </si>
  <si>
    <t>鄺浚旻</t>
    <phoneticPr fontId="2" type="noConversion"/>
  </si>
  <si>
    <t>史建廷</t>
    <phoneticPr fontId="2" type="noConversion"/>
  </si>
  <si>
    <t>蔡又傑</t>
    <phoneticPr fontId="2" type="noConversion"/>
  </si>
  <si>
    <t>何業霆</t>
    <phoneticPr fontId="2" type="noConversion"/>
  </si>
  <si>
    <t>林冠豪</t>
    <phoneticPr fontId="2" type="noConversion"/>
  </si>
  <si>
    <t>吳奇諺</t>
    <phoneticPr fontId="2" type="noConversion"/>
  </si>
  <si>
    <t>陳俊諺</t>
    <phoneticPr fontId="2" type="noConversion"/>
  </si>
  <si>
    <t>林俊發</t>
    <phoneticPr fontId="2" type="noConversion"/>
  </si>
  <si>
    <t>黎奇海</t>
    <phoneticPr fontId="2" type="noConversion"/>
  </si>
  <si>
    <t>蕭諭瞬</t>
    <phoneticPr fontId="2" type="noConversion"/>
  </si>
  <si>
    <t>林益信</t>
    <phoneticPr fontId="2" type="noConversion"/>
  </si>
  <si>
    <t>余品頡</t>
    <phoneticPr fontId="2" type="noConversion"/>
  </si>
  <si>
    <t>詹承啟</t>
    <phoneticPr fontId="2" type="noConversion"/>
  </si>
  <si>
    <t>胡宇鎧</t>
    <phoneticPr fontId="2" type="noConversion"/>
  </si>
  <si>
    <t>吳君唯</t>
    <phoneticPr fontId="2" type="noConversion"/>
  </si>
  <si>
    <t>吳俊毅</t>
    <phoneticPr fontId="2" type="noConversion"/>
  </si>
  <si>
    <t>陳禹儒</t>
    <phoneticPr fontId="2" type="noConversion"/>
  </si>
  <si>
    <t>莊珽安</t>
    <phoneticPr fontId="2" type="noConversion"/>
  </si>
  <si>
    <t>王昱力</t>
    <phoneticPr fontId="2" type="noConversion"/>
  </si>
  <si>
    <t>夏于程</t>
    <phoneticPr fontId="2" type="noConversion"/>
  </si>
  <si>
    <t>潘鼎豐</t>
    <phoneticPr fontId="2" type="noConversion"/>
  </si>
  <si>
    <t>林君皓</t>
    <phoneticPr fontId="2" type="noConversion"/>
  </si>
  <si>
    <t>張勝翔</t>
    <phoneticPr fontId="2" type="noConversion"/>
  </si>
  <si>
    <t>吳銘鈞</t>
    <phoneticPr fontId="2" type="noConversion"/>
  </si>
  <si>
    <t>郭騏樂</t>
    <phoneticPr fontId="2" type="noConversion"/>
  </si>
  <si>
    <t>區珞鈞</t>
    <phoneticPr fontId="2" type="noConversion"/>
  </si>
  <si>
    <t>蔡宗儒</t>
    <phoneticPr fontId="2" type="noConversion"/>
  </si>
  <si>
    <t>王明宇</t>
    <phoneticPr fontId="2" type="noConversion"/>
  </si>
  <si>
    <t>白哲宇</t>
    <phoneticPr fontId="2" type="noConversion"/>
  </si>
  <si>
    <t>李一諺</t>
    <phoneticPr fontId="2" type="noConversion"/>
  </si>
  <si>
    <t>寇路易</t>
    <phoneticPr fontId="2" type="noConversion"/>
  </si>
  <si>
    <t>陳杰佑</t>
    <phoneticPr fontId="2" type="noConversion"/>
  </si>
  <si>
    <t>蔡家瀚</t>
    <phoneticPr fontId="2" type="noConversion"/>
  </si>
  <si>
    <t>鄭鴻文</t>
    <phoneticPr fontId="2" type="noConversion"/>
  </si>
  <si>
    <t>屏東縣（金派咖啡）</t>
    <phoneticPr fontId="2" type="noConversion"/>
  </si>
  <si>
    <t>南市快樂蹼泳隊</t>
    <phoneticPr fontId="2" type="noConversion"/>
  </si>
  <si>
    <t>高雄市</t>
    <phoneticPr fontId="2" type="noConversion"/>
  </si>
  <si>
    <t>心愉有限公司</t>
    <phoneticPr fontId="2" type="noConversion"/>
  </si>
  <si>
    <t>空軍官校</t>
    <phoneticPr fontId="2" type="noConversion"/>
  </si>
  <si>
    <t>逢甲大學</t>
    <phoneticPr fontId="2" type="noConversion"/>
  </si>
  <si>
    <t>台北海洋科大</t>
    <phoneticPr fontId="2" type="noConversion"/>
  </si>
  <si>
    <t>竹北國中</t>
    <phoneticPr fontId="2" type="noConversion"/>
  </si>
  <si>
    <t>金門農工</t>
    <phoneticPr fontId="2" type="noConversion"/>
  </si>
  <si>
    <t>Winnie為妳運動空間</t>
  </si>
  <si>
    <t>岡山高中</t>
    <phoneticPr fontId="2" type="noConversion"/>
  </si>
  <si>
    <t>Winnie為妳運動空間</t>
    <phoneticPr fontId="2" type="noConversion"/>
  </si>
  <si>
    <t>梓官國中</t>
    <phoneticPr fontId="2" type="noConversion"/>
  </si>
  <si>
    <t>BOSAK Stepan</t>
    <phoneticPr fontId="2" type="noConversion"/>
  </si>
  <si>
    <t>寇立甫</t>
  </si>
  <si>
    <t>吳侑宸</t>
  </si>
  <si>
    <t>MC.熱狗戰隊</t>
  </si>
  <si>
    <t>張書晨</t>
  </si>
  <si>
    <t>林紀光</t>
  </si>
  <si>
    <t>徐士評</t>
  </si>
  <si>
    <t>楊秉諺</t>
  </si>
  <si>
    <t>曾君祐</t>
  </si>
  <si>
    <t>曾承輝</t>
  </si>
  <si>
    <t>林宥叡</t>
  </si>
  <si>
    <t>劉修良</t>
  </si>
  <si>
    <t>高金育駿</t>
  </si>
  <si>
    <t>溫冠勛</t>
  </si>
  <si>
    <t>余品銳</t>
  </si>
  <si>
    <t>陽芬恩</t>
  </si>
  <si>
    <t>郭章詮</t>
  </si>
  <si>
    <t>蔡侑廷</t>
  </si>
  <si>
    <t>謝宗烜</t>
  </si>
  <si>
    <t>CHEN PO-HAN BORIS 陳柏翰</t>
    <phoneticPr fontId="2" type="noConversion"/>
  </si>
  <si>
    <t>臺北大學</t>
    <phoneticPr fontId="2" type="noConversion"/>
  </si>
  <si>
    <t>國家運動訓練中心</t>
    <phoneticPr fontId="2" type="noConversion"/>
  </si>
  <si>
    <t>明道中學</t>
    <phoneticPr fontId="2" type="noConversion"/>
  </si>
  <si>
    <t>貝思擊劍</t>
    <phoneticPr fontId="2" type="noConversion"/>
  </si>
  <si>
    <t>兒少聯盟</t>
    <phoneticPr fontId="2" type="noConversion"/>
  </si>
  <si>
    <t>陳慧宗</t>
  </si>
  <si>
    <t>戴榮慶</t>
  </si>
  <si>
    <t>黃彥傑</t>
  </si>
  <si>
    <t>陳傳捷</t>
  </si>
  <si>
    <t>林俊佑</t>
  </si>
  <si>
    <t>胡庭穎</t>
  </si>
  <si>
    <t>林家俊</t>
  </si>
  <si>
    <t>黃群崴</t>
  </si>
  <si>
    <t>余泓叡</t>
  </si>
  <si>
    <t>王証楷</t>
  </si>
  <si>
    <t>陳佑薇</t>
  </si>
  <si>
    <t>杜羽蕎</t>
  </si>
  <si>
    <t>李蕎</t>
  </si>
  <si>
    <t>任家萱</t>
  </si>
  <si>
    <t>林靖童</t>
  </si>
  <si>
    <t>曾雅渘</t>
  </si>
  <si>
    <t>鄭宜庭</t>
  </si>
  <si>
    <t>曾婕娟</t>
  </si>
  <si>
    <t>蕭羽涵</t>
  </si>
  <si>
    <t>江婕羽</t>
  </si>
  <si>
    <t>薛娜</t>
  </si>
  <si>
    <t>陳均婕</t>
  </si>
  <si>
    <t>蔡文欣</t>
  </si>
  <si>
    <t>金家綺</t>
  </si>
  <si>
    <t>黃宥瑄</t>
  </si>
  <si>
    <t>陳宛庭</t>
  </si>
  <si>
    <t>王泳心</t>
  </si>
  <si>
    <t>石昀臻</t>
  </si>
  <si>
    <t>何羽茜</t>
  </si>
  <si>
    <t>廖翊岑</t>
  </si>
  <si>
    <t>孟慶宏</t>
  </si>
  <si>
    <t>ANGELA 沙鳳</t>
    <phoneticPr fontId="2" type="noConversion"/>
  </si>
  <si>
    <t>修平科大</t>
    <phoneticPr fontId="2" type="noConversion"/>
  </si>
  <si>
    <t>博愛國中</t>
    <phoneticPr fontId="2" type="noConversion"/>
  </si>
  <si>
    <t>光華國中</t>
    <phoneticPr fontId="2" type="noConversion"/>
  </si>
  <si>
    <t>中華藝術學校</t>
    <phoneticPr fontId="2" type="noConversion"/>
  </si>
  <si>
    <t>警美女中</t>
    <phoneticPr fontId="2" type="noConversion"/>
  </si>
  <si>
    <t>高雄高商</t>
    <phoneticPr fontId="2" type="noConversion"/>
  </si>
  <si>
    <t>陳星瑀 Alivia Chen</t>
    <phoneticPr fontId="2" type="noConversion"/>
  </si>
  <si>
    <t>鄭詠艾 Olivia Cheng</t>
    <phoneticPr fontId="2" type="noConversion"/>
  </si>
  <si>
    <t>楊宜蓁</t>
    <phoneticPr fontId="2" type="noConversion"/>
  </si>
  <si>
    <t>于宓玄</t>
    <phoneticPr fontId="2" type="noConversion"/>
  </si>
  <si>
    <t>張綺真</t>
    <phoneticPr fontId="2" type="noConversion"/>
  </si>
  <si>
    <t>林羽宣</t>
    <phoneticPr fontId="2" type="noConversion"/>
  </si>
  <si>
    <t>陳曉柔</t>
    <phoneticPr fontId="2" type="noConversion"/>
  </si>
  <si>
    <t>黃琦焮 Kayien WONG</t>
    <phoneticPr fontId="2" type="noConversion"/>
  </si>
  <si>
    <t>陳巧湉</t>
    <phoneticPr fontId="2" type="noConversion"/>
  </si>
  <si>
    <t>葉姵君</t>
    <phoneticPr fontId="2" type="noConversion"/>
  </si>
  <si>
    <t>蔡怡玟</t>
    <phoneticPr fontId="2" type="noConversion"/>
  </si>
  <si>
    <t>蔡佩璇</t>
    <phoneticPr fontId="2" type="noConversion"/>
  </si>
  <si>
    <t>劉佳喻</t>
    <phoneticPr fontId="2" type="noConversion"/>
  </si>
  <si>
    <t>林宜芳</t>
    <phoneticPr fontId="2" type="noConversion"/>
  </si>
  <si>
    <t>陳妍均</t>
    <phoneticPr fontId="2" type="noConversion"/>
  </si>
  <si>
    <t>王芮淇</t>
    <phoneticPr fontId="2" type="noConversion"/>
  </si>
  <si>
    <t>林安嫻</t>
    <phoneticPr fontId="2" type="noConversion"/>
  </si>
  <si>
    <t>蘇立欣</t>
    <phoneticPr fontId="2" type="noConversion"/>
  </si>
  <si>
    <t>洪紫綺</t>
    <phoneticPr fontId="2" type="noConversion"/>
  </si>
  <si>
    <t>李思嫻</t>
    <phoneticPr fontId="2" type="noConversion"/>
  </si>
  <si>
    <t>潘依綺</t>
    <phoneticPr fontId="2" type="noConversion"/>
  </si>
  <si>
    <t>賴怡安</t>
    <phoneticPr fontId="2" type="noConversion"/>
  </si>
  <si>
    <t>蔡宜玲</t>
    <phoneticPr fontId="2" type="noConversion"/>
  </si>
  <si>
    <t>張瑜庭</t>
    <phoneticPr fontId="2" type="noConversion"/>
  </si>
  <si>
    <t>林心惠</t>
    <phoneticPr fontId="2" type="noConversion"/>
  </si>
  <si>
    <t>黃芃欣</t>
    <phoneticPr fontId="2" type="noConversion"/>
  </si>
  <si>
    <t>陳宜君</t>
    <phoneticPr fontId="2" type="noConversion"/>
  </si>
  <si>
    <t>陳宣蓉</t>
    <phoneticPr fontId="2" type="noConversion"/>
  </si>
  <si>
    <t>曉明女中</t>
    <phoneticPr fontId="2" type="noConversion"/>
  </si>
  <si>
    <t>屏東大學</t>
    <phoneticPr fontId="2" type="noConversion"/>
  </si>
  <si>
    <t>朝陽科大</t>
    <phoneticPr fontId="2" type="noConversion"/>
  </si>
  <si>
    <t>白育安</t>
    <phoneticPr fontId="2" type="noConversion"/>
  </si>
  <si>
    <t>郭真禎</t>
    <phoneticPr fontId="2" type="noConversion"/>
  </si>
  <si>
    <t>莊穎新</t>
    <phoneticPr fontId="2" type="noConversion"/>
  </si>
  <si>
    <t>陳語筑</t>
    <phoneticPr fontId="2" type="noConversion"/>
  </si>
  <si>
    <t>陳惠瑄</t>
    <phoneticPr fontId="2" type="noConversion"/>
  </si>
  <si>
    <t>立人高中</t>
    <phoneticPr fontId="2" type="noConversion"/>
  </si>
  <si>
    <t>常春藤高中</t>
    <phoneticPr fontId="2" type="noConversion"/>
  </si>
  <si>
    <t>動量體能空間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</si>
</sst>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26"/>
      <name val="Arial"/>
      <family val="2"/>
    </font>
    <font>
      <sz val="26"/>
      <name val="華康儷中黑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4"/>
  <sheetViews>
    <sheetView tabSelected="1" zoomScale="85" zoomScaleNormal="85" workbookViewId="0">
      <selection activeCell="F137" sqref="F137"/>
    </sheetView>
  </sheetViews>
  <sheetFormatPr defaultRowHeight="16.5" x14ac:dyDescent="0.25"/>
  <cols>
    <col min="1" max="1" width="6.625" bestFit="1" customWidth="1"/>
    <col min="2" max="3" width="16.625" customWidth="1"/>
    <col min="4" max="4" width="6.625" bestFit="1" customWidth="1"/>
    <col min="5" max="5" width="16.625" customWidth="1"/>
    <col min="6" max="6" width="21.5" bestFit="1" customWidth="1"/>
    <col min="7" max="7" width="6.625" bestFit="1" customWidth="1"/>
    <col min="8" max="9" width="16.625" customWidth="1"/>
    <col min="10" max="10" width="6.625" bestFit="1" customWidth="1"/>
    <col min="11" max="12" width="16.625" customWidth="1"/>
    <col min="13" max="13" width="6.625" bestFit="1" customWidth="1"/>
    <col min="14" max="14" width="16.625" customWidth="1"/>
    <col min="15" max="15" width="25" bestFit="1" customWidth="1"/>
    <col min="16" max="16" width="6.625" bestFit="1" customWidth="1"/>
    <col min="17" max="18" width="16.625" customWidth="1"/>
    <col min="19" max="19" width="6.625" bestFit="1" customWidth="1"/>
  </cols>
  <sheetData>
    <row r="1" spans="1:19" ht="33" x14ac:dyDescent="0.25">
      <c r="A1" s="29" t="s">
        <v>732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s="3" customFormat="1" x14ac:dyDescent="0.25">
      <c r="A3" s="31" t="s">
        <v>26</v>
      </c>
      <c r="B3" s="32" t="s">
        <v>27</v>
      </c>
      <c r="C3" s="32"/>
      <c r="D3" s="31" t="s">
        <v>26</v>
      </c>
      <c r="E3" s="32" t="s">
        <v>286</v>
      </c>
      <c r="F3" s="32"/>
      <c r="G3" s="31" t="s">
        <v>26</v>
      </c>
      <c r="H3" s="32" t="s">
        <v>28</v>
      </c>
      <c r="I3" s="32"/>
      <c r="J3" s="31" t="s">
        <v>26</v>
      </c>
      <c r="K3" s="32" t="s">
        <v>29</v>
      </c>
      <c r="L3" s="33"/>
      <c r="M3" s="31" t="s">
        <v>26</v>
      </c>
      <c r="N3" s="34" t="s">
        <v>287</v>
      </c>
      <c r="O3" s="32"/>
      <c r="P3" s="31" t="s">
        <v>26</v>
      </c>
      <c r="Q3" s="32" t="s">
        <v>30</v>
      </c>
      <c r="R3" s="32"/>
      <c r="S3" s="31" t="s">
        <v>26</v>
      </c>
    </row>
    <row r="4" spans="1:19" s="3" customFormat="1" x14ac:dyDescent="0.25">
      <c r="A4" s="31"/>
      <c r="B4" s="15" t="s">
        <v>31</v>
      </c>
      <c r="C4" s="15" t="s">
        <v>32</v>
      </c>
      <c r="D4" s="31"/>
      <c r="E4" s="15" t="s">
        <v>31</v>
      </c>
      <c r="F4" s="15" t="s">
        <v>32</v>
      </c>
      <c r="G4" s="31"/>
      <c r="H4" s="15" t="s">
        <v>31</v>
      </c>
      <c r="I4" s="15" t="s">
        <v>32</v>
      </c>
      <c r="J4" s="31"/>
      <c r="K4" s="15" t="s">
        <v>31</v>
      </c>
      <c r="L4" s="22" t="s">
        <v>32</v>
      </c>
      <c r="M4" s="31"/>
      <c r="N4" s="27" t="s">
        <v>31</v>
      </c>
      <c r="O4" s="15" t="s">
        <v>32</v>
      </c>
      <c r="P4" s="31"/>
      <c r="Q4" s="15" t="s">
        <v>31</v>
      </c>
      <c r="R4" s="15" t="s">
        <v>32</v>
      </c>
      <c r="S4" s="31"/>
    </row>
    <row r="5" spans="1:19" s="3" customFormat="1" x14ac:dyDescent="0.25">
      <c r="A5" s="17">
        <v>1</v>
      </c>
      <c r="B5" s="10" t="s">
        <v>127</v>
      </c>
      <c r="C5" s="14" t="s">
        <v>125</v>
      </c>
      <c r="D5" s="12">
        <v>1</v>
      </c>
      <c r="E5" s="10" t="s">
        <v>43</v>
      </c>
      <c r="F5" s="10" t="s">
        <v>107</v>
      </c>
      <c r="G5" s="12">
        <v>1</v>
      </c>
      <c r="H5" s="10" t="s">
        <v>3</v>
      </c>
      <c r="I5" s="10" t="s">
        <v>323</v>
      </c>
      <c r="J5" s="12">
        <v>1</v>
      </c>
      <c r="K5" s="10" t="s">
        <v>520</v>
      </c>
      <c r="L5" s="10" t="s">
        <v>59</v>
      </c>
      <c r="M5" s="12">
        <v>1</v>
      </c>
      <c r="N5" s="10" t="s">
        <v>134</v>
      </c>
      <c r="O5" s="10" t="s">
        <v>145</v>
      </c>
      <c r="P5" s="12">
        <v>1</v>
      </c>
      <c r="Q5" s="23" t="s">
        <v>3</v>
      </c>
      <c r="R5" s="10" t="s">
        <v>388</v>
      </c>
      <c r="S5" s="12">
        <v>1</v>
      </c>
    </row>
    <row r="6" spans="1:19" s="3" customFormat="1" x14ac:dyDescent="0.25">
      <c r="A6" s="12">
        <v>2</v>
      </c>
      <c r="B6" s="10" t="s">
        <v>119</v>
      </c>
      <c r="C6" s="14" t="s">
        <v>165</v>
      </c>
      <c r="D6" s="12">
        <v>2</v>
      </c>
      <c r="E6" s="10" t="s">
        <v>239</v>
      </c>
      <c r="F6" s="10" t="s">
        <v>99</v>
      </c>
      <c r="G6" s="12">
        <v>2</v>
      </c>
      <c r="H6" s="10" t="s">
        <v>527</v>
      </c>
      <c r="I6" s="10" t="s">
        <v>320</v>
      </c>
      <c r="J6" s="12">
        <v>2</v>
      </c>
      <c r="K6" s="10" t="s">
        <v>55</v>
      </c>
      <c r="L6" s="10" t="s">
        <v>61</v>
      </c>
      <c r="M6" s="12">
        <v>2</v>
      </c>
      <c r="N6" s="10" t="s">
        <v>526</v>
      </c>
      <c r="O6" s="10" t="s">
        <v>371</v>
      </c>
      <c r="P6" s="12">
        <v>2</v>
      </c>
      <c r="Q6" s="23" t="s">
        <v>594</v>
      </c>
      <c r="R6" s="10" t="s">
        <v>389</v>
      </c>
      <c r="S6" s="12">
        <v>2</v>
      </c>
    </row>
    <row r="7" spans="1:19" s="3" customFormat="1" x14ac:dyDescent="0.25">
      <c r="A7" s="12">
        <v>3</v>
      </c>
      <c r="B7" s="10" t="s">
        <v>127</v>
      </c>
      <c r="C7" s="10" t="s">
        <v>167</v>
      </c>
      <c r="D7" s="12">
        <v>3</v>
      </c>
      <c r="E7" s="10" t="s">
        <v>295</v>
      </c>
      <c r="F7" s="10" t="s">
        <v>100</v>
      </c>
      <c r="G7" s="12">
        <v>3</v>
      </c>
      <c r="H7" s="10" t="s">
        <v>52</v>
      </c>
      <c r="I7" s="10" t="s">
        <v>325</v>
      </c>
      <c r="J7" s="12">
        <v>3</v>
      </c>
      <c r="K7" s="10" t="s">
        <v>43</v>
      </c>
      <c r="L7" s="10" t="s">
        <v>67</v>
      </c>
      <c r="M7" s="12">
        <v>3</v>
      </c>
      <c r="N7" s="10" t="s">
        <v>526</v>
      </c>
      <c r="O7" s="10" t="s">
        <v>263</v>
      </c>
      <c r="P7" s="12">
        <v>3</v>
      </c>
      <c r="Q7" s="23" t="s">
        <v>3</v>
      </c>
      <c r="R7" s="10" t="s">
        <v>394</v>
      </c>
      <c r="S7" s="12">
        <v>3</v>
      </c>
    </row>
    <row r="8" spans="1:19" s="3" customFormat="1" x14ac:dyDescent="0.25">
      <c r="A8" s="12">
        <v>4</v>
      </c>
      <c r="B8" s="10" t="s">
        <v>43</v>
      </c>
      <c r="C8" s="10" t="s">
        <v>177</v>
      </c>
      <c r="D8" s="12">
        <v>4</v>
      </c>
      <c r="E8" s="10" t="s">
        <v>127</v>
      </c>
      <c r="F8" s="10" t="s">
        <v>96</v>
      </c>
      <c r="G8" s="12">
        <v>4</v>
      </c>
      <c r="H8" s="10" t="s">
        <v>52</v>
      </c>
      <c r="I8" s="10" t="s">
        <v>322</v>
      </c>
      <c r="J8" s="12">
        <v>4</v>
      </c>
      <c r="K8" s="10" t="s">
        <v>303</v>
      </c>
      <c r="L8" s="10" t="s">
        <v>452</v>
      </c>
      <c r="M8" s="12">
        <v>4</v>
      </c>
      <c r="N8" s="10" t="s">
        <v>43</v>
      </c>
      <c r="O8" s="10" t="s">
        <v>269</v>
      </c>
      <c r="P8" s="12">
        <v>4</v>
      </c>
      <c r="Q8" s="23" t="s">
        <v>313</v>
      </c>
      <c r="R8" s="10" t="s">
        <v>410</v>
      </c>
      <c r="S8" s="12">
        <v>4</v>
      </c>
    </row>
    <row r="9" spans="1:19" s="3" customFormat="1" x14ac:dyDescent="0.25">
      <c r="A9" s="12">
        <v>5</v>
      </c>
      <c r="B9" s="10" t="s">
        <v>307</v>
      </c>
      <c r="C9" s="10" t="s">
        <v>207</v>
      </c>
      <c r="D9" s="12">
        <v>5</v>
      </c>
      <c r="E9" s="10" t="s">
        <v>52</v>
      </c>
      <c r="F9" s="10" t="s">
        <v>98</v>
      </c>
      <c r="G9" s="12">
        <v>5</v>
      </c>
      <c r="H9" s="10" t="s">
        <v>839</v>
      </c>
      <c r="I9" s="10" t="s">
        <v>321</v>
      </c>
      <c r="J9" s="12">
        <v>5</v>
      </c>
      <c r="K9" s="10" t="s">
        <v>7</v>
      </c>
      <c r="L9" s="10" t="s">
        <v>64</v>
      </c>
      <c r="M9" s="12">
        <v>5</v>
      </c>
      <c r="N9" s="10" t="s">
        <v>526</v>
      </c>
      <c r="O9" s="10" t="s">
        <v>264</v>
      </c>
      <c r="P9" s="12">
        <v>5</v>
      </c>
      <c r="Q9" s="23" t="s">
        <v>45</v>
      </c>
      <c r="R9" s="10" t="s">
        <v>411</v>
      </c>
      <c r="S9" s="12">
        <v>5</v>
      </c>
    </row>
    <row r="10" spans="1:19" s="3" customFormat="1" x14ac:dyDescent="0.25">
      <c r="A10" s="12">
        <v>6</v>
      </c>
      <c r="B10" s="10" t="s">
        <v>703</v>
      </c>
      <c r="C10" s="10" t="s">
        <v>168</v>
      </c>
      <c r="D10" s="12">
        <v>6</v>
      </c>
      <c r="E10" s="10" t="s">
        <v>295</v>
      </c>
      <c r="F10" s="10" t="s">
        <v>106</v>
      </c>
      <c r="G10" s="12">
        <v>6</v>
      </c>
      <c r="H10" s="10" t="s">
        <v>295</v>
      </c>
      <c r="I10" s="10" t="s">
        <v>137</v>
      </c>
      <c r="J10" s="12">
        <v>6</v>
      </c>
      <c r="K10" s="10" t="s">
        <v>590</v>
      </c>
      <c r="L10" s="10" t="s">
        <v>75</v>
      </c>
      <c r="M10" s="12">
        <v>6</v>
      </c>
      <c r="N10" s="10" t="s">
        <v>526</v>
      </c>
      <c r="O10" s="10" t="s">
        <v>266</v>
      </c>
      <c r="P10" s="12">
        <v>6</v>
      </c>
      <c r="Q10" s="23" t="s">
        <v>359</v>
      </c>
      <c r="R10" s="10" t="s">
        <v>397</v>
      </c>
      <c r="S10" s="12">
        <v>6</v>
      </c>
    </row>
    <row r="11" spans="1:19" s="3" customFormat="1" x14ac:dyDescent="0.25">
      <c r="A11" s="12">
        <v>7</v>
      </c>
      <c r="B11" s="10" t="s">
        <v>43</v>
      </c>
      <c r="C11" s="10" t="s">
        <v>171</v>
      </c>
      <c r="D11" s="12">
        <v>7</v>
      </c>
      <c r="E11" s="10" t="s">
        <v>5</v>
      </c>
      <c r="F11" s="10" t="s">
        <v>101</v>
      </c>
      <c r="G11" s="12">
        <v>7</v>
      </c>
      <c r="H11" s="10" t="s">
        <v>119</v>
      </c>
      <c r="I11" s="10" t="s">
        <v>841</v>
      </c>
      <c r="J11" s="12">
        <v>7</v>
      </c>
      <c r="K11" s="10" t="s">
        <v>443</v>
      </c>
      <c r="L11" s="10" t="s">
        <v>155</v>
      </c>
      <c r="M11" s="12">
        <v>7</v>
      </c>
      <c r="N11" s="10" t="s">
        <v>526</v>
      </c>
      <c r="O11" s="10" t="s">
        <v>880</v>
      </c>
      <c r="P11" s="12">
        <v>7</v>
      </c>
      <c r="Q11" s="23" t="s">
        <v>11</v>
      </c>
      <c r="R11" s="10" t="s">
        <v>147</v>
      </c>
      <c r="S11" s="12">
        <v>7</v>
      </c>
    </row>
    <row r="12" spans="1:19" s="3" customFormat="1" x14ac:dyDescent="0.25">
      <c r="A12" s="12">
        <v>8</v>
      </c>
      <c r="B12" s="10" t="s">
        <v>803</v>
      </c>
      <c r="C12" s="10" t="s">
        <v>203</v>
      </c>
      <c r="D12" s="12">
        <v>8</v>
      </c>
      <c r="E12" s="10" t="s">
        <v>46</v>
      </c>
      <c r="F12" s="10" t="s">
        <v>118</v>
      </c>
      <c r="G12" s="12">
        <v>8</v>
      </c>
      <c r="H12" s="10" t="s">
        <v>464</v>
      </c>
      <c r="I12" s="10" t="s">
        <v>245</v>
      </c>
      <c r="J12" s="12">
        <v>8</v>
      </c>
      <c r="K12" s="10" t="s">
        <v>666</v>
      </c>
      <c r="L12" s="10" t="s">
        <v>57</v>
      </c>
      <c r="M12" s="12">
        <v>8</v>
      </c>
      <c r="N12" s="10" t="s">
        <v>444</v>
      </c>
      <c r="O12" s="10" t="s">
        <v>376</v>
      </c>
      <c r="P12" s="12">
        <v>8</v>
      </c>
      <c r="Q12" s="23" t="s">
        <v>414</v>
      </c>
      <c r="R12" s="10" t="s">
        <v>395</v>
      </c>
      <c r="S12" s="12">
        <v>8</v>
      </c>
    </row>
    <row r="13" spans="1:19" s="3" customFormat="1" x14ac:dyDescent="0.25">
      <c r="A13" s="12">
        <v>9</v>
      </c>
      <c r="B13" s="10" t="s">
        <v>3</v>
      </c>
      <c r="C13" s="10" t="s">
        <v>489</v>
      </c>
      <c r="D13" s="12">
        <v>9</v>
      </c>
      <c r="E13" s="10" t="s">
        <v>5</v>
      </c>
      <c r="F13" s="10" t="s">
        <v>89</v>
      </c>
      <c r="G13" s="12">
        <v>9</v>
      </c>
      <c r="H13" s="10" t="s">
        <v>148</v>
      </c>
      <c r="I13" s="10" t="s">
        <v>136</v>
      </c>
      <c r="J13" s="12">
        <v>9</v>
      </c>
      <c r="K13" s="10" t="s">
        <v>306</v>
      </c>
      <c r="L13" s="10" t="s">
        <v>37</v>
      </c>
      <c r="M13" s="12">
        <v>9</v>
      </c>
      <c r="N13" s="10" t="s">
        <v>43</v>
      </c>
      <c r="O13" s="10" t="s">
        <v>274</v>
      </c>
      <c r="P13" s="12">
        <v>9</v>
      </c>
      <c r="Q13" s="23" t="s">
        <v>512</v>
      </c>
      <c r="R13" s="10" t="s">
        <v>400</v>
      </c>
      <c r="S13" s="12">
        <v>9</v>
      </c>
    </row>
    <row r="14" spans="1:19" s="3" customFormat="1" x14ac:dyDescent="0.25">
      <c r="A14" s="12">
        <v>10</v>
      </c>
      <c r="B14" s="10" t="s">
        <v>2</v>
      </c>
      <c r="C14" s="10" t="s">
        <v>739</v>
      </c>
      <c r="D14" s="12">
        <v>10</v>
      </c>
      <c r="E14" s="10" t="s">
        <v>524</v>
      </c>
      <c r="F14" s="10" t="s">
        <v>105</v>
      </c>
      <c r="G14" s="12">
        <v>10</v>
      </c>
      <c r="H14" s="10" t="s">
        <v>11</v>
      </c>
      <c r="I14" s="10" t="s">
        <v>335</v>
      </c>
      <c r="J14" s="12">
        <v>10</v>
      </c>
      <c r="K14" s="10" t="s">
        <v>7</v>
      </c>
      <c r="L14" s="10" t="s">
        <v>74</v>
      </c>
      <c r="M14" s="12">
        <v>10</v>
      </c>
      <c r="N14" s="10" t="s">
        <v>149</v>
      </c>
      <c r="O14" s="10" t="s">
        <v>374</v>
      </c>
      <c r="P14" s="12">
        <v>10</v>
      </c>
      <c r="Q14" s="23" t="s">
        <v>915</v>
      </c>
      <c r="R14" s="10" t="s">
        <v>407</v>
      </c>
      <c r="S14" s="12">
        <v>10</v>
      </c>
    </row>
    <row r="15" spans="1:19" s="3" customFormat="1" x14ac:dyDescent="0.25">
      <c r="A15" s="12">
        <v>11</v>
      </c>
      <c r="B15" s="10" t="s">
        <v>303</v>
      </c>
      <c r="C15" s="10" t="s">
        <v>169</v>
      </c>
      <c r="D15" s="12">
        <v>11</v>
      </c>
      <c r="E15" s="10" t="s">
        <v>5</v>
      </c>
      <c r="F15" s="10" t="s">
        <v>835</v>
      </c>
      <c r="G15" s="12">
        <v>11</v>
      </c>
      <c r="H15" s="10" t="s">
        <v>148</v>
      </c>
      <c r="I15" s="10" t="s">
        <v>246</v>
      </c>
      <c r="J15" s="12">
        <v>11</v>
      </c>
      <c r="K15" s="10" t="s">
        <v>55</v>
      </c>
      <c r="L15" s="10" t="s">
        <v>65</v>
      </c>
      <c r="M15" s="12">
        <v>11</v>
      </c>
      <c r="N15" s="10" t="s">
        <v>1</v>
      </c>
      <c r="O15" s="10" t="s">
        <v>731</v>
      </c>
      <c r="P15" s="12">
        <v>11</v>
      </c>
      <c r="Q15" s="23" t="s">
        <v>590</v>
      </c>
      <c r="R15" s="10" t="s">
        <v>398</v>
      </c>
      <c r="S15" s="12">
        <v>11</v>
      </c>
    </row>
    <row r="16" spans="1:19" s="3" customFormat="1" x14ac:dyDescent="0.25">
      <c r="A16" s="12">
        <v>12</v>
      </c>
      <c r="B16" s="10" t="s">
        <v>43</v>
      </c>
      <c r="C16" s="10" t="s">
        <v>216</v>
      </c>
      <c r="D16" s="12">
        <v>12</v>
      </c>
      <c r="E16" s="10" t="s">
        <v>837</v>
      </c>
      <c r="F16" s="10" t="s">
        <v>109</v>
      </c>
      <c r="G16" s="12">
        <v>12</v>
      </c>
      <c r="H16" s="10" t="s">
        <v>4</v>
      </c>
      <c r="I16" s="10" t="s">
        <v>241</v>
      </c>
      <c r="J16" s="12">
        <v>12</v>
      </c>
      <c r="K16" s="10" t="s">
        <v>12</v>
      </c>
      <c r="L16" s="10" t="s">
        <v>69</v>
      </c>
      <c r="M16" s="12">
        <v>12</v>
      </c>
      <c r="N16" s="10" t="s">
        <v>134</v>
      </c>
      <c r="O16" s="10" t="s">
        <v>146</v>
      </c>
      <c r="P16" s="12">
        <v>12</v>
      </c>
      <c r="Q16" s="23" t="s">
        <v>391</v>
      </c>
      <c r="R16" s="10" t="s">
        <v>392</v>
      </c>
      <c r="S16" s="12">
        <v>12</v>
      </c>
    </row>
    <row r="17" spans="1:19" s="3" customFormat="1" x14ac:dyDescent="0.25">
      <c r="A17" s="12">
        <v>13</v>
      </c>
      <c r="B17" s="10" t="s">
        <v>304</v>
      </c>
      <c r="C17" s="14" t="s">
        <v>166</v>
      </c>
      <c r="D17" s="12">
        <v>13</v>
      </c>
      <c r="E17" s="10" t="s">
        <v>5</v>
      </c>
      <c r="F17" s="10" t="s">
        <v>233</v>
      </c>
      <c r="G17" s="12">
        <v>13</v>
      </c>
      <c r="H17" s="10" t="s">
        <v>127</v>
      </c>
      <c r="I17" s="10" t="s">
        <v>242</v>
      </c>
      <c r="J17" s="12">
        <v>13</v>
      </c>
      <c r="K17" s="10" t="s">
        <v>55</v>
      </c>
      <c r="L17" s="10" t="s">
        <v>63</v>
      </c>
      <c r="M17" s="12">
        <v>13</v>
      </c>
      <c r="N17" s="10" t="s">
        <v>149</v>
      </c>
      <c r="O17" s="10" t="s">
        <v>267</v>
      </c>
      <c r="P17" s="12">
        <v>13</v>
      </c>
      <c r="Q17" s="23" t="s">
        <v>3</v>
      </c>
      <c r="R17" s="10" t="s">
        <v>390</v>
      </c>
      <c r="S17" s="12">
        <v>13</v>
      </c>
    </row>
    <row r="18" spans="1:19" s="3" customFormat="1" x14ac:dyDescent="0.25">
      <c r="A18" s="12">
        <v>14</v>
      </c>
      <c r="B18" s="10" t="s">
        <v>703</v>
      </c>
      <c r="C18" s="10" t="s">
        <v>172</v>
      </c>
      <c r="D18" s="12">
        <v>14</v>
      </c>
      <c r="E18" s="10" t="s">
        <v>295</v>
      </c>
      <c r="F18" s="10" t="s">
        <v>97</v>
      </c>
      <c r="G18" s="12">
        <v>14</v>
      </c>
      <c r="H18" s="10" t="s">
        <v>119</v>
      </c>
      <c r="I18" s="10" t="s">
        <v>142</v>
      </c>
      <c r="J18" s="12">
        <v>14</v>
      </c>
      <c r="K18" s="10" t="s">
        <v>306</v>
      </c>
      <c r="L18" s="10" t="s">
        <v>58</v>
      </c>
      <c r="M18" s="12">
        <v>14</v>
      </c>
      <c r="N18" s="10" t="s">
        <v>43</v>
      </c>
      <c r="O18" s="10" t="s">
        <v>372</v>
      </c>
      <c r="P18" s="12">
        <v>14</v>
      </c>
      <c r="Q18" s="23" t="s">
        <v>0</v>
      </c>
      <c r="R18" s="10" t="s">
        <v>419</v>
      </c>
      <c r="S18" s="12">
        <v>14</v>
      </c>
    </row>
    <row r="19" spans="1:19" s="3" customFormat="1" x14ac:dyDescent="0.25">
      <c r="A19" s="12">
        <v>15</v>
      </c>
      <c r="B19" s="10" t="s">
        <v>0</v>
      </c>
      <c r="C19" s="10" t="s">
        <v>300</v>
      </c>
      <c r="D19" s="12">
        <v>15</v>
      </c>
      <c r="E19" s="10" t="s">
        <v>54</v>
      </c>
      <c r="F19" s="10" t="s">
        <v>102</v>
      </c>
      <c r="G19" s="12">
        <v>15</v>
      </c>
      <c r="H19" s="10" t="s">
        <v>11</v>
      </c>
      <c r="I19" s="10" t="s">
        <v>318</v>
      </c>
      <c r="J19" s="12">
        <v>15</v>
      </c>
      <c r="K19" s="10" t="s">
        <v>667</v>
      </c>
      <c r="L19" s="10" t="s">
        <v>78</v>
      </c>
      <c r="M19" s="12">
        <v>15</v>
      </c>
      <c r="N19" s="10" t="s">
        <v>270</v>
      </c>
      <c r="O19" s="10" t="s">
        <v>154</v>
      </c>
      <c r="P19" s="12">
        <v>15</v>
      </c>
      <c r="Q19" s="23" t="s">
        <v>11</v>
      </c>
      <c r="R19" s="10" t="s">
        <v>403</v>
      </c>
      <c r="S19" s="12">
        <v>15</v>
      </c>
    </row>
    <row r="20" spans="1:19" s="3" customFormat="1" x14ac:dyDescent="0.25">
      <c r="A20" s="12">
        <v>16</v>
      </c>
      <c r="B20" s="10" t="s">
        <v>1</v>
      </c>
      <c r="C20" s="10" t="s">
        <v>179</v>
      </c>
      <c r="D20" s="12">
        <v>16</v>
      </c>
      <c r="E20" s="10" t="s">
        <v>836</v>
      </c>
      <c r="F20" s="10" t="s">
        <v>113</v>
      </c>
      <c r="G20" s="12">
        <v>16</v>
      </c>
      <c r="H20" s="10" t="s">
        <v>464</v>
      </c>
      <c r="I20" s="10" t="s">
        <v>249</v>
      </c>
      <c r="J20" s="12">
        <v>16</v>
      </c>
      <c r="K20" s="10" t="s">
        <v>43</v>
      </c>
      <c r="L20" s="10" t="s">
        <v>68</v>
      </c>
      <c r="M20" s="12">
        <v>16</v>
      </c>
      <c r="N20" s="10" t="s">
        <v>149</v>
      </c>
      <c r="O20" s="10" t="s">
        <v>881</v>
      </c>
      <c r="P20" s="12">
        <v>16</v>
      </c>
      <c r="Q20" s="23" t="s">
        <v>9</v>
      </c>
      <c r="R20" s="10" t="s">
        <v>404</v>
      </c>
      <c r="S20" s="12">
        <v>16</v>
      </c>
    </row>
    <row r="21" spans="1:19" s="3" customFormat="1" x14ac:dyDescent="0.25">
      <c r="A21" s="12">
        <v>17</v>
      </c>
      <c r="B21" s="10" t="s">
        <v>43</v>
      </c>
      <c r="C21" s="10" t="s">
        <v>133</v>
      </c>
      <c r="D21" s="12">
        <v>17</v>
      </c>
      <c r="E21" s="10" t="s">
        <v>295</v>
      </c>
      <c r="F21" s="10" t="s">
        <v>91</v>
      </c>
      <c r="G21" s="12">
        <v>17</v>
      </c>
      <c r="H21" s="10" t="s">
        <v>55</v>
      </c>
      <c r="I21" s="10" t="s">
        <v>330</v>
      </c>
      <c r="J21" s="12">
        <v>17</v>
      </c>
      <c r="K21" s="10" t="s">
        <v>55</v>
      </c>
      <c r="L21" s="10" t="s">
        <v>62</v>
      </c>
      <c r="M21" s="12">
        <v>17</v>
      </c>
      <c r="N21" s="10" t="s">
        <v>134</v>
      </c>
      <c r="O21" s="10" t="s">
        <v>377</v>
      </c>
      <c r="P21" s="12">
        <v>17</v>
      </c>
      <c r="Q21" s="23" t="s">
        <v>2</v>
      </c>
      <c r="R21" s="10" t="s">
        <v>418</v>
      </c>
      <c r="S21" s="12">
        <v>17</v>
      </c>
    </row>
    <row r="22" spans="1:19" s="3" customFormat="1" x14ac:dyDescent="0.25">
      <c r="A22" s="12">
        <v>18</v>
      </c>
      <c r="B22" s="10" t="s">
        <v>3</v>
      </c>
      <c r="C22" s="10" t="s">
        <v>209</v>
      </c>
      <c r="D22" s="12">
        <v>18</v>
      </c>
      <c r="E22" s="10" t="s">
        <v>5</v>
      </c>
      <c r="F22" s="10" t="s">
        <v>288</v>
      </c>
      <c r="G22" s="12">
        <v>18</v>
      </c>
      <c r="H22" s="10" t="s">
        <v>43</v>
      </c>
      <c r="I22" s="10" t="s">
        <v>341</v>
      </c>
      <c r="J22" s="12">
        <v>18</v>
      </c>
      <c r="K22" s="10" t="s">
        <v>521</v>
      </c>
      <c r="L22" s="10" t="s">
        <v>437</v>
      </c>
      <c r="M22" s="12">
        <v>18</v>
      </c>
      <c r="N22" s="10" t="s">
        <v>0</v>
      </c>
      <c r="O22" s="10" t="s">
        <v>883</v>
      </c>
      <c r="P22" s="12">
        <v>18</v>
      </c>
      <c r="Q22" s="23" t="s">
        <v>593</v>
      </c>
      <c r="R22" s="10" t="s">
        <v>591</v>
      </c>
      <c r="S22" s="12">
        <v>18</v>
      </c>
    </row>
    <row r="23" spans="1:19" s="3" customFormat="1" x14ac:dyDescent="0.25">
      <c r="A23" s="12">
        <v>19</v>
      </c>
      <c r="B23" s="10" t="s">
        <v>306</v>
      </c>
      <c r="C23" s="10" t="s">
        <v>224</v>
      </c>
      <c r="D23" s="12">
        <v>19</v>
      </c>
      <c r="E23" s="10" t="s">
        <v>127</v>
      </c>
      <c r="F23" s="10" t="s">
        <v>49</v>
      </c>
      <c r="G23" s="12">
        <v>19</v>
      </c>
      <c r="H23" s="10" t="s">
        <v>55</v>
      </c>
      <c r="I23" s="10" t="s">
        <v>139</v>
      </c>
      <c r="J23" s="12">
        <v>19</v>
      </c>
      <c r="K23" s="10" t="s">
        <v>306</v>
      </c>
      <c r="L23" s="10" t="s">
        <v>66</v>
      </c>
      <c r="M23" s="12">
        <v>19</v>
      </c>
      <c r="N23" s="10" t="s">
        <v>306</v>
      </c>
      <c r="O23" s="10" t="s">
        <v>378</v>
      </c>
      <c r="P23" s="12">
        <v>19</v>
      </c>
      <c r="Q23" s="23" t="s">
        <v>127</v>
      </c>
      <c r="R23" s="10" t="s">
        <v>399</v>
      </c>
      <c r="S23" s="12">
        <v>19</v>
      </c>
    </row>
    <row r="24" spans="1:19" s="3" customFormat="1" x14ac:dyDescent="0.25">
      <c r="A24" s="12">
        <v>20</v>
      </c>
      <c r="B24" s="10" t="s">
        <v>703</v>
      </c>
      <c r="C24" s="10" t="s">
        <v>128</v>
      </c>
      <c r="D24" s="12">
        <v>20</v>
      </c>
      <c r="E24" s="10" t="s">
        <v>43</v>
      </c>
      <c r="F24" s="10" t="s">
        <v>111</v>
      </c>
      <c r="G24" s="12">
        <v>20</v>
      </c>
      <c r="H24" s="10" t="s">
        <v>157</v>
      </c>
      <c r="I24" s="10" t="s">
        <v>332</v>
      </c>
      <c r="J24" s="12">
        <v>20</v>
      </c>
      <c r="K24" s="10" t="s">
        <v>428</v>
      </c>
      <c r="L24" s="10" t="s">
        <v>432</v>
      </c>
      <c r="M24" s="12">
        <v>20</v>
      </c>
      <c r="N24" s="10" t="s">
        <v>445</v>
      </c>
      <c r="O24" s="10" t="s">
        <v>275</v>
      </c>
      <c r="P24" s="12">
        <v>20</v>
      </c>
      <c r="Q24" s="23" t="s">
        <v>205</v>
      </c>
      <c r="R24" s="10" t="s">
        <v>402</v>
      </c>
      <c r="S24" s="12">
        <v>20</v>
      </c>
    </row>
    <row r="25" spans="1:19" s="3" customFormat="1" x14ac:dyDescent="0.25">
      <c r="A25" s="12">
        <v>21</v>
      </c>
      <c r="B25" s="10" t="s">
        <v>0</v>
      </c>
      <c r="C25" s="10" t="s">
        <v>490</v>
      </c>
      <c r="D25" s="12">
        <v>21</v>
      </c>
      <c r="E25" s="10" t="s">
        <v>445</v>
      </c>
      <c r="F25" s="10" t="s">
        <v>159</v>
      </c>
      <c r="G25" s="12">
        <v>21</v>
      </c>
      <c r="H25" s="10" t="s">
        <v>529</v>
      </c>
      <c r="I25" s="10" t="s">
        <v>257</v>
      </c>
      <c r="J25" s="12">
        <v>21</v>
      </c>
      <c r="K25" s="10" t="s">
        <v>306</v>
      </c>
      <c r="L25" s="10" t="s">
        <v>86</v>
      </c>
      <c r="M25" s="12">
        <v>21</v>
      </c>
      <c r="N25" s="10" t="s">
        <v>3</v>
      </c>
      <c r="O25" s="10" t="s">
        <v>385</v>
      </c>
      <c r="P25" s="12">
        <v>21</v>
      </c>
      <c r="Q25" s="23" t="s">
        <v>9</v>
      </c>
      <c r="R25" s="10" t="s">
        <v>408</v>
      </c>
      <c r="S25" s="12">
        <v>21</v>
      </c>
    </row>
    <row r="26" spans="1:19" s="3" customFormat="1" x14ac:dyDescent="0.25">
      <c r="A26" s="12">
        <v>22</v>
      </c>
      <c r="B26" s="10" t="s">
        <v>306</v>
      </c>
      <c r="C26" s="10" t="s">
        <v>195</v>
      </c>
      <c r="D26" s="12">
        <v>22</v>
      </c>
      <c r="E26" s="10" t="s">
        <v>55</v>
      </c>
      <c r="F26" s="10" t="s">
        <v>112</v>
      </c>
      <c r="G26" s="12">
        <v>22</v>
      </c>
      <c r="H26" s="10" t="s">
        <v>512</v>
      </c>
      <c r="I26" s="10" t="s">
        <v>247</v>
      </c>
      <c r="J26" s="12">
        <v>22</v>
      </c>
      <c r="K26" s="10" t="s">
        <v>284</v>
      </c>
      <c r="L26" s="10" t="s">
        <v>280</v>
      </c>
      <c r="M26" s="12">
        <v>22</v>
      </c>
      <c r="N26" s="10" t="s">
        <v>5</v>
      </c>
      <c r="O26" s="10" t="s">
        <v>886</v>
      </c>
      <c r="P26" s="12">
        <v>22</v>
      </c>
      <c r="Q26" s="23" t="s">
        <v>9</v>
      </c>
      <c r="R26" s="10" t="s">
        <v>406</v>
      </c>
      <c r="S26" s="12">
        <v>22</v>
      </c>
    </row>
    <row r="27" spans="1:19" s="3" customFormat="1" x14ac:dyDescent="0.25">
      <c r="A27" s="12">
        <v>23</v>
      </c>
      <c r="B27" s="10" t="s">
        <v>521</v>
      </c>
      <c r="C27" s="10" t="s">
        <v>212</v>
      </c>
      <c r="D27" s="12">
        <v>23</v>
      </c>
      <c r="E27" s="10" t="s">
        <v>53</v>
      </c>
      <c r="F27" s="10" t="s">
        <v>110</v>
      </c>
      <c r="G27" s="12">
        <v>23</v>
      </c>
      <c r="H27" s="10" t="s">
        <v>306</v>
      </c>
      <c r="I27" s="10" t="s">
        <v>324</v>
      </c>
      <c r="J27" s="12">
        <v>23</v>
      </c>
      <c r="K27" s="10" t="s">
        <v>812</v>
      </c>
      <c r="L27" s="10" t="s">
        <v>362</v>
      </c>
      <c r="M27" s="12">
        <v>23</v>
      </c>
      <c r="N27" s="10" t="s">
        <v>3</v>
      </c>
      <c r="O27" s="10" t="s">
        <v>381</v>
      </c>
      <c r="P27" s="12">
        <v>23</v>
      </c>
      <c r="Q27" s="23" t="s">
        <v>9</v>
      </c>
      <c r="R27" s="10" t="s">
        <v>152</v>
      </c>
      <c r="S27" s="12">
        <v>23</v>
      </c>
    </row>
    <row r="28" spans="1:19" s="3" customFormat="1" x14ac:dyDescent="0.25">
      <c r="A28" s="12">
        <v>24</v>
      </c>
      <c r="B28" s="10" t="s">
        <v>306</v>
      </c>
      <c r="C28" s="10" t="s">
        <v>182</v>
      </c>
      <c r="D28" s="12">
        <v>24</v>
      </c>
      <c r="E28" s="10" t="s">
        <v>127</v>
      </c>
      <c r="F28" s="10" t="s">
        <v>35</v>
      </c>
      <c r="G28" s="12">
        <v>24</v>
      </c>
      <c r="H28" s="10" t="s">
        <v>9</v>
      </c>
      <c r="I28" s="10" t="s">
        <v>344</v>
      </c>
      <c r="J28" s="12">
        <v>24</v>
      </c>
      <c r="K28" s="10" t="s">
        <v>521</v>
      </c>
      <c r="L28" s="10" t="s">
        <v>84</v>
      </c>
      <c r="M28" s="12">
        <v>24</v>
      </c>
      <c r="N28" s="10" t="s">
        <v>149</v>
      </c>
      <c r="O28" s="10" t="s">
        <v>380</v>
      </c>
      <c r="P28" s="12">
        <v>24</v>
      </c>
      <c r="Q28" s="23" t="s">
        <v>473</v>
      </c>
      <c r="R28" s="10" t="s">
        <v>910</v>
      </c>
      <c r="S28" s="12">
        <v>24</v>
      </c>
    </row>
    <row r="29" spans="1:19" s="3" customFormat="1" x14ac:dyDescent="0.25">
      <c r="A29" s="12">
        <v>25</v>
      </c>
      <c r="B29" s="10" t="s">
        <v>127</v>
      </c>
      <c r="C29" s="10" t="s">
        <v>191</v>
      </c>
      <c r="D29" s="12">
        <v>25</v>
      </c>
      <c r="E29" s="10" t="s">
        <v>306</v>
      </c>
      <c r="F29" s="10" t="s">
        <v>103</v>
      </c>
      <c r="G29" s="12">
        <v>25</v>
      </c>
      <c r="H29" s="10" t="s">
        <v>590</v>
      </c>
      <c r="I29" s="10" t="s">
        <v>328</v>
      </c>
      <c r="J29" s="12">
        <v>25</v>
      </c>
      <c r="K29" s="10" t="s">
        <v>43</v>
      </c>
      <c r="L29" s="10" t="s">
        <v>71</v>
      </c>
      <c r="M29" s="12">
        <v>25</v>
      </c>
      <c r="N29" s="10" t="s">
        <v>4</v>
      </c>
      <c r="O29" s="10" t="s">
        <v>272</v>
      </c>
      <c r="P29" s="12">
        <v>25</v>
      </c>
      <c r="Q29" s="23" t="s">
        <v>464</v>
      </c>
      <c r="R29" s="10" t="s">
        <v>401</v>
      </c>
      <c r="S29" s="12">
        <v>25</v>
      </c>
    </row>
    <row r="30" spans="1:19" s="3" customFormat="1" x14ac:dyDescent="0.25">
      <c r="A30" s="12">
        <v>26</v>
      </c>
      <c r="B30" s="10" t="s">
        <v>4</v>
      </c>
      <c r="C30" s="10" t="s">
        <v>575</v>
      </c>
      <c r="D30" s="12">
        <v>26</v>
      </c>
      <c r="E30" s="10" t="s">
        <v>306</v>
      </c>
      <c r="F30" s="10" t="s">
        <v>104</v>
      </c>
      <c r="G30" s="12">
        <v>26</v>
      </c>
      <c r="H30" s="10" t="s">
        <v>43</v>
      </c>
      <c r="I30" s="10" t="s">
        <v>141</v>
      </c>
      <c r="J30" s="12">
        <v>26</v>
      </c>
      <c r="K30" s="10" t="s">
        <v>540</v>
      </c>
      <c r="L30" s="10" t="s">
        <v>598</v>
      </c>
      <c r="M30" s="12">
        <v>26</v>
      </c>
      <c r="N30" s="10" t="s">
        <v>805</v>
      </c>
      <c r="O30" s="10" t="s">
        <v>882</v>
      </c>
      <c r="P30" s="12">
        <v>26</v>
      </c>
      <c r="Q30" s="23" t="s">
        <v>9</v>
      </c>
      <c r="R30" s="10" t="s">
        <v>704</v>
      </c>
      <c r="S30" s="12">
        <v>26</v>
      </c>
    </row>
    <row r="31" spans="1:19" s="3" customFormat="1" x14ac:dyDescent="0.25">
      <c r="A31" s="12">
        <v>27</v>
      </c>
      <c r="B31" s="10" t="s">
        <v>313</v>
      </c>
      <c r="C31" s="10" t="s">
        <v>743</v>
      </c>
      <c r="D31" s="12">
        <v>27</v>
      </c>
      <c r="E31" s="10" t="s">
        <v>512</v>
      </c>
      <c r="F31" s="10" t="s">
        <v>115</v>
      </c>
      <c r="G31" s="12">
        <v>27</v>
      </c>
      <c r="H31" s="10" t="s">
        <v>9</v>
      </c>
      <c r="I31" s="10" t="s">
        <v>258</v>
      </c>
      <c r="J31" s="12">
        <v>27</v>
      </c>
      <c r="K31" s="10" t="s">
        <v>666</v>
      </c>
      <c r="L31" s="10" t="s">
        <v>77</v>
      </c>
      <c r="M31" s="12">
        <v>27</v>
      </c>
      <c r="N31" s="10" t="s">
        <v>1</v>
      </c>
      <c r="O31" s="10" t="s">
        <v>892</v>
      </c>
      <c r="P31" s="12">
        <v>27</v>
      </c>
      <c r="Q31" s="23" t="s">
        <v>295</v>
      </c>
      <c r="R31" s="10" t="s">
        <v>706</v>
      </c>
      <c r="S31" s="12">
        <v>27</v>
      </c>
    </row>
    <row r="32" spans="1:19" s="3" customFormat="1" x14ac:dyDescent="0.25">
      <c r="A32" s="12">
        <v>28</v>
      </c>
      <c r="B32" s="10" t="s">
        <v>306</v>
      </c>
      <c r="C32" s="10" t="s">
        <v>584</v>
      </c>
      <c r="D32" s="12">
        <v>28</v>
      </c>
      <c r="E32" s="10" t="s">
        <v>127</v>
      </c>
      <c r="F32" s="10" t="s">
        <v>116</v>
      </c>
      <c r="G32" s="12">
        <v>28</v>
      </c>
      <c r="H32" s="10" t="s">
        <v>357</v>
      </c>
      <c r="I32" s="10" t="s">
        <v>339</v>
      </c>
      <c r="J32" s="12">
        <v>28</v>
      </c>
      <c r="K32" s="10" t="s">
        <v>12</v>
      </c>
      <c r="L32" s="10" t="s">
        <v>87</v>
      </c>
      <c r="M32" s="12">
        <v>28</v>
      </c>
      <c r="N32" s="10" t="s">
        <v>149</v>
      </c>
      <c r="O32" s="10" t="s">
        <v>375</v>
      </c>
      <c r="P32" s="12">
        <v>28</v>
      </c>
      <c r="Q32" s="23" t="s">
        <v>415</v>
      </c>
      <c r="R32" s="10" t="s">
        <v>409</v>
      </c>
      <c r="S32" s="12">
        <v>28</v>
      </c>
    </row>
    <row r="33" spans="1:19" s="3" customFormat="1" x14ac:dyDescent="0.25">
      <c r="A33" s="12">
        <v>29</v>
      </c>
      <c r="B33" s="10" t="s">
        <v>1</v>
      </c>
      <c r="C33" s="10" t="s">
        <v>579</v>
      </c>
      <c r="D33" s="12">
        <v>29</v>
      </c>
      <c r="E33" s="10" t="s">
        <v>53</v>
      </c>
      <c r="F33" s="10" t="s">
        <v>114</v>
      </c>
      <c r="G33" s="12">
        <v>29</v>
      </c>
      <c r="H33" s="10" t="s">
        <v>127</v>
      </c>
      <c r="I33" s="10" t="s">
        <v>243</v>
      </c>
      <c r="J33" s="12">
        <v>29</v>
      </c>
      <c r="K33" s="10" t="s">
        <v>666</v>
      </c>
      <c r="L33" s="10" t="s">
        <v>70</v>
      </c>
      <c r="M33" s="12">
        <v>29</v>
      </c>
      <c r="N33" s="10" t="s">
        <v>387</v>
      </c>
      <c r="O33" s="10" t="s">
        <v>144</v>
      </c>
      <c r="P33" s="12">
        <v>29</v>
      </c>
      <c r="Q33" s="23" t="s">
        <v>135</v>
      </c>
      <c r="R33" s="10" t="s">
        <v>405</v>
      </c>
      <c r="S33" s="12">
        <v>29</v>
      </c>
    </row>
    <row r="34" spans="1:19" s="3" customFormat="1" x14ac:dyDescent="0.25">
      <c r="A34" s="12">
        <v>30</v>
      </c>
      <c r="B34" s="10" t="s">
        <v>2</v>
      </c>
      <c r="C34" s="10" t="s">
        <v>184</v>
      </c>
      <c r="D34" s="12">
        <v>30</v>
      </c>
      <c r="E34" s="10" t="s">
        <v>5</v>
      </c>
      <c r="F34" s="10" t="s">
        <v>485</v>
      </c>
      <c r="G34" s="12">
        <v>30</v>
      </c>
      <c r="H34" s="10" t="s">
        <v>711</v>
      </c>
      <c r="I34" s="10" t="s">
        <v>713</v>
      </c>
      <c r="J34" s="12">
        <v>30</v>
      </c>
      <c r="K34" s="10" t="s">
        <v>306</v>
      </c>
      <c r="L34" s="10" t="s">
        <v>599</v>
      </c>
      <c r="M34" s="12">
        <v>30</v>
      </c>
      <c r="N34" s="10" t="s">
        <v>88</v>
      </c>
      <c r="O34" s="10" t="s">
        <v>268</v>
      </c>
      <c r="P34" s="12">
        <v>30</v>
      </c>
      <c r="Q34" s="23" t="s">
        <v>4</v>
      </c>
      <c r="R34" s="10" t="s">
        <v>396</v>
      </c>
      <c r="S34" s="12">
        <v>30</v>
      </c>
    </row>
    <row r="35" spans="1:19" s="3" customFormat="1" x14ac:dyDescent="0.25">
      <c r="A35" s="12">
        <v>31</v>
      </c>
      <c r="B35" s="10" t="s">
        <v>306</v>
      </c>
      <c r="C35" s="10" t="s">
        <v>170</v>
      </c>
      <c r="D35" s="12">
        <v>31</v>
      </c>
      <c r="E35" s="10" t="s">
        <v>43</v>
      </c>
      <c r="F35" s="10" t="s">
        <v>117</v>
      </c>
      <c r="G35" s="12">
        <v>31</v>
      </c>
      <c r="H35" s="10" t="s">
        <v>43</v>
      </c>
      <c r="I35" s="10" t="s">
        <v>351</v>
      </c>
      <c r="J35" s="12">
        <v>31</v>
      </c>
      <c r="K35" s="10" t="s">
        <v>521</v>
      </c>
      <c r="L35" s="10" t="s">
        <v>150</v>
      </c>
      <c r="M35" s="12">
        <v>31</v>
      </c>
      <c r="N35" s="10" t="s">
        <v>5</v>
      </c>
      <c r="O35" s="10" t="s">
        <v>879</v>
      </c>
      <c r="P35" s="12">
        <v>31</v>
      </c>
      <c r="Q35" s="23" t="s">
        <v>45</v>
      </c>
      <c r="R35" s="10" t="s">
        <v>421</v>
      </c>
      <c r="S35" s="12">
        <v>31</v>
      </c>
    </row>
    <row r="36" spans="1:19" s="3" customFormat="1" x14ac:dyDescent="0.25">
      <c r="A36" s="12">
        <v>32</v>
      </c>
      <c r="B36" s="10" t="s">
        <v>311</v>
      </c>
      <c r="C36" s="10" t="s">
        <v>173</v>
      </c>
      <c r="D36" s="12">
        <v>32</v>
      </c>
      <c r="E36" s="10" t="s">
        <v>819</v>
      </c>
      <c r="F36" s="10" t="s">
        <v>121</v>
      </c>
      <c r="G36" s="12">
        <v>32</v>
      </c>
      <c r="H36" s="10" t="s">
        <v>464</v>
      </c>
      <c r="I36" s="10" t="s">
        <v>338</v>
      </c>
      <c r="J36" s="12">
        <v>32</v>
      </c>
      <c r="K36" s="10" t="s">
        <v>309</v>
      </c>
      <c r="L36" s="10" t="s">
        <v>367</v>
      </c>
      <c r="M36" s="12">
        <v>32</v>
      </c>
      <c r="N36" s="10" t="s">
        <v>135</v>
      </c>
      <c r="O36" s="10" t="s">
        <v>273</v>
      </c>
      <c r="P36" s="12">
        <v>32</v>
      </c>
      <c r="Q36" s="23" t="s">
        <v>45</v>
      </c>
      <c r="R36" s="10" t="s">
        <v>422</v>
      </c>
      <c r="S36" s="12">
        <v>32</v>
      </c>
    </row>
    <row r="37" spans="1:19" s="3" customFormat="1" x14ac:dyDescent="0.25">
      <c r="A37" s="12">
        <v>33</v>
      </c>
      <c r="B37" s="10" t="s">
        <v>88</v>
      </c>
      <c r="C37" s="10" t="s">
        <v>578</v>
      </c>
      <c r="D37" s="12">
        <v>33</v>
      </c>
      <c r="E37" s="10" t="s">
        <v>11</v>
      </c>
      <c r="F37" s="10" t="s">
        <v>290</v>
      </c>
      <c r="G37" s="12">
        <v>33</v>
      </c>
      <c r="H37" s="10" t="s">
        <v>464</v>
      </c>
      <c r="I37" s="10" t="s">
        <v>254</v>
      </c>
      <c r="J37" s="12">
        <v>33</v>
      </c>
      <c r="K37" s="10" t="s">
        <v>873</v>
      </c>
      <c r="L37" s="10" t="s">
        <v>604</v>
      </c>
      <c r="M37" s="12">
        <v>33</v>
      </c>
      <c r="N37" s="10" t="s">
        <v>431</v>
      </c>
      <c r="O37" s="10" t="s">
        <v>897</v>
      </c>
      <c r="P37" s="12">
        <v>33</v>
      </c>
      <c r="Q37" s="23" t="s">
        <v>593</v>
      </c>
      <c r="R37" s="10" t="s">
        <v>592</v>
      </c>
      <c r="S37" s="12">
        <v>33</v>
      </c>
    </row>
    <row r="38" spans="1:19" s="3" customFormat="1" x14ac:dyDescent="0.25">
      <c r="A38" s="12">
        <v>34</v>
      </c>
      <c r="B38" s="10" t="s">
        <v>314</v>
      </c>
      <c r="C38" s="10" t="s">
        <v>740</v>
      </c>
      <c r="D38" s="12">
        <v>34</v>
      </c>
      <c r="E38" s="10" t="s">
        <v>43</v>
      </c>
      <c r="F38" s="10" t="s">
        <v>48</v>
      </c>
      <c r="G38" s="12">
        <v>34</v>
      </c>
      <c r="H38" s="10" t="s">
        <v>127</v>
      </c>
      <c r="I38" s="10" t="s">
        <v>326</v>
      </c>
      <c r="J38" s="12">
        <v>34</v>
      </c>
      <c r="K38" s="10" t="s">
        <v>703</v>
      </c>
      <c r="L38" s="10" t="s">
        <v>60</v>
      </c>
      <c r="M38" s="12">
        <v>34</v>
      </c>
      <c r="N38" s="10" t="s">
        <v>43</v>
      </c>
      <c r="O38" s="10" t="s">
        <v>382</v>
      </c>
      <c r="P38" s="12">
        <v>34</v>
      </c>
      <c r="Q38" s="23" t="s">
        <v>10</v>
      </c>
      <c r="R38" s="10" t="s">
        <v>412</v>
      </c>
      <c r="S38" s="12">
        <v>34</v>
      </c>
    </row>
    <row r="39" spans="1:19" s="3" customFormat="1" x14ac:dyDescent="0.25">
      <c r="A39" s="12">
        <v>35</v>
      </c>
      <c r="B39" s="10" t="s">
        <v>34</v>
      </c>
      <c r="C39" s="10" t="s">
        <v>174</v>
      </c>
      <c r="D39" s="12">
        <v>35</v>
      </c>
      <c r="E39" s="10" t="s">
        <v>306</v>
      </c>
      <c r="F39" s="10" t="s">
        <v>90</v>
      </c>
      <c r="G39" s="12">
        <v>35</v>
      </c>
      <c r="H39" s="10" t="s">
        <v>306</v>
      </c>
      <c r="I39" s="10" t="s">
        <v>454</v>
      </c>
      <c r="J39" s="12">
        <v>35</v>
      </c>
      <c r="K39" s="10" t="s">
        <v>34</v>
      </c>
      <c r="L39" s="10" t="s">
        <v>76</v>
      </c>
      <c r="M39" s="12">
        <v>35</v>
      </c>
      <c r="N39" s="10" t="s">
        <v>5</v>
      </c>
      <c r="O39" s="10" t="s">
        <v>898</v>
      </c>
      <c r="P39" s="12">
        <v>35</v>
      </c>
      <c r="Q39" s="23" t="s">
        <v>464</v>
      </c>
      <c r="R39" s="10" t="s">
        <v>707</v>
      </c>
      <c r="S39" s="12">
        <v>35</v>
      </c>
    </row>
    <row r="40" spans="1:19" s="3" customFormat="1" x14ac:dyDescent="0.25">
      <c r="A40" s="12">
        <v>36</v>
      </c>
      <c r="B40" s="10" t="s">
        <v>540</v>
      </c>
      <c r="C40" s="10" t="s">
        <v>126</v>
      </c>
      <c r="D40" s="12">
        <v>36</v>
      </c>
      <c r="E40" s="10" t="s">
        <v>5</v>
      </c>
      <c r="F40" s="10" t="s">
        <v>291</v>
      </c>
      <c r="G40" s="12">
        <v>36</v>
      </c>
      <c r="H40" s="10" t="s">
        <v>11</v>
      </c>
      <c r="I40" s="10" t="s">
        <v>250</v>
      </c>
      <c r="J40" s="12">
        <v>36</v>
      </c>
      <c r="K40" s="10" t="s">
        <v>311</v>
      </c>
      <c r="L40" s="10" t="s">
        <v>83</v>
      </c>
      <c r="M40" s="12">
        <v>36</v>
      </c>
      <c r="N40" s="10" t="s">
        <v>315</v>
      </c>
      <c r="O40" s="10" t="s">
        <v>379</v>
      </c>
      <c r="P40" s="12">
        <v>36</v>
      </c>
      <c r="Q40" s="23" t="s">
        <v>295</v>
      </c>
      <c r="R40" s="10" t="s">
        <v>709</v>
      </c>
      <c r="S40" s="12">
        <v>36</v>
      </c>
    </row>
    <row r="41" spans="1:19" s="3" customFormat="1" x14ac:dyDescent="0.25">
      <c r="A41" s="12">
        <v>37</v>
      </c>
      <c r="B41" s="10" t="s">
        <v>276</v>
      </c>
      <c r="C41" s="10" t="s">
        <v>737</v>
      </c>
      <c r="D41" s="12">
        <v>37</v>
      </c>
      <c r="E41" s="10" t="s">
        <v>134</v>
      </c>
      <c r="F41" s="10" t="s">
        <v>236</v>
      </c>
      <c r="G41" s="12">
        <v>37</v>
      </c>
      <c r="H41" s="10" t="s">
        <v>3</v>
      </c>
      <c r="I41" s="10" t="s">
        <v>334</v>
      </c>
      <c r="J41" s="12">
        <v>37</v>
      </c>
      <c r="K41" s="10" t="s">
        <v>522</v>
      </c>
      <c r="L41" s="10" t="s">
        <v>72</v>
      </c>
      <c r="M41" s="12">
        <v>37</v>
      </c>
      <c r="N41" s="10" t="s">
        <v>296</v>
      </c>
      <c r="O41" s="10" t="s">
        <v>887</v>
      </c>
      <c r="P41" s="12">
        <v>37</v>
      </c>
      <c r="Q41" s="23" t="s">
        <v>815</v>
      </c>
      <c r="R41" s="10" t="s">
        <v>911</v>
      </c>
      <c r="S41" s="12">
        <v>37</v>
      </c>
    </row>
    <row r="42" spans="1:19" s="3" customFormat="1" x14ac:dyDescent="0.25">
      <c r="A42" s="12">
        <v>38</v>
      </c>
      <c r="B42" s="10" t="s">
        <v>307</v>
      </c>
      <c r="C42" s="10" t="s">
        <v>201</v>
      </c>
      <c r="D42" s="12">
        <v>38</v>
      </c>
      <c r="E42" s="10" t="s">
        <v>11</v>
      </c>
      <c r="F42" s="10" t="s">
        <v>618</v>
      </c>
      <c r="G42" s="12">
        <v>38</v>
      </c>
      <c r="H42" s="10" t="s">
        <v>9</v>
      </c>
      <c r="I42" s="10" t="s">
        <v>345</v>
      </c>
      <c r="J42" s="12">
        <v>38</v>
      </c>
      <c r="K42" s="10" t="s">
        <v>1</v>
      </c>
      <c r="L42" s="10" t="s">
        <v>435</v>
      </c>
      <c r="M42" s="12">
        <v>38</v>
      </c>
      <c r="N42" s="10" t="s">
        <v>134</v>
      </c>
      <c r="O42" s="10" t="s">
        <v>893</v>
      </c>
      <c r="P42" s="12">
        <v>38</v>
      </c>
      <c r="Q42" s="23" t="s">
        <v>317</v>
      </c>
      <c r="R42" s="10" t="s">
        <v>413</v>
      </c>
      <c r="S42" s="12">
        <v>38</v>
      </c>
    </row>
    <row r="43" spans="1:19" s="3" customFormat="1" x14ac:dyDescent="0.25">
      <c r="A43" s="12">
        <v>39</v>
      </c>
      <c r="B43" s="10" t="s">
        <v>52</v>
      </c>
      <c r="C43" s="10" t="s">
        <v>130</v>
      </c>
      <c r="D43" s="12">
        <v>39</v>
      </c>
      <c r="E43" s="10" t="s">
        <v>296</v>
      </c>
      <c r="F43" s="10" t="s">
        <v>480</v>
      </c>
      <c r="G43" s="12">
        <v>39</v>
      </c>
      <c r="H43" s="10" t="s">
        <v>11</v>
      </c>
      <c r="I43" s="10" t="s">
        <v>252</v>
      </c>
      <c r="J43" s="12">
        <v>39</v>
      </c>
      <c r="K43" s="10" t="s">
        <v>443</v>
      </c>
      <c r="L43" s="10" t="s">
        <v>433</v>
      </c>
      <c r="M43" s="12">
        <v>39</v>
      </c>
      <c r="N43" s="10" t="s">
        <v>122</v>
      </c>
      <c r="O43" s="10" t="s">
        <v>384</v>
      </c>
      <c r="P43" s="12">
        <v>39</v>
      </c>
      <c r="Q43" s="23" t="s">
        <v>907</v>
      </c>
      <c r="R43" s="10" t="s">
        <v>912</v>
      </c>
      <c r="S43" s="12">
        <v>39</v>
      </c>
    </row>
    <row r="44" spans="1:19" s="3" customFormat="1" x14ac:dyDescent="0.25">
      <c r="A44" s="12">
        <v>40</v>
      </c>
      <c r="B44" s="10" t="s">
        <v>43</v>
      </c>
      <c r="C44" s="10" t="s">
        <v>211</v>
      </c>
      <c r="D44" s="12">
        <v>40</v>
      </c>
      <c r="E44" s="10" t="s">
        <v>134</v>
      </c>
      <c r="F44" s="10" t="s">
        <v>161</v>
      </c>
      <c r="G44" s="12">
        <v>40</v>
      </c>
      <c r="H44" s="10" t="s">
        <v>304</v>
      </c>
      <c r="I44" s="10" t="s">
        <v>329</v>
      </c>
      <c r="J44" s="12">
        <v>40</v>
      </c>
      <c r="K44" s="10" t="s">
        <v>134</v>
      </c>
      <c r="L44" s="10" t="s">
        <v>645</v>
      </c>
      <c r="M44" s="12">
        <v>40</v>
      </c>
      <c r="N44" s="10" t="s">
        <v>907</v>
      </c>
      <c r="O44" s="10" t="s">
        <v>884</v>
      </c>
      <c r="P44" s="12">
        <v>40</v>
      </c>
      <c r="Q44" s="23" t="s">
        <v>317</v>
      </c>
      <c r="R44" s="10" t="s">
        <v>425</v>
      </c>
      <c r="S44" s="12">
        <v>40</v>
      </c>
    </row>
    <row r="45" spans="1:19" s="3" customFormat="1" x14ac:dyDescent="0.25">
      <c r="A45" s="12">
        <v>41</v>
      </c>
      <c r="B45" s="10" t="s">
        <v>529</v>
      </c>
      <c r="C45" s="10" t="s">
        <v>585</v>
      </c>
      <c r="D45" s="12">
        <v>41</v>
      </c>
      <c r="E45" s="10" t="s">
        <v>11</v>
      </c>
      <c r="F45" s="10" t="s">
        <v>163</v>
      </c>
      <c r="G45" s="12">
        <v>41</v>
      </c>
      <c r="H45" s="10" t="s">
        <v>356</v>
      </c>
      <c r="I45" s="10" t="s">
        <v>260</v>
      </c>
      <c r="J45" s="12">
        <v>41</v>
      </c>
      <c r="K45" s="10" t="s">
        <v>667</v>
      </c>
      <c r="L45" s="10" t="s">
        <v>647</v>
      </c>
      <c r="M45" s="12">
        <v>41</v>
      </c>
      <c r="N45" s="10" t="s">
        <v>840</v>
      </c>
      <c r="O45" s="10" t="s">
        <v>885</v>
      </c>
      <c r="P45" s="12">
        <v>41</v>
      </c>
      <c r="Q45" s="23" t="s">
        <v>916</v>
      </c>
      <c r="R45" s="10" t="s">
        <v>913</v>
      </c>
      <c r="S45" s="12">
        <v>41</v>
      </c>
    </row>
    <row r="46" spans="1:19" s="3" customFormat="1" x14ac:dyDescent="0.25">
      <c r="A46" s="12">
        <v>42</v>
      </c>
      <c r="B46" s="10" t="s">
        <v>303</v>
      </c>
      <c r="C46" s="10" t="s">
        <v>221</v>
      </c>
      <c r="D46" s="12">
        <v>42</v>
      </c>
      <c r="E46" s="10" t="s">
        <v>445</v>
      </c>
      <c r="F46" s="10" t="s">
        <v>158</v>
      </c>
      <c r="G46" s="12">
        <v>42</v>
      </c>
      <c r="H46" s="10" t="s">
        <v>356</v>
      </c>
      <c r="I46" s="10" t="s">
        <v>331</v>
      </c>
      <c r="J46" s="12">
        <v>42</v>
      </c>
      <c r="K46" s="10" t="s">
        <v>877</v>
      </c>
      <c r="L46" s="10" t="s">
        <v>277</v>
      </c>
      <c r="M46" s="12">
        <v>42</v>
      </c>
      <c r="N46" s="10" t="s">
        <v>3</v>
      </c>
      <c r="O46" s="10" t="s">
        <v>888</v>
      </c>
      <c r="P46" s="12">
        <v>42</v>
      </c>
      <c r="Q46" s="23" t="s">
        <v>917</v>
      </c>
      <c r="R46" s="10" t="s">
        <v>914</v>
      </c>
      <c r="S46" s="12">
        <v>42</v>
      </c>
    </row>
    <row r="47" spans="1:19" s="3" customFormat="1" x14ac:dyDescent="0.25">
      <c r="A47" s="12">
        <v>43</v>
      </c>
      <c r="B47" s="10" t="s">
        <v>314</v>
      </c>
      <c r="C47" s="10" t="s">
        <v>218</v>
      </c>
      <c r="D47" s="12">
        <v>43</v>
      </c>
      <c r="E47" s="10" t="s">
        <v>812</v>
      </c>
      <c r="F47" s="10" t="s">
        <v>478</v>
      </c>
      <c r="G47" s="12">
        <v>43</v>
      </c>
      <c r="H47" s="10" t="s">
        <v>284</v>
      </c>
      <c r="I47" s="10" t="s">
        <v>715</v>
      </c>
      <c r="J47" s="12">
        <v>43</v>
      </c>
      <c r="K47" s="10" t="s">
        <v>44</v>
      </c>
      <c r="L47" s="10" t="s">
        <v>612</v>
      </c>
      <c r="M47" s="12">
        <v>43</v>
      </c>
      <c r="N47" s="10" t="s">
        <v>908</v>
      </c>
      <c r="O47" s="10" t="s">
        <v>889</v>
      </c>
      <c r="P47" s="12">
        <v>43</v>
      </c>
      <c r="Q47" s="23" t="s">
        <v>306</v>
      </c>
      <c r="R47" s="10" t="s">
        <v>382</v>
      </c>
      <c r="S47" s="12">
        <v>43</v>
      </c>
    </row>
    <row r="48" spans="1:19" s="3" customFormat="1" x14ac:dyDescent="0.25">
      <c r="A48" s="12">
        <v>44</v>
      </c>
      <c r="B48" s="10" t="s">
        <v>528</v>
      </c>
      <c r="C48" s="10" t="s">
        <v>132</v>
      </c>
      <c r="D48" s="12">
        <v>44</v>
      </c>
      <c r="E48" s="10" t="s">
        <v>4</v>
      </c>
      <c r="F48" s="10" t="s">
        <v>50</v>
      </c>
      <c r="G48" s="12">
        <v>44</v>
      </c>
      <c r="H48" s="10" t="s">
        <v>356</v>
      </c>
      <c r="I48" s="10" t="s">
        <v>256</v>
      </c>
      <c r="J48" s="12">
        <v>44</v>
      </c>
      <c r="K48" s="10" t="s">
        <v>814</v>
      </c>
      <c r="L48" s="10" t="s">
        <v>602</v>
      </c>
      <c r="M48" s="12">
        <v>44</v>
      </c>
      <c r="N48" s="10" t="s">
        <v>909</v>
      </c>
      <c r="O48" s="10" t="s">
        <v>890</v>
      </c>
      <c r="P48" s="12">
        <v>44</v>
      </c>
      <c r="Q48" s="23" t="s">
        <v>0</v>
      </c>
      <c r="R48" s="10" t="s">
        <v>420</v>
      </c>
      <c r="S48" s="12">
        <v>44</v>
      </c>
    </row>
    <row r="49" spans="1:19" s="3" customFormat="1" x14ac:dyDescent="0.25">
      <c r="A49" s="12">
        <v>45</v>
      </c>
      <c r="B49" s="10" t="s">
        <v>488</v>
      </c>
      <c r="C49" s="10" t="s">
        <v>583</v>
      </c>
      <c r="D49" s="12">
        <v>45</v>
      </c>
      <c r="E49" s="10" t="s">
        <v>512</v>
      </c>
      <c r="F49" s="10" t="s">
        <v>479</v>
      </c>
      <c r="G49" s="12">
        <v>45</v>
      </c>
      <c r="H49" s="10" t="s">
        <v>529</v>
      </c>
      <c r="I49" s="10" t="s">
        <v>336</v>
      </c>
      <c r="J49" s="12">
        <v>45</v>
      </c>
      <c r="K49" s="10" t="s">
        <v>814</v>
      </c>
      <c r="L49" s="10" t="s">
        <v>610</v>
      </c>
      <c r="M49" s="12">
        <v>45</v>
      </c>
      <c r="N49" s="10" t="s">
        <v>601</v>
      </c>
      <c r="O49" s="10" t="s">
        <v>600</v>
      </c>
      <c r="P49" s="12">
        <v>45</v>
      </c>
      <c r="Q49" s="23" t="s">
        <v>122</v>
      </c>
      <c r="R49" s="10" t="s">
        <v>423</v>
      </c>
      <c r="S49" s="12">
        <v>45</v>
      </c>
    </row>
    <row r="50" spans="1:19" s="3" customFormat="1" x14ac:dyDescent="0.25">
      <c r="A50" s="12">
        <v>46</v>
      </c>
      <c r="B50" s="10" t="s">
        <v>56</v>
      </c>
      <c r="C50" s="10" t="s">
        <v>745</v>
      </c>
      <c r="D50" s="12">
        <v>46</v>
      </c>
      <c r="E50" s="10" t="s">
        <v>431</v>
      </c>
      <c r="F50" s="10" t="s">
        <v>235</v>
      </c>
      <c r="G50" s="12">
        <v>46</v>
      </c>
      <c r="H50" s="10" t="s">
        <v>472</v>
      </c>
      <c r="I50" s="10" t="s">
        <v>337</v>
      </c>
      <c r="J50" s="12">
        <v>46</v>
      </c>
      <c r="K50" s="10" t="s">
        <v>12</v>
      </c>
      <c r="L50" s="10" t="s">
        <v>609</v>
      </c>
      <c r="M50" s="12">
        <v>46</v>
      </c>
      <c r="N50" s="10" t="s">
        <v>813</v>
      </c>
      <c r="O50" s="10" t="s">
        <v>891</v>
      </c>
      <c r="P50" s="12">
        <v>46</v>
      </c>
      <c r="Q50" s="23" t="s">
        <v>11</v>
      </c>
      <c r="R50" s="10" t="s">
        <v>151</v>
      </c>
      <c r="S50" s="12">
        <v>46</v>
      </c>
    </row>
    <row r="51" spans="1:19" s="3" customFormat="1" x14ac:dyDescent="0.25">
      <c r="A51" s="12">
        <v>47</v>
      </c>
      <c r="B51" s="10" t="s">
        <v>82</v>
      </c>
      <c r="C51" s="10" t="s">
        <v>178</v>
      </c>
      <c r="D51" s="12">
        <v>47</v>
      </c>
      <c r="E51" s="10" t="s">
        <v>240</v>
      </c>
      <c r="F51" s="10" t="s">
        <v>622</v>
      </c>
      <c r="G51" s="12">
        <v>47</v>
      </c>
      <c r="H51" s="10" t="s">
        <v>55</v>
      </c>
      <c r="I51" s="10" t="s">
        <v>244</v>
      </c>
      <c r="J51" s="12">
        <v>47</v>
      </c>
      <c r="K51" s="10" t="s">
        <v>445</v>
      </c>
      <c r="L51" s="10" t="s">
        <v>438</v>
      </c>
      <c r="M51" s="12">
        <v>47</v>
      </c>
      <c r="N51" s="10" t="s">
        <v>44</v>
      </c>
      <c r="O51" s="10" t="s">
        <v>896</v>
      </c>
      <c r="P51" s="12">
        <v>47</v>
      </c>
      <c r="Q51" s="23" t="s">
        <v>43</v>
      </c>
      <c r="R51" s="10" t="s">
        <v>705</v>
      </c>
      <c r="S51" s="12">
        <v>47</v>
      </c>
    </row>
    <row r="52" spans="1:19" s="3" customFormat="1" x14ac:dyDescent="0.25">
      <c r="A52" s="12">
        <v>48</v>
      </c>
      <c r="B52" s="10" t="s">
        <v>512</v>
      </c>
      <c r="C52" s="10" t="s">
        <v>210</v>
      </c>
      <c r="D52" s="12">
        <v>48</v>
      </c>
      <c r="E52" s="10" t="s">
        <v>1</v>
      </c>
      <c r="F52" s="10" t="s">
        <v>629</v>
      </c>
      <c r="G52" s="12">
        <v>48</v>
      </c>
      <c r="H52" s="10" t="s">
        <v>358</v>
      </c>
      <c r="I52" s="10" t="s">
        <v>251</v>
      </c>
      <c r="J52" s="12">
        <v>48</v>
      </c>
      <c r="K52" s="10" t="s">
        <v>33</v>
      </c>
      <c r="L52" s="10" t="s">
        <v>370</v>
      </c>
      <c r="M52" s="12">
        <v>48</v>
      </c>
      <c r="N52" s="10" t="s">
        <v>3</v>
      </c>
      <c r="O52" s="10" t="s">
        <v>386</v>
      </c>
      <c r="P52" s="12">
        <v>48</v>
      </c>
      <c r="Q52" s="23" t="s">
        <v>8</v>
      </c>
      <c r="R52" s="10" t="s">
        <v>434</v>
      </c>
      <c r="S52" s="12">
        <v>48</v>
      </c>
    </row>
    <row r="53" spans="1:19" s="3" customFormat="1" x14ac:dyDescent="0.25">
      <c r="A53" s="12">
        <v>49</v>
      </c>
      <c r="B53" s="10" t="s">
        <v>703</v>
      </c>
      <c r="C53" s="10" t="s">
        <v>208</v>
      </c>
      <c r="D53" s="12">
        <v>49</v>
      </c>
      <c r="E53" s="10" t="s">
        <v>0</v>
      </c>
      <c r="F53" s="10" t="s">
        <v>160</v>
      </c>
      <c r="G53" s="12">
        <v>49</v>
      </c>
      <c r="H53" s="10" t="s">
        <v>122</v>
      </c>
      <c r="I53" s="10" t="s">
        <v>253</v>
      </c>
      <c r="J53" s="12">
        <v>49</v>
      </c>
      <c r="K53" s="10" t="s">
        <v>122</v>
      </c>
      <c r="L53" s="10" t="s">
        <v>281</v>
      </c>
      <c r="M53" s="12">
        <v>49</v>
      </c>
      <c r="N53" s="10" t="s">
        <v>590</v>
      </c>
      <c r="O53" s="10" t="s">
        <v>265</v>
      </c>
      <c r="P53" s="12">
        <v>49</v>
      </c>
      <c r="Q53" s="23" t="s">
        <v>122</v>
      </c>
      <c r="R53" s="10" t="s">
        <v>424</v>
      </c>
      <c r="S53" s="12">
        <v>49</v>
      </c>
    </row>
    <row r="54" spans="1:19" s="3" customFormat="1" x14ac:dyDescent="0.25">
      <c r="A54" s="12">
        <v>50</v>
      </c>
      <c r="B54" s="10" t="s">
        <v>311</v>
      </c>
      <c r="C54" s="10" t="s">
        <v>229</v>
      </c>
      <c r="D54" s="12">
        <v>50</v>
      </c>
      <c r="E54" s="10" t="s">
        <v>840</v>
      </c>
      <c r="F54" s="10" t="s">
        <v>625</v>
      </c>
      <c r="G54" s="12">
        <v>50</v>
      </c>
      <c r="H54" s="10" t="s">
        <v>0</v>
      </c>
      <c r="I54" s="10" t="s">
        <v>248</v>
      </c>
      <c r="J54" s="12">
        <v>50</v>
      </c>
      <c r="K54" s="10" t="s">
        <v>153</v>
      </c>
      <c r="L54" s="10" t="s">
        <v>279</v>
      </c>
      <c r="M54" s="12">
        <v>50</v>
      </c>
      <c r="N54" s="10" t="s">
        <v>1</v>
      </c>
      <c r="O54" s="10" t="s">
        <v>899</v>
      </c>
      <c r="P54" s="12">
        <v>50</v>
      </c>
      <c r="Q54" s="23" t="s">
        <v>667</v>
      </c>
      <c r="R54" s="10" t="s">
        <v>708</v>
      </c>
      <c r="S54" s="12">
        <v>50</v>
      </c>
    </row>
    <row r="55" spans="1:19" s="3" customFormat="1" x14ac:dyDescent="0.25">
      <c r="A55" s="12">
        <v>51</v>
      </c>
      <c r="B55" s="10" t="s">
        <v>56</v>
      </c>
      <c r="C55" s="10" t="s">
        <v>226</v>
      </c>
      <c r="D55" s="12">
        <v>51</v>
      </c>
      <c r="E55" s="10" t="s">
        <v>487</v>
      </c>
      <c r="F55" s="10" t="s">
        <v>108</v>
      </c>
      <c r="G55" s="12">
        <v>51</v>
      </c>
      <c r="H55" s="10" t="s">
        <v>9</v>
      </c>
      <c r="I55" s="10" t="s">
        <v>259</v>
      </c>
      <c r="J55" s="12">
        <v>51</v>
      </c>
      <c r="K55" s="10" t="s">
        <v>449</v>
      </c>
      <c r="L55" s="10" t="s">
        <v>442</v>
      </c>
      <c r="M55" s="12">
        <v>51</v>
      </c>
      <c r="N55" s="10" t="s">
        <v>429</v>
      </c>
      <c r="O55" s="10" t="s">
        <v>900</v>
      </c>
      <c r="P55" s="12">
        <v>51</v>
      </c>
      <c r="Q55" s="23" t="s">
        <v>43</v>
      </c>
      <c r="R55" s="10" t="s">
        <v>710</v>
      </c>
      <c r="S55" s="12">
        <v>51</v>
      </c>
    </row>
    <row r="56" spans="1:19" s="3" customFormat="1" x14ac:dyDescent="0.25">
      <c r="A56" s="12">
        <v>52</v>
      </c>
      <c r="B56" s="10" t="s">
        <v>134</v>
      </c>
      <c r="C56" s="10" t="s">
        <v>199</v>
      </c>
      <c r="D56" s="12">
        <v>52</v>
      </c>
      <c r="E56" s="10" t="s">
        <v>153</v>
      </c>
      <c r="F56" s="10" t="s">
        <v>234</v>
      </c>
      <c r="G56" s="12">
        <v>52</v>
      </c>
      <c r="H56" s="10" t="s">
        <v>9</v>
      </c>
      <c r="I56" s="10" t="s">
        <v>349</v>
      </c>
      <c r="J56" s="12">
        <v>52</v>
      </c>
      <c r="K56" s="10" t="s">
        <v>33</v>
      </c>
      <c r="L56" s="10" t="s">
        <v>368</v>
      </c>
      <c r="M56" s="12">
        <v>52</v>
      </c>
      <c r="N56" s="10" t="s">
        <v>815</v>
      </c>
      <c r="O56" s="10" t="s">
        <v>894</v>
      </c>
      <c r="P56" s="12">
        <v>52</v>
      </c>
      <c r="Q56"/>
      <c r="R56"/>
      <c r="S56"/>
    </row>
    <row r="57" spans="1:19" s="3" customFormat="1" x14ac:dyDescent="0.25">
      <c r="A57" s="12">
        <v>53</v>
      </c>
      <c r="B57" s="10" t="s">
        <v>2</v>
      </c>
      <c r="C57" s="10" t="s">
        <v>220</v>
      </c>
      <c r="D57" s="12">
        <v>53</v>
      </c>
      <c r="E57" s="10" t="s">
        <v>88</v>
      </c>
      <c r="F57" s="10" t="s">
        <v>477</v>
      </c>
      <c r="G57" s="12">
        <v>53</v>
      </c>
      <c r="H57" s="10" t="s">
        <v>119</v>
      </c>
      <c r="I57" s="10" t="s">
        <v>842</v>
      </c>
      <c r="J57" s="12">
        <v>53</v>
      </c>
      <c r="K57" s="10" t="s">
        <v>284</v>
      </c>
      <c r="L57" s="10" t="s">
        <v>441</v>
      </c>
      <c r="M57" s="12">
        <v>53</v>
      </c>
      <c r="N57" s="10" t="s">
        <v>813</v>
      </c>
      <c r="O57" s="10" t="s">
        <v>895</v>
      </c>
      <c r="P57" s="12">
        <v>53</v>
      </c>
      <c r="Q57"/>
      <c r="R57"/>
      <c r="S57"/>
    </row>
    <row r="58" spans="1:19" s="3" customFormat="1" x14ac:dyDescent="0.25">
      <c r="A58" s="12">
        <v>54</v>
      </c>
      <c r="B58" s="10" t="s">
        <v>1</v>
      </c>
      <c r="C58" s="10" t="s">
        <v>559</v>
      </c>
      <c r="D58" s="12">
        <v>54</v>
      </c>
      <c r="E58" s="10" t="s">
        <v>122</v>
      </c>
      <c r="F58" s="10" t="s">
        <v>484</v>
      </c>
      <c r="G58" s="12">
        <v>54</v>
      </c>
      <c r="H58" s="10" t="s">
        <v>54</v>
      </c>
      <c r="I58" s="10" t="s">
        <v>138</v>
      </c>
      <c r="J58" s="12">
        <v>54</v>
      </c>
      <c r="K58" s="10" t="s">
        <v>304</v>
      </c>
      <c r="L58" s="10" t="s">
        <v>851</v>
      </c>
      <c r="M58" s="12">
        <v>54</v>
      </c>
      <c r="N58" s="10" t="s">
        <v>153</v>
      </c>
      <c r="O58" s="10" t="s">
        <v>271</v>
      </c>
      <c r="P58" s="12">
        <v>54</v>
      </c>
      <c r="Q58"/>
      <c r="R58"/>
      <c r="S58"/>
    </row>
    <row r="59" spans="1:19" s="3" customFormat="1" x14ac:dyDescent="0.25">
      <c r="A59" s="12">
        <v>55</v>
      </c>
      <c r="B59" s="10" t="s">
        <v>309</v>
      </c>
      <c r="C59" s="10" t="s">
        <v>321</v>
      </c>
      <c r="D59" s="12">
        <v>55</v>
      </c>
      <c r="E59" s="10" t="s">
        <v>232</v>
      </c>
      <c r="F59" s="10" t="s">
        <v>619</v>
      </c>
      <c r="G59" s="12">
        <v>55</v>
      </c>
      <c r="H59" s="10" t="s">
        <v>119</v>
      </c>
      <c r="I59" s="10" t="s">
        <v>843</v>
      </c>
      <c r="J59" s="12">
        <v>55</v>
      </c>
      <c r="K59" s="10" t="s">
        <v>874</v>
      </c>
      <c r="L59" s="10" t="s">
        <v>852</v>
      </c>
      <c r="M59" s="12">
        <v>55</v>
      </c>
      <c r="N59" s="10" t="s">
        <v>122</v>
      </c>
      <c r="O59" s="10" t="s">
        <v>901</v>
      </c>
      <c r="P59" s="12">
        <v>55</v>
      </c>
      <c r="Q59"/>
      <c r="R59"/>
      <c r="S59"/>
    </row>
    <row r="60" spans="1:19" s="3" customFormat="1" x14ac:dyDescent="0.25">
      <c r="A60" s="12">
        <v>56</v>
      </c>
      <c r="B60" s="10" t="s">
        <v>445</v>
      </c>
      <c r="C60" s="10" t="s">
        <v>231</v>
      </c>
      <c r="D60" s="12">
        <v>56</v>
      </c>
      <c r="E60" s="10" t="s">
        <v>284</v>
      </c>
      <c r="F60" s="10" t="s">
        <v>481</v>
      </c>
      <c r="G60" s="12">
        <v>56</v>
      </c>
      <c r="H60" s="10" t="s">
        <v>45</v>
      </c>
      <c r="I60" s="10" t="s">
        <v>716</v>
      </c>
      <c r="J60" s="12">
        <v>56</v>
      </c>
      <c r="K60" s="10" t="s">
        <v>667</v>
      </c>
      <c r="L60" s="10" t="s">
        <v>853</v>
      </c>
      <c r="M60" s="12">
        <v>56</v>
      </c>
      <c r="N60" s="10" t="s">
        <v>88</v>
      </c>
      <c r="O60" s="10" t="s">
        <v>902</v>
      </c>
      <c r="P60" s="12">
        <v>56</v>
      </c>
      <c r="Q60"/>
      <c r="R60"/>
      <c r="S60"/>
    </row>
    <row r="61" spans="1:19" s="3" customFormat="1" x14ac:dyDescent="0.25">
      <c r="A61" s="12">
        <v>57</v>
      </c>
      <c r="B61" s="10" t="s">
        <v>0</v>
      </c>
      <c r="C61" s="10" t="s">
        <v>197</v>
      </c>
      <c r="D61" s="12">
        <v>57</v>
      </c>
      <c r="E61" s="10" t="s">
        <v>0</v>
      </c>
      <c r="F61" s="10" t="s">
        <v>293</v>
      </c>
      <c r="G61" s="12">
        <v>57</v>
      </c>
      <c r="H61" s="10" t="s">
        <v>9</v>
      </c>
      <c r="I61" s="10" t="s">
        <v>719</v>
      </c>
      <c r="J61" s="12">
        <v>57</v>
      </c>
      <c r="K61" s="10" t="s">
        <v>643</v>
      </c>
      <c r="L61" s="10" t="s">
        <v>80</v>
      </c>
      <c r="M61" s="12">
        <v>57</v>
      </c>
      <c r="N61" s="10" t="s">
        <v>312</v>
      </c>
      <c r="O61" s="10" t="s">
        <v>903</v>
      </c>
      <c r="P61" s="12">
        <v>57</v>
      </c>
      <c r="Q61"/>
      <c r="R61"/>
      <c r="S61"/>
    </row>
    <row r="62" spans="1:19" s="3" customFormat="1" x14ac:dyDescent="0.25">
      <c r="A62" s="12">
        <v>58</v>
      </c>
      <c r="B62" s="10" t="s">
        <v>127</v>
      </c>
      <c r="C62" s="10" t="s">
        <v>749</v>
      </c>
      <c r="D62" s="12">
        <v>58</v>
      </c>
      <c r="E62" s="10" t="s">
        <v>838</v>
      </c>
      <c r="F62" s="10" t="s">
        <v>820</v>
      </c>
      <c r="G62" s="12">
        <v>58</v>
      </c>
      <c r="H62" s="10" t="s">
        <v>361</v>
      </c>
      <c r="I62" s="10" t="s">
        <v>343</v>
      </c>
      <c r="J62" s="12">
        <v>58</v>
      </c>
      <c r="K62" s="10" t="s">
        <v>12</v>
      </c>
      <c r="L62" s="10" t="s">
        <v>278</v>
      </c>
      <c r="M62" s="12">
        <v>58</v>
      </c>
      <c r="N62" s="10" t="s">
        <v>122</v>
      </c>
      <c r="O62" s="10" t="s">
        <v>904</v>
      </c>
      <c r="P62" s="12">
        <v>58</v>
      </c>
      <c r="Q62"/>
      <c r="R62"/>
      <c r="S62"/>
    </row>
    <row r="63" spans="1:19" s="3" customFormat="1" x14ac:dyDescent="0.25">
      <c r="A63" s="12">
        <v>59</v>
      </c>
      <c r="B63" s="10" t="s">
        <v>311</v>
      </c>
      <c r="C63" s="10" t="s">
        <v>198</v>
      </c>
      <c r="D63" s="12">
        <v>59</v>
      </c>
      <c r="E63" s="10" t="s">
        <v>839</v>
      </c>
      <c r="F63" s="10" t="s">
        <v>289</v>
      </c>
      <c r="G63" s="12">
        <v>59</v>
      </c>
      <c r="H63" s="10" t="s">
        <v>9</v>
      </c>
      <c r="I63" s="10" t="s">
        <v>721</v>
      </c>
      <c r="J63" s="12">
        <v>59</v>
      </c>
      <c r="K63" s="10" t="s">
        <v>607</v>
      </c>
      <c r="L63" s="10" t="s">
        <v>606</v>
      </c>
      <c r="M63" s="12">
        <v>59</v>
      </c>
      <c r="N63" s="10" t="s">
        <v>667</v>
      </c>
      <c r="O63" s="10" t="s">
        <v>905</v>
      </c>
      <c r="P63" s="12">
        <v>59</v>
      </c>
      <c r="Q63"/>
      <c r="R63"/>
      <c r="S63"/>
    </row>
    <row r="64" spans="1:19" s="3" customFormat="1" x14ac:dyDescent="0.25">
      <c r="A64" s="12">
        <v>60</v>
      </c>
      <c r="B64" s="10" t="s">
        <v>521</v>
      </c>
      <c r="C64" s="10" t="s">
        <v>581</v>
      </c>
      <c r="D64" s="12">
        <v>60</v>
      </c>
      <c r="E64" s="10" t="s">
        <v>294</v>
      </c>
      <c r="F64" s="10" t="s">
        <v>821</v>
      </c>
      <c r="G64" s="12">
        <v>60</v>
      </c>
      <c r="H64" s="10" t="s">
        <v>56</v>
      </c>
      <c r="I64" s="10" t="s">
        <v>327</v>
      </c>
      <c r="J64" s="12">
        <v>60</v>
      </c>
      <c r="K64" s="10" t="s">
        <v>512</v>
      </c>
      <c r="L64" s="10" t="s">
        <v>651</v>
      </c>
      <c r="M64" s="12">
        <v>60</v>
      </c>
      <c r="N64" s="10" t="s">
        <v>312</v>
      </c>
      <c r="O64" s="10" t="s">
        <v>906</v>
      </c>
      <c r="P64" s="12">
        <v>60</v>
      </c>
      <c r="Q64"/>
      <c r="R64"/>
      <c r="S64"/>
    </row>
    <row r="65" spans="1:19" s="3" customFormat="1" x14ac:dyDescent="0.25">
      <c r="A65" s="12">
        <v>61</v>
      </c>
      <c r="B65" s="10" t="s">
        <v>3</v>
      </c>
      <c r="C65" s="10" t="s">
        <v>556</v>
      </c>
      <c r="D65" s="12">
        <v>61</v>
      </c>
      <c r="E65" s="10" t="s">
        <v>149</v>
      </c>
      <c r="F65" s="10" t="s">
        <v>822</v>
      </c>
      <c r="G65" s="12">
        <v>61</v>
      </c>
      <c r="H65" s="10" t="s">
        <v>2</v>
      </c>
      <c r="I65" s="10" t="s">
        <v>143</v>
      </c>
      <c r="J65" s="12">
        <v>61</v>
      </c>
      <c r="K65" s="10" t="s">
        <v>311</v>
      </c>
      <c r="L65" s="10" t="s">
        <v>363</v>
      </c>
      <c r="M65" s="12">
        <v>61</v>
      </c>
      <c r="N65"/>
      <c r="O65"/>
      <c r="P65"/>
      <c r="Q65"/>
      <c r="R65"/>
      <c r="S65"/>
    </row>
    <row r="66" spans="1:19" s="3" customFormat="1" x14ac:dyDescent="0.25">
      <c r="A66" s="12">
        <v>62</v>
      </c>
      <c r="B66" s="10" t="s">
        <v>809</v>
      </c>
      <c r="C66" s="10" t="s">
        <v>517</v>
      </c>
      <c r="D66" s="12">
        <v>62</v>
      </c>
      <c r="E66" s="10" t="s">
        <v>149</v>
      </c>
      <c r="F66" s="10" t="s">
        <v>823</v>
      </c>
      <c r="G66" s="12">
        <v>62</v>
      </c>
      <c r="H66" s="10" t="s">
        <v>453</v>
      </c>
      <c r="I66" s="10" t="s">
        <v>455</v>
      </c>
      <c r="J66" s="12">
        <v>62</v>
      </c>
      <c r="K66" s="10" t="s">
        <v>44</v>
      </c>
      <c r="L66" s="10" t="s">
        <v>646</v>
      </c>
      <c r="M66" s="12">
        <v>62</v>
      </c>
      <c r="N66"/>
      <c r="O66"/>
      <c r="P66"/>
      <c r="Q66"/>
      <c r="R66"/>
      <c r="S66"/>
    </row>
    <row r="67" spans="1:19" s="3" customFormat="1" x14ac:dyDescent="0.25">
      <c r="A67" s="12">
        <v>63</v>
      </c>
      <c r="B67" s="10" t="s">
        <v>11</v>
      </c>
      <c r="C67" s="10" t="s">
        <v>225</v>
      </c>
      <c r="D67" s="12">
        <v>63</v>
      </c>
      <c r="E67" s="10" t="s">
        <v>431</v>
      </c>
      <c r="F67" s="10" t="s">
        <v>824</v>
      </c>
      <c r="G67" s="12">
        <v>63</v>
      </c>
      <c r="H67" s="10" t="s">
        <v>122</v>
      </c>
      <c r="I67" s="10" t="s">
        <v>319</v>
      </c>
      <c r="J67" s="12">
        <v>63</v>
      </c>
      <c r="K67" s="10" t="s">
        <v>53</v>
      </c>
      <c r="L67" s="10" t="s">
        <v>366</v>
      </c>
      <c r="M67" s="12">
        <v>63</v>
      </c>
      <c r="N67"/>
      <c r="O67"/>
      <c r="P67"/>
      <c r="Q67"/>
      <c r="R67"/>
      <c r="S67"/>
    </row>
    <row r="68" spans="1:19" s="3" customFormat="1" x14ac:dyDescent="0.25">
      <c r="A68" s="12">
        <v>64</v>
      </c>
      <c r="B68" s="10" t="s">
        <v>44</v>
      </c>
      <c r="C68" s="10" t="s">
        <v>560</v>
      </c>
      <c r="D68" s="12">
        <v>64</v>
      </c>
      <c r="E68" s="10" t="s">
        <v>839</v>
      </c>
      <c r="F68" s="10" t="s">
        <v>476</v>
      </c>
      <c r="G68" s="12">
        <v>64</v>
      </c>
      <c r="H68" s="10" t="s">
        <v>45</v>
      </c>
      <c r="I68" s="10" t="s">
        <v>459</v>
      </c>
      <c r="J68" s="12">
        <v>64</v>
      </c>
      <c r="K68" s="10" t="s">
        <v>523</v>
      </c>
      <c r="L68" s="10" t="s">
        <v>365</v>
      </c>
      <c r="M68" s="12">
        <v>64</v>
      </c>
      <c r="N68"/>
      <c r="O68"/>
      <c r="P68"/>
      <c r="Q68"/>
      <c r="R68"/>
      <c r="S68"/>
    </row>
    <row r="69" spans="1:19" s="3" customFormat="1" x14ac:dyDescent="0.25">
      <c r="A69" s="12">
        <v>65</v>
      </c>
      <c r="B69" s="10" t="s">
        <v>131</v>
      </c>
      <c r="C69" s="10" t="s">
        <v>574</v>
      </c>
      <c r="D69" s="12">
        <v>65</v>
      </c>
      <c r="E69" s="10" t="s">
        <v>119</v>
      </c>
      <c r="F69" s="10" t="s">
        <v>825</v>
      </c>
      <c r="G69" s="12">
        <v>65</v>
      </c>
      <c r="H69" s="10" t="s">
        <v>56</v>
      </c>
      <c r="I69" s="10" t="s">
        <v>340</v>
      </c>
      <c r="J69" s="12">
        <v>65</v>
      </c>
      <c r="K69" s="10" t="s">
        <v>162</v>
      </c>
      <c r="L69" s="10" t="s">
        <v>603</v>
      </c>
      <c r="M69" s="12">
        <v>65</v>
      </c>
      <c r="N69"/>
      <c r="O69"/>
      <c r="P69"/>
      <c r="Q69"/>
      <c r="R69"/>
      <c r="S69"/>
    </row>
    <row r="70" spans="1:19" s="3" customFormat="1" x14ac:dyDescent="0.25">
      <c r="A70" s="12">
        <v>66</v>
      </c>
      <c r="B70" s="10" t="s">
        <v>703</v>
      </c>
      <c r="C70" s="10" t="s">
        <v>129</v>
      </c>
      <c r="D70" s="12">
        <v>66</v>
      </c>
      <c r="E70" s="10" t="s">
        <v>240</v>
      </c>
      <c r="F70" s="10" t="s">
        <v>826</v>
      </c>
      <c r="G70" s="12">
        <v>66</v>
      </c>
      <c r="H70" s="10" t="s">
        <v>667</v>
      </c>
      <c r="I70" s="10" t="s">
        <v>714</v>
      </c>
      <c r="J70" s="12">
        <v>66</v>
      </c>
      <c r="K70" s="10" t="s">
        <v>219</v>
      </c>
      <c r="L70" s="10" t="s">
        <v>611</v>
      </c>
      <c r="M70" s="12">
        <v>66</v>
      </c>
      <c r="N70"/>
      <c r="O70"/>
      <c r="P70"/>
      <c r="Q70"/>
      <c r="R70"/>
      <c r="S70"/>
    </row>
    <row r="71" spans="1:19" s="3" customFormat="1" x14ac:dyDescent="0.25">
      <c r="A71" s="12">
        <v>67</v>
      </c>
      <c r="B71" s="10" t="s">
        <v>735</v>
      </c>
      <c r="C71" s="10" t="s">
        <v>741</v>
      </c>
      <c r="D71" s="12">
        <v>67</v>
      </c>
      <c r="E71" s="10" t="s">
        <v>814</v>
      </c>
      <c r="F71" s="10" t="s">
        <v>827</v>
      </c>
      <c r="G71" s="12">
        <v>67</v>
      </c>
      <c r="H71" s="10" t="s">
        <v>464</v>
      </c>
      <c r="I71" s="10" t="s">
        <v>475</v>
      </c>
      <c r="J71" s="12">
        <v>67</v>
      </c>
      <c r="K71" s="10" t="s">
        <v>162</v>
      </c>
      <c r="L71" s="10" t="s">
        <v>614</v>
      </c>
      <c r="M71" s="12">
        <v>67</v>
      </c>
      <c r="N71"/>
      <c r="O71"/>
      <c r="P71"/>
      <c r="Q71"/>
      <c r="R71"/>
      <c r="S71"/>
    </row>
    <row r="72" spans="1:19" s="3" customFormat="1" x14ac:dyDescent="0.25">
      <c r="A72" s="12">
        <v>68</v>
      </c>
      <c r="B72" s="10" t="s">
        <v>510</v>
      </c>
      <c r="C72" s="10" t="s">
        <v>202</v>
      </c>
      <c r="D72" s="12">
        <v>68</v>
      </c>
      <c r="E72" s="10" t="s">
        <v>0</v>
      </c>
      <c r="F72" s="10" t="s">
        <v>828</v>
      </c>
      <c r="G72" s="12">
        <v>68</v>
      </c>
      <c r="H72" s="10" t="s">
        <v>360</v>
      </c>
      <c r="I72" s="10" t="s">
        <v>347</v>
      </c>
      <c r="J72" s="12">
        <v>68</v>
      </c>
      <c r="K72" s="10" t="s">
        <v>6</v>
      </c>
      <c r="L72" s="10" t="s">
        <v>73</v>
      </c>
      <c r="M72" s="12">
        <v>68</v>
      </c>
      <c r="N72"/>
      <c r="O72"/>
      <c r="P72"/>
      <c r="Q72"/>
      <c r="R72"/>
      <c r="S72"/>
    </row>
    <row r="73" spans="1:19" s="3" customFormat="1" x14ac:dyDescent="0.25">
      <c r="A73" s="12">
        <v>69</v>
      </c>
      <c r="B73" s="10" t="s">
        <v>308</v>
      </c>
      <c r="C73" s="10" t="s">
        <v>204</v>
      </c>
      <c r="D73" s="12">
        <v>69</v>
      </c>
      <c r="E73" s="10" t="s">
        <v>814</v>
      </c>
      <c r="F73" s="10" t="s">
        <v>47</v>
      </c>
      <c r="G73" s="12">
        <v>69</v>
      </c>
      <c r="H73" s="10" t="s">
        <v>0</v>
      </c>
      <c r="I73" s="10" t="s">
        <v>844</v>
      </c>
      <c r="J73" s="12">
        <v>69</v>
      </c>
      <c r="K73" s="10" t="s">
        <v>601</v>
      </c>
      <c r="L73" s="10" t="s">
        <v>600</v>
      </c>
      <c r="M73" s="12">
        <v>69</v>
      </c>
      <c r="N73"/>
      <c r="O73"/>
      <c r="P73"/>
      <c r="Q73"/>
      <c r="R73"/>
      <c r="S73"/>
    </row>
    <row r="74" spans="1:19" s="3" customFormat="1" x14ac:dyDescent="0.25">
      <c r="A74" s="12">
        <v>70</v>
      </c>
      <c r="B74" s="10" t="s">
        <v>313</v>
      </c>
      <c r="C74" s="10" t="s">
        <v>193</v>
      </c>
      <c r="D74" s="12">
        <v>70</v>
      </c>
      <c r="E74" s="10" t="s">
        <v>1</v>
      </c>
      <c r="F74" s="10" t="s">
        <v>829</v>
      </c>
      <c r="G74" s="12">
        <v>70</v>
      </c>
      <c r="H74" s="10" t="s">
        <v>140</v>
      </c>
      <c r="I74" s="10" t="s">
        <v>845</v>
      </c>
      <c r="J74" s="12">
        <v>70</v>
      </c>
      <c r="K74" s="10" t="s">
        <v>644</v>
      </c>
      <c r="L74" s="10" t="s">
        <v>657</v>
      </c>
      <c r="M74" s="12">
        <v>70</v>
      </c>
      <c r="N74"/>
      <c r="O74"/>
      <c r="P74"/>
      <c r="Q74"/>
      <c r="R74"/>
      <c r="S74"/>
    </row>
    <row r="75" spans="1:19" s="3" customFormat="1" x14ac:dyDescent="0.25">
      <c r="A75" s="12">
        <v>71</v>
      </c>
      <c r="B75" s="10" t="s">
        <v>219</v>
      </c>
      <c r="C75" s="10" t="s">
        <v>495</v>
      </c>
      <c r="D75" s="12">
        <v>71</v>
      </c>
      <c r="E75" s="10" t="s">
        <v>240</v>
      </c>
      <c r="F75" s="10" t="s">
        <v>830</v>
      </c>
      <c r="G75" s="12">
        <v>71</v>
      </c>
      <c r="H75" s="10" t="s">
        <v>317</v>
      </c>
      <c r="I75" s="10" t="s">
        <v>458</v>
      </c>
      <c r="J75" s="12">
        <v>71</v>
      </c>
      <c r="K75" s="10" t="s">
        <v>644</v>
      </c>
      <c r="L75" s="10" t="s">
        <v>663</v>
      </c>
      <c r="M75" s="12">
        <v>71</v>
      </c>
      <c r="N75"/>
      <c r="O75"/>
      <c r="P75"/>
      <c r="Q75"/>
      <c r="R75"/>
      <c r="S75"/>
    </row>
    <row r="76" spans="1:19" s="3" customFormat="1" x14ac:dyDescent="0.25">
      <c r="A76" s="12">
        <v>72</v>
      </c>
      <c r="B76" s="10" t="s">
        <v>541</v>
      </c>
      <c r="C76" s="10" t="s">
        <v>558</v>
      </c>
      <c r="D76" s="12">
        <v>72</v>
      </c>
      <c r="E76" s="10" t="s">
        <v>295</v>
      </c>
      <c r="F76" s="10" t="s">
        <v>831</v>
      </c>
      <c r="G76" s="12">
        <v>72</v>
      </c>
      <c r="H76" s="10" t="s">
        <v>317</v>
      </c>
      <c r="I76" s="10" t="s">
        <v>846</v>
      </c>
      <c r="J76" s="12">
        <v>72</v>
      </c>
      <c r="K76" s="10" t="s">
        <v>449</v>
      </c>
      <c r="L76" s="10" t="s">
        <v>608</v>
      </c>
      <c r="M76" s="12">
        <v>72</v>
      </c>
      <c r="N76"/>
      <c r="O76"/>
      <c r="P76"/>
      <c r="Q76"/>
      <c r="R76"/>
      <c r="S76"/>
    </row>
    <row r="77" spans="1:19" s="3" customFormat="1" x14ac:dyDescent="0.25">
      <c r="A77" s="12">
        <v>73</v>
      </c>
      <c r="B77" s="10" t="s">
        <v>521</v>
      </c>
      <c r="C77" s="10" t="s">
        <v>194</v>
      </c>
      <c r="D77" s="12">
        <v>73</v>
      </c>
      <c r="E77" s="10" t="s">
        <v>11</v>
      </c>
      <c r="F77" s="10" t="s">
        <v>120</v>
      </c>
      <c r="G77" s="12">
        <v>73</v>
      </c>
      <c r="H77" s="10" t="s">
        <v>295</v>
      </c>
      <c r="I77" s="10" t="s">
        <v>847</v>
      </c>
      <c r="J77" s="12">
        <v>73</v>
      </c>
      <c r="K77" s="10" t="s">
        <v>875</v>
      </c>
      <c r="L77" s="10" t="s">
        <v>854</v>
      </c>
      <c r="M77" s="12">
        <v>73</v>
      </c>
      <c r="N77"/>
      <c r="O77"/>
      <c r="P77"/>
      <c r="Q77"/>
      <c r="R77"/>
      <c r="S77"/>
    </row>
    <row r="78" spans="1:19" s="3" customFormat="1" x14ac:dyDescent="0.25">
      <c r="A78" s="12">
        <v>74</v>
      </c>
      <c r="B78" s="10" t="s">
        <v>11</v>
      </c>
      <c r="C78" s="10" t="s">
        <v>516</v>
      </c>
      <c r="D78" s="12">
        <v>74</v>
      </c>
      <c r="E78" s="10" t="s">
        <v>5</v>
      </c>
      <c r="F78" s="10" t="s">
        <v>486</v>
      </c>
      <c r="G78" s="12">
        <v>74</v>
      </c>
      <c r="H78" s="10" t="s">
        <v>140</v>
      </c>
      <c r="I78" s="10" t="s">
        <v>848</v>
      </c>
      <c r="J78" s="12">
        <v>74</v>
      </c>
      <c r="K78" s="10" t="s">
        <v>876</v>
      </c>
      <c r="L78" s="10" t="s">
        <v>855</v>
      </c>
      <c r="M78" s="12">
        <v>74</v>
      </c>
      <c r="N78"/>
      <c r="O78"/>
      <c r="P78"/>
      <c r="Q78"/>
      <c r="R78"/>
      <c r="S78"/>
    </row>
    <row r="79" spans="1:19" s="3" customFormat="1" x14ac:dyDescent="0.25">
      <c r="A79" s="12">
        <v>75</v>
      </c>
      <c r="B79" s="10" t="s">
        <v>487</v>
      </c>
      <c r="C79" s="10" t="s">
        <v>108</v>
      </c>
      <c r="D79" s="12">
        <v>75</v>
      </c>
      <c r="E79" s="10" t="s">
        <v>5</v>
      </c>
      <c r="F79" s="10" t="s">
        <v>292</v>
      </c>
      <c r="G79" s="12">
        <v>75</v>
      </c>
      <c r="H79" s="10" t="s">
        <v>140</v>
      </c>
      <c r="I79" s="10" t="s">
        <v>849</v>
      </c>
      <c r="J79" s="12">
        <v>75</v>
      </c>
      <c r="K79" s="10" t="s">
        <v>813</v>
      </c>
      <c r="L79" s="10" t="s">
        <v>856</v>
      </c>
      <c r="M79" s="12">
        <v>75</v>
      </c>
      <c r="N79"/>
      <c r="O79"/>
      <c r="P79"/>
      <c r="Q79"/>
      <c r="R79"/>
      <c r="S79"/>
    </row>
    <row r="80" spans="1:19" s="3" customFormat="1" x14ac:dyDescent="0.25">
      <c r="A80" s="12">
        <v>76</v>
      </c>
      <c r="B80" s="10" t="s">
        <v>44</v>
      </c>
      <c r="C80" s="10" t="s">
        <v>206</v>
      </c>
      <c r="D80" s="12">
        <v>76</v>
      </c>
      <c r="E80" s="10" t="s">
        <v>153</v>
      </c>
      <c r="F80" s="10" t="s">
        <v>92</v>
      </c>
      <c r="G80" s="12">
        <v>76</v>
      </c>
      <c r="H80" s="10" t="s">
        <v>467</v>
      </c>
      <c r="I80" s="10" t="s">
        <v>348</v>
      </c>
      <c r="J80" s="12">
        <v>76</v>
      </c>
      <c r="K80" s="10" t="s">
        <v>814</v>
      </c>
      <c r="L80" s="10" t="s">
        <v>857</v>
      </c>
      <c r="M80" s="12">
        <v>76</v>
      </c>
      <c r="N80"/>
      <c r="O80"/>
      <c r="P80"/>
      <c r="Q80"/>
      <c r="R80"/>
      <c r="S80"/>
    </row>
    <row r="81" spans="1:19" s="3" customFormat="1" x14ac:dyDescent="0.25">
      <c r="A81" s="12">
        <v>77</v>
      </c>
      <c r="B81" s="10" t="s">
        <v>276</v>
      </c>
      <c r="C81" s="10" t="s">
        <v>577</v>
      </c>
      <c r="D81" s="12">
        <v>77</v>
      </c>
      <c r="E81" s="10" t="s">
        <v>6</v>
      </c>
      <c r="F81" s="10" t="s">
        <v>237</v>
      </c>
      <c r="G81" s="12">
        <v>77</v>
      </c>
      <c r="H81" s="10" t="s">
        <v>429</v>
      </c>
      <c r="I81" s="10" t="s">
        <v>635</v>
      </c>
      <c r="J81" s="12">
        <v>77</v>
      </c>
      <c r="K81" s="10" t="s">
        <v>529</v>
      </c>
      <c r="L81" s="10" t="s">
        <v>364</v>
      </c>
      <c r="M81" s="12">
        <v>77</v>
      </c>
      <c r="N81"/>
      <c r="O81"/>
      <c r="P81"/>
      <c r="Q81"/>
      <c r="R81"/>
      <c r="S81"/>
    </row>
    <row r="82" spans="1:19" s="3" customFormat="1" x14ac:dyDescent="0.25">
      <c r="A82" s="12">
        <v>78</v>
      </c>
      <c r="B82" s="10" t="s">
        <v>309</v>
      </c>
      <c r="C82" s="10" t="s">
        <v>186</v>
      </c>
      <c r="D82" s="12">
        <v>78</v>
      </c>
      <c r="E82" s="10" t="s">
        <v>296</v>
      </c>
      <c r="F82" s="10" t="s">
        <v>238</v>
      </c>
      <c r="G82" s="12">
        <v>78</v>
      </c>
      <c r="H82" s="10" t="s">
        <v>736</v>
      </c>
      <c r="I82" s="10" t="s">
        <v>850</v>
      </c>
      <c r="J82" s="12">
        <v>78</v>
      </c>
      <c r="K82" s="10" t="s">
        <v>735</v>
      </c>
      <c r="L82" s="10" t="s">
        <v>858</v>
      </c>
      <c r="M82" s="12">
        <v>78</v>
      </c>
      <c r="N82"/>
      <c r="O82"/>
      <c r="P82"/>
      <c r="Q82"/>
      <c r="R82"/>
      <c r="S82"/>
    </row>
    <row r="83" spans="1:19" s="3" customFormat="1" x14ac:dyDescent="0.25">
      <c r="A83" s="12">
        <v>79</v>
      </c>
      <c r="B83" s="10" t="s">
        <v>127</v>
      </c>
      <c r="C83" s="10" t="s">
        <v>217</v>
      </c>
      <c r="D83" s="12">
        <v>79</v>
      </c>
      <c r="E83" s="10" t="s">
        <v>453</v>
      </c>
      <c r="F83" s="10" t="s">
        <v>483</v>
      </c>
      <c r="G83" s="12">
        <v>79</v>
      </c>
      <c r="H83" s="10" t="s">
        <v>736</v>
      </c>
      <c r="I83" s="10" t="s">
        <v>461</v>
      </c>
      <c r="J83" s="12">
        <v>79</v>
      </c>
      <c r="K83" s="10" t="s">
        <v>317</v>
      </c>
      <c r="L83" s="10" t="s">
        <v>859</v>
      </c>
      <c r="M83" s="12">
        <v>79</v>
      </c>
      <c r="N83"/>
      <c r="O83"/>
      <c r="P83"/>
      <c r="Q83"/>
      <c r="R83"/>
      <c r="S83"/>
    </row>
    <row r="84" spans="1:19" s="3" customFormat="1" x14ac:dyDescent="0.25">
      <c r="A84" s="12">
        <v>80</v>
      </c>
      <c r="B84" s="10" t="s">
        <v>306</v>
      </c>
      <c r="C84" s="10" t="s">
        <v>213</v>
      </c>
      <c r="D84" s="12">
        <v>80</v>
      </c>
      <c r="E84" s="10" t="s">
        <v>88</v>
      </c>
      <c r="F84" s="10" t="s">
        <v>620</v>
      </c>
      <c r="G84" s="12">
        <v>80</v>
      </c>
      <c r="H84" s="10" t="s">
        <v>360</v>
      </c>
      <c r="I84" s="10" t="s">
        <v>342</v>
      </c>
      <c r="J84" s="12">
        <v>80</v>
      </c>
      <c r="K84" s="10" t="s">
        <v>874</v>
      </c>
      <c r="L84" s="10" t="s">
        <v>860</v>
      </c>
      <c r="M84" s="12">
        <v>80</v>
      </c>
      <c r="N84"/>
      <c r="O84"/>
      <c r="P84"/>
      <c r="Q84"/>
      <c r="R84"/>
      <c r="S84"/>
    </row>
    <row r="85" spans="1:19" s="3" customFormat="1" ht="15.75" customHeight="1" x14ac:dyDescent="0.25">
      <c r="A85" s="12">
        <v>81</v>
      </c>
      <c r="B85" s="10" t="s">
        <v>134</v>
      </c>
      <c r="C85" s="10" t="s">
        <v>697</v>
      </c>
      <c r="D85" s="12">
        <v>81</v>
      </c>
      <c r="E85" s="10" t="s">
        <v>88</v>
      </c>
      <c r="F85" s="10" t="s">
        <v>621</v>
      </c>
      <c r="G85" s="12">
        <v>81</v>
      </c>
      <c r="H85" s="10" t="s">
        <v>148</v>
      </c>
      <c r="I85" s="10" t="s">
        <v>353</v>
      </c>
      <c r="J85" s="12">
        <v>81</v>
      </c>
      <c r="K85" s="10" t="s">
        <v>317</v>
      </c>
      <c r="L85" s="10" t="s">
        <v>861</v>
      </c>
      <c r="M85" s="12">
        <v>81</v>
      </c>
      <c r="N85"/>
      <c r="O85"/>
      <c r="P85"/>
      <c r="Q85"/>
      <c r="R85"/>
      <c r="S85"/>
    </row>
    <row r="86" spans="1:19" s="3" customFormat="1" x14ac:dyDescent="0.25">
      <c r="A86" s="12">
        <v>82</v>
      </c>
      <c r="B86" s="10" t="s">
        <v>43</v>
      </c>
      <c r="C86" s="10" t="s">
        <v>214</v>
      </c>
      <c r="D86" s="12">
        <v>82</v>
      </c>
      <c r="E86" s="10" t="s">
        <v>162</v>
      </c>
      <c r="F86" s="10" t="s">
        <v>456</v>
      </c>
      <c r="G86" s="12">
        <v>82</v>
      </c>
      <c r="H86" s="10" t="s">
        <v>296</v>
      </c>
      <c r="I86" s="10" t="s">
        <v>460</v>
      </c>
      <c r="J86" s="12">
        <v>82</v>
      </c>
      <c r="K86" s="10" t="s">
        <v>311</v>
      </c>
      <c r="L86" s="10" t="s">
        <v>862</v>
      </c>
      <c r="M86" s="12">
        <v>82</v>
      </c>
      <c r="N86"/>
      <c r="O86"/>
      <c r="P86"/>
      <c r="Q86"/>
      <c r="R86"/>
      <c r="S86"/>
    </row>
    <row r="87" spans="1:19" s="3" customFormat="1" x14ac:dyDescent="0.25">
      <c r="A87" s="12">
        <v>83</v>
      </c>
      <c r="B87" s="10" t="s">
        <v>53</v>
      </c>
      <c r="C87" s="10" t="s">
        <v>760</v>
      </c>
      <c r="D87" s="12">
        <v>83</v>
      </c>
      <c r="E87" s="10" t="s">
        <v>5</v>
      </c>
      <c r="F87" s="10" t="s">
        <v>623</v>
      </c>
      <c r="G87" s="12">
        <v>83</v>
      </c>
      <c r="H87" s="10" t="s">
        <v>262</v>
      </c>
      <c r="I87" s="10" t="s">
        <v>255</v>
      </c>
      <c r="J87" s="12">
        <v>83</v>
      </c>
      <c r="K87" s="10" t="s">
        <v>311</v>
      </c>
      <c r="L87" s="10" t="s">
        <v>863</v>
      </c>
      <c r="M87" s="12">
        <v>83</v>
      </c>
      <c r="N87"/>
      <c r="O87"/>
      <c r="P87"/>
      <c r="Q87"/>
      <c r="R87"/>
      <c r="S87"/>
    </row>
    <row r="88" spans="1:19" s="3" customFormat="1" x14ac:dyDescent="0.25">
      <c r="A88" s="12">
        <v>84</v>
      </c>
      <c r="B88" s="10" t="s">
        <v>552</v>
      </c>
      <c r="C88" s="10" t="s">
        <v>571</v>
      </c>
      <c r="D88" s="12">
        <v>84</v>
      </c>
      <c r="E88" s="10" t="s">
        <v>1</v>
      </c>
      <c r="F88" s="10" t="s">
        <v>624</v>
      </c>
      <c r="G88" s="12">
        <v>84</v>
      </c>
      <c r="H88" s="10" t="s">
        <v>45</v>
      </c>
      <c r="I88" s="10" t="s">
        <v>457</v>
      </c>
      <c r="J88" s="12">
        <v>84</v>
      </c>
      <c r="K88" s="10" t="s">
        <v>667</v>
      </c>
      <c r="L88" s="10" t="s">
        <v>864</v>
      </c>
      <c r="M88" s="12">
        <v>84</v>
      </c>
      <c r="N88"/>
      <c r="O88"/>
      <c r="P88"/>
      <c r="Q88"/>
      <c r="R88"/>
      <c r="S88"/>
    </row>
    <row r="89" spans="1:19" s="3" customFormat="1" x14ac:dyDescent="0.25">
      <c r="A89" s="12">
        <v>85</v>
      </c>
      <c r="B89" s="10" t="s">
        <v>310</v>
      </c>
      <c r="C89" s="10" t="s">
        <v>230</v>
      </c>
      <c r="D89" s="12">
        <v>85</v>
      </c>
      <c r="E89" s="10" t="s">
        <v>5</v>
      </c>
      <c r="F89" s="10" t="s">
        <v>626</v>
      </c>
      <c r="G89" s="12">
        <v>85</v>
      </c>
      <c r="H89" s="10" t="s">
        <v>453</v>
      </c>
      <c r="I89" s="10" t="s">
        <v>717</v>
      </c>
      <c r="J89" s="12">
        <v>85</v>
      </c>
      <c r="K89" s="10" t="s">
        <v>444</v>
      </c>
      <c r="L89" s="10" t="s">
        <v>436</v>
      </c>
      <c r="M89" s="12">
        <v>85</v>
      </c>
      <c r="N89"/>
      <c r="O89"/>
      <c r="P89"/>
      <c r="Q89"/>
      <c r="R89"/>
      <c r="S89"/>
    </row>
    <row r="90" spans="1:19" s="3" customFormat="1" x14ac:dyDescent="0.25">
      <c r="A90" s="12">
        <v>86</v>
      </c>
      <c r="B90" s="10" t="s">
        <v>1</v>
      </c>
      <c r="C90" s="10" t="s">
        <v>783</v>
      </c>
      <c r="D90" s="12">
        <v>86</v>
      </c>
      <c r="E90" s="10" t="s">
        <v>5</v>
      </c>
      <c r="F90" s="10" t="s">
        <v>627</v>
      </c>
      <c r="G90" s="12">
        <v>86</v>
      </c>
      <c r="H90" s="10" t="s">
        <v>712</v>
      </c>
      <c r="I90" s="10" t="s">
        <v>718</v>
      </c>
      <c r="J90" s="12">
        <v>86</v>
      </c>
      <c r="K90" s="10" t="s">
        <v>426</v>
      </c>
      <c r="L90" s="10" t="s">
        <v>85</v>
      </c>
      <c r="M90" s="12">
        <v>86</v>
      </c>
      <c r="N90"/>
      <c r="O90"/>
      <c r="P90"/>
      <c r="Q90"/>
      <c r="R90"/>
      <c r="S90"/>
    </row>
    <row r="91" spans="1:19" s="3" customFormat="1" x14ac:dyDescent="0.25">
      <c r="A91" s="12">
        <v>87</v>
      </c>
      <c r="B91" s="10" t="s">
        <v>1</v>
      </c>
      <c r="C91" s="10" t="s">
        <v>565</v>
      </c>
      <c r="D91" s="12">
        <v>87</v>
      </c>
      <c r="E91" s="10" t="s">
        <v>12</v>
      </c>
      <c r="F91" s="10" t="s">
        <v>628</v>
      </c>
      <c r="G91" s="12">
        <v>87</v>
      </c>
      <c r="H91" s="10" t="s">
        <v>262</v>
      </c>
      <c r="I91" s="10" t="s">
        <v>720</v>
      </c>
      <c r="J91" s="12">
        <v>87</v>
      </c>
      <c r="K91" s="10" t="s">
        <v>8</v>
      </c>
      <c r="L91" s="10" t="s">
        <v>283</v>
      </c>
      <c r="M91" s="12">
        <v>87</v>
      </c>
      <c r="N91"/>
      <c r="O91"/>
      <c r="P91"/>
      <c r="Q91"/>
      <c r="R91"/>
      <c r="S91"/>
    </row>
    <row r="92" spans="1:19" s="3" customFormat="1" x14ac:dyDescent="0.25">
      <c r="A92" s="12">
        <v>88</v>
      </c>
      <c r="B92" s="10" t="s">
        <v>449</v>
      </c>
      <c r="C92" s="10" t="s">
        <v>497</v>
      </c>
      <c r="D92" s="12">
        <v>88</v>
      </c>
      <c r="E92" s="10" t="s">
        <v>122</v>
      </c>
      <c r="F92" s="10" t="s">
        <v>630</v>
      </c>
      <c r="G92" s="12">
        <v>88</v>
      </c>
      <c r="H92" s="10" t="s">
        <v>262</v>
      </c>
      <c r="I92" s="10" t="s">
        <v>722</v>
      </c>
      <c r="J92" s="12">
        <v>88</v>
      </c>
      <c r="K92" s="10" t="s">
        <v>219</v>
      </c>
      <c r="L92" s="10" t="s">
        <v>282</v>
      </c>
      <c r="M92" s="12">
        <v>88</v>
      </c>
      <c r="N92"/>
      <c r="O92"/>
      <c r="P92"/>
      <c r="Q92"/>
      <c r="R92"/>
      <c r="S92"/>
    </row>
    <row r="93" spans="1:19" s="3" customFormat="1" x14ac:dyDescent="0.25">
      <c r="A93" s="12">
        <v>89</v>
      </c>
      <c r="B93" s="10" t="s">
        <v>512</v>
      </c>
      <c r="C93" s="10" t="s">
        <v>797</v>
      </c>
      <c r="D93" s="12">
        <v>89</v>
      </c>
      <c r="E93" s="10" t="s">
        <v>295</v>
      </c>
      <c r="F93" s="10" t="s">
        <v>832</v>
      </c>
      <c r="G93" s="12">
        <v>89</v>
      </c>
      <c r="H93" s="10" t="s">
        <v>261</v>
      </c>
      <c r="I93" s="10" t="s">
        <v>346</v>
      </c>
      <c r="J93" s="12">
        <v>89</v>
      </c>
      <c r="K93" s="10" t="s">
        <v>448</v>
      </c>
      <c r="L93" s="10" t="s">
        <v>440</v>
      </c>
      <c r="M93" s="12">
        <v>89</v>
      </c>
      <c r="N93"/>
      <c r="O93"/>
      <c r="P93"/>
      <c r="Q93"/>
      <c r="R93"/>
      <c r="S93"/>
    </row>
    <row r="94" spans="1:19" s="3" customFormat="1" x14ac:dyDescent="0.25">
      <c r="A94" s="12">
        <v>90</v>
      </c>
      <c r="B94" s="10" t="s">
        <v>537</v>
      </c>
      <c r="C94" s="10" t="s">
        <v>555</v>
      </c>
      <c r="D94" s="12">
        <v>90</v>
      </c>
      <c r="E94" s="10" t="s">
        <v>240</v>
      </c>
      <c r="F94" s="10" t="s">
        <v>833</v>
      </c>
      <c r="G94" s="12">
        <v>90</v>
      </c>
      <c r="H94" s="10" t="s">
        <v>261</v>
      </c>
      <c r="I94" s="10" t="s">
        <v>176</v>
      </c>
      <c r="J94" s="12">
        <v>90</v>
      </c>
      <c r="K94" s="10" t="s">
        <v>1</v>
      </c>
      <c r="L94" s="10" t="s">
        <v>648</v>
      </c>
      <c r="M94" s="12">
        <v>90</v>
      </c>
      <c r="N94"/>
      <c r="O94"/>
      <c r="P94"/>
      <c r="Q94"/>
      <c r="R94"/>
      <c r="S94"/>
    </row>
    <row r="95" spans="1:19" s="3" customFormat="1" x14ac:dyDescent="0.25">
      <c r="A95" s="12">
        <v>91</v>
      </c>
      <c r="B95" s="10" t="s">
        <v>162</v>
      </c>
      <c r="C95" s="10" t="s">
        <v>494</v>
      </c>
      <c r="D95" s="12">
        <v>91</v>
      </c>
      <c r="E95" s="10" t="s">
        <v>240</v>
      </c>
      <c r="F95" s="10" t="s">
        <v>834</v>
      </c>
      <c r="G95" s="12">
        <v>91</v>
      </c>
      <c r="H95" s="10" t="s">
        <v>530</v>
      </c>
      <c r="I95" s="10" t="s">
        <v>333</v>
      </c>
      <c r="J95" s="12">
        <v>91</v>
      </c>
      <c r="K95" s="10" t="s">
        <v>513</v>
      </c>
      <c r="L95" s="10" t="s">
        <v>649</v>
      </c>
      <c r="M95" s="12">
        <v>91</v>
      </c>
      <c r="N95"/>
      <c r="O95"/>
      <c r="P95"/>
      <c r="Q95"/>
      <c r="R95"/>
      <c r="S95"/>
    </row>
    <row r="96" spans="1:19" s="3" customFormat="1" x14ac:dyDescent="0.25">
      <c r="A96" s="12">
        <v>92</v>
      </c>
      <c r="B96" s="10" t="s">
        <v>53</v>
      </c>
      <c r="C96" s="10" t="s">
        <v>180</v>
      </c>
      <c r="D96" s="12">
        <v>92</v>
      </c>
      <c r="E96" s="10" t="s">
        <v>122</v>
      </c>
      <c r="F96" s="10" t="s">
        <v>482</v>
      </c>
      <c r="G96" s="12">
        <v>92</v>
      </c>
      <c r="H96" s="10" t="s">
        <v>426</v>
      </c>
      <c r="I96" s="10" t="s">
        <v>462</v>
      </c>
      <c r="J96" s="12">
        <v>92</v>
      </c>
      <c r="K96" s="10" t="s">
        <v>1</v>
      </c>
      <c r="L96" s="10" t="s">
        <v>650</v>
      </c>
      <c r="M96" s="12">
        <v>92</v>
      </c>
      <c r="N96"/>
      <c r="O96"/>
      <c r="P96"/>
      <c r="Q96"/>
      <c r="R96"/>
      <c r="S96"/>
    </row>
    <row r="97" spans="1:19" s="3" customFormat="1" x14ac:dyDescent="0.25">
      <c r="A97" s="12">
        <v>93</v>
      </c>
      <c r="B97" s="10" t="s">
        <v>4</v>
      </c>
      <c r="C97" s="10" t="s">
        <v>576</v>
      </c>
      <c r="D97" s="12">
        <v>93</v>
      </c>
      <c r="E97" s="10" t="s">
        <v>1</v>
      </c>
      <c r="F97" s="10" t="s">
        <v>631</v>
      </c>
      <c r="G97" s="12">
        <v>93</v>
      </c>
      <c r="H97" s="10" t="s">
        <v>10</v>
      </c>
      <c r="I97" s="10" t="s">
        <v>723</v>
      </c>
      <c r="J97" s="12">
        <v>93</v>
      </c>
      <c r="K97" s="10" t="s">
        <v>44</v>
      </c>
      <c r="L97" s="10" t="s">
        <v>665</v>
      </c>
      <c r="M97" s="12">
        <v>93</v>
      </c>
      <c r="N97"/>
      <c r="O97"/>
      <c r="P97"/>
      <c r="Q97"/>
      <c r="R97"/>
      <c r="S97"/>
    </row>
    <row r="98" spans="1:19" s="3" customFormat="1" x14ac:dyDescent="0.25">
      <c r="A98" s="12">
        <v>94</v>
      </c>
      <c r="B98" s="10" t="s">
        <v>44</v>
      </c>
      <c r="C98" s="10" t="s">
        <v>569</v>
      </c>
      <c r="D98" s="12">
        <v>94</v>
      </c>
      <c r="E98" s="10" t="s">
        <v>162</v>
      </c>
      <c r="F98" s="10" t="s">
        <v>632</v>
      </c>
      <c r="G98" s="12">
        <v>94</v>
      </c>
      <c r="H98" s="10" t="s">
        <v>262</v>
      </c>
      <c r="I98" s="10" t="s">
        <v>724</v>
      </c>
      <c r="J98" s="12">
        <v>94</v>
      </c>
      <c r="K98" s="10" t="s">
        <v>642</v>
      </c>
      <c r="L98" s="10" t="s">
        <v>652</v>
      </c>
      <c r="M98" s="12">
        <v>94</v>
      </c>
      <c r="N98"/>
      <c r="O98"/>
      <c r="P98"/>
      <c r="Q98"/>
      <c r="R98"/>
      <c r="S98"/>
    </row>
    <row r="99" spans="1:19" s="3" customFormat="1" x14ac:dyDescent="0.25">
      <c r="A99" s="12">
        <v>95</v>
      </c>
      <c r="B99" s="10" t="s">
        <v>119</v>
      </c>
      <c r="C99" s="10" t="s">
        <v>742</v>
      </c>
      <c r="D99" s="12">
        <v>95</v>
      </c>
      <c r="E99" s="10" t="s">
        <v>429</v>
      </c>
      <c r="F99" s="10" t="s">
        <v>635</v>
      </c>
      <c r="G99" s="12">
        <v>95</v>
      </c>
      <c r="H99" s="10" t="s">
        <v>296</v>
      </c>
      <c r="I99" s="10" t="s">
        <v>725</v>
      </c>
      <c r="J99" s="12">
        <v>95</v>
      </c>
      <c r="K99" s="10" t="s">
        <v>644</v>
      </c>
      <c r="L99" s="10" t="s">
        <v>653</v>
      </c>
      <c r="M99" s="12">
        <v>95</v>
      </c>
      <c r="P99"/>
      <c r="Q99"/>
      <c r="R99"/>
      <c r="S99"/>
    </row>
    <row r="100" spans="1:19" s="3" customFormat="1" x14ac:dyDescent="0.25">
      <c r="A100" s="12">
        <v>96</v>
      </c>
      <c r="B100" s="10" t="s">
        <v>703</v>
      </c>
      <c r="C100" s="10" t="s">
        <v>164</v>
      </c>
      <c r="D100" s="12">
        <v>96</v>
      </c>
      <c r="E100" s="10" t="s">
        <v>162</v>
      </c>
      <c r="F100" s="10" t="s">
        <v>638</v>
      </c>
      <c r="G100" s="12">
        <v>96</v>
      </c>
      <c r="H100" s="10" t="s">
        <v>122</v>
      </c>
      <c r="I100" s="10" t="s">
        <v>726</v>
      </c>
      <c r="J100" s="12">
        <v>96</v>
      </c>
      <c r="K100" s="10" t="s">
        <v>641</v>
      </c>
      <c r="L100" s="10" t="s">
        <v>654</v>
      </c>
      <c r="M100" s="12">
        <v>96</v>
      </c>
      <c r="P100"/>
      <c r="Q100"/>
      <c r="R100"/>
      <c r="S100"/>
    </row>
    <row r="101" spans="1:19" s="3" customFormat="1" x14ac:dyDescent="0.25">
      <c r="A101" s="12">
        <v>97</v>
      </c>
      <c r="B101" s="10" t="s">
        <v>3</v>
      </c>
      <c r="C101" s="10" t="s">
        <v>515</v>
      </c>
      <c r="D101" s="12">
        <v>97</v>
      </c>
      <c r="E101" s="10" t="s">
        <v>640</v>
      </c>
      <c r="F101" s="10" t="s">
        <v>639</v>
      </c>
      <c r="G101" s="12">
        <v>97</v>
      </c>
      <c r="H101" s="10" t="s">
        <v>122</v>
      </c>
      <c r="I101" s="10" t="s">
        <v>727</v>
      </c>
      <c r="J101" s="12">
        <v>97</v>
      </c>
      <c r="K101" s="10" t="s">
        <v>453</v>
      </c>
      <c r="L101" s="10" t="s">
        <v>605</v>
      </c>
      <c r="M101" s="12">
        <v>97</v>
      </c>
      <c r="P101"/>
      <c r="Q101"/>
      <c r="R101"/>
      <c r="S101"/>
    </row>
    <row r="102" spans="1:19" s="3" customFormat="1" x14ac:dyDescent="0.25">
      <c r="A102" s="12">
        <v>98</v>
      </c>
      <c r="B102" s="10" t="s">
        <v>804</v>
      </c>
      <c r="C102" s="10" t="s">
        <v>744</v>
      </c>
      <c r="D102" s="12">
        <v>98</v>
      </c>
      <c r="E102" s="10" t="s">
        <v>1</v>
      </c>
      <c r="F102" s="10" t="s">
        <v>633</v>
      </c>
      <c r="G102" s="12">
        <v>98</v>
      </c>
      <c r="H102" s="10" t="s">
        <v>296</v>
      </c>
      <c r="I102" s="10" t="s">
        <v>728</v>
      </c>
      <c r="J102" s="12">
        <v>98</v>
      </c>
      <c r="K102" s="10" t="s">
        <v>531</v>
      </c>
      <c r="L102" s="10" t="s">
        <v>613</v>
      </c>
      <c r="M102" s="12">
        <v>98</v>
      </c>
      <c r="P102"/>
      <c r="Q102"/>
      <c r="R102"/>
      <c r="S102"/>
    </row>
    <row r="103" spans="1:19" s="3" customFormat="1" x14ac:dyDescent="0.25">
      <c r="A103" s="12">
        <v>99</v>
      </c>
      <c r="B103" s="10" t="s">
        <v>805</v>
      </c>
      <c r="C103" s="10" t="s">
        <v>746</v>
      </c>
      <c r="D103" s="12">
        <v>99</v>
      </c>
      <c r="E103" s="10" t="s">
        <v>294</v>
      </c>
      <c r="F103" s="10" t="s">
        <v>634</v>
      </c>
      <c r="G103" s="12">
        <v>99</v>
      </c>
      <c r="H103" s="10" t="s">
        <v>730</v>
      </c>
      <c r="I103" s="10" t="s">
        <v>729</v>
      </c>
      <c r="J103" s="12">
        <v>99</v>
      </c>
      <c r="K103" s="10" t="s">
        <v>531</v>
      </c>
      <c r="L103" s="10" t="s">
        <v>615</v>
      </c>
      <c r="M103" s="12">
        <v>99</v>
      </c>
      <c r="P103"/>
      <c r="Q103"/>
      <c r="R103"/>
      <c r="S103"/>
    </row>
    <row r="104" spans="1:19" s="3" customFormat="1" x14ac:dyDescent="0.25">
      <c r="A104" s="12">
        <v>100</v>
      </c>
      <c r="B104" s="10" t="s">
        <v>806</v>
      </c>
      <c r="C104" s="10" t="s">
        <v>747</v>
      </c>
      <c r="D104" s="12">
        <v>100</v>
      </c>
      <c r="E104" s="10" t="s">
        <v>162</v>
      </c>
      <c r="F104" s="10" t="s">
        <v>637</v>
      </c>
      <c r="G104" s="12">
        <v>100</v>
      </c>
      <c r="J104" s="12">
        <v>100</v>
      </c>
      <c r="K104" s="10" t="s">
        <v>590</v>
      </c>
      <c r="L104" s="10" t="s">
        <v>865</v>
      </c>
      <c r="M104" s="12">
        <v>100</v>
      </c>
      <c r="P104"/>
      <c r="Q104"/>
      <c r="R104"/>
      <c r="S104"/>
    </row>
    <row r="105" spans="1:19" s="3" customFormat="1" x14ac:dyDescent="0.25">
      <c r="A105" s="12">
        <v>101</v>
      </c>
      <c r="B105" s="10" t="s">
        <v>156</v>
      </c>
      <c r="C105" s="10" t="s">
        <v>748</v>
      </c>
      <c r="D105" s="12">
        <v>101</v>
      </c>
      <c r="E105" s="10" t="s">
        <v>162</v>
      </c>
      <c r="F105" s="10" t="s">
        <v>636</v>
      </c>
      <c r="G105" s="12">
        <v>101</v>
      </c>
      <c r="J105" s="12">
        <v>101</v>
      </c>
      <c r="K105" s="10" t="s">
        <v>134</v>
      </c>
      <c r="L105" s="10" t="s">
        <v>866</v>
      </c>
      <c r="M105" s="12">
        <v>101</v>
      </c>
      <c r="P105"/>
      <c r="Q105"/>
      <c r="R105"/>
      <c r="S105"/>
    </row>
    <row r="106" spans="1:19" s="3" customFormat="1" x14ac:dyDescent="0.25">
      <c r="A106" s="12">
        <v>102</v>
      </c>
      <c r="B106" s="10" t="s">
        <v>284</v>
      </c>
      <c r="C106" s="10" t="s">
        <v>750</v>
      </c>
      <c r="D106" s="12">
        <v>102</v>
      </c>
      <c r="E106"/>
      <c r="F106"/>
      <c r="G106"/>
      <c r="J106" s="12">
        <v>102</v>
      </c>
      <c r="K106" s="10" t="s">
        <v>814</v>
      </c>
      <c r="L106" s="10" t="s">
        <v>867</v>
      </c>
      <c r="M106" s="12">
        <v>102</v>
      </c>
      <c r="P106"/>
      <c r="Q106"/>
      <c r="R106"/>
      <c r="S106"/>
    </row>
    <row r="107" spans="1:19" s="3" customFormat="1" x14ac:dyDescent="0.25">
      <c r="A107" s="12">
        <v>103</v>
      </c>
      <c r="B107" s="10" t="s">
        <v>284</v>
      </c>
      <c r="C107" s="10" t="s">
        <v>751</v>
      </c>
      <c r="D107" s="12">
        <v>103</v>
      </c>
      <c r="E107"/>
      <c r="F107"/>
      <c r="G107"/>
      <c r="J107" s="12">
        <v>103</v>
      </c>
      <c r="K107" s="10" t="s">
        <v>878</v>
      </c>
      <c r="L107" s="10" t="s">
        <v>868</v>
      </c>
      <c r="M107" s="12">
        <v>103</v>
      </c>
      <c r="P107"/>
      <c r="Q107"/>
      <c r="R107"/>
      <c r="S107"/>
    </row>
    <row r="108" spans="1:19" s="3" customFormat="1" x14ac:dyDescent="0.25">
      <c r="A108" s="12">
        <v>104</v>
      </c>
      <c r="B108" s="10" t="s">
        <v>309</v>
      </c>
      <c r="C108" s="10" t="s">
        <v>752</v>
      </c>
      <c r="D108" s="12">
        <v>104</v>
      </c>
      <c r="E108"/>
      <c r="F108"/>
      <c r="G108"/>
      <c r="J108" s="12">
        <v>104</v>
      </c>
      <c r="K108" s="10" t="s">
        <v>814</v>
      </c>
      <c r="L108" s="10" t="s">
        <v>869</v>
      </c>
      <c r="M108" s="12">
        <v>104</v>
      </c>
      <c r="P108"/>
      <c r="Q108"/>
      <c r="R108"/>
      <c r="S108"/>
    </row>
    <row r="109" spans="1:19" s="3" customFormat="1" x14ac:dyDescent="0.25">
      <c r="A109" s="12">
        <v>105</v>
      </c>
      <c r="B109" s="10" t="s">
        <v>667</v>
      </c>
      <c r="C109" s="10" t="s">
        <v>675</v>
      </c>
      <c r="D109" s="12">
        <v>105</v>
      </c>
      <c r="E109"/>
      <c r="F109"/>
      <c r="G109"/>
      <c r="J109" s="12">
        <v>105</v>
      </c>
      <c r="K109" s="10" t="s">
        <v>814</v>
      </c>
      <c r="L109" s="10" t="s">
        <v>870</v>
      </c>
      <c r="M109" s="12">
        <v>105</v>
      </c>
      <c r="P109"/>
      <c r="Q109"/>
      <c r="R109"/>
      <c r="S109"/>
    </row>
    <row r="110" spans="1:19" s="3" customFormat="1" x14ac:dyDescent="0.25">
      <c r="A110" s="12">
        <v>106</v>
      </c>
      <c r="B110" s="10" t="s">
        <v>521</v>
      </c>
      <c r="C110" s="10" t="s">
        <v>498</v>
      </c>
      <c r="D110" s="12">
        <v>106</v>
      </c>
      <c r="E110"/>
      <c r="F110"/>
      <c r="G110"/>
      <c r="J110" s="12">
        <v>106</v>
      </c>
      <c r="K110" s="10" t="s">
        <v>814</v>
      </c>
      <c r="L110" s="10" t="s">
        <v>871</v>
      </c>
      <c r="M110" s="12">
        <v>106</v>
      </c>
      <c r="P110"/>
      <c r="Q110"/>
      <c r="R110"/>
      <c r="S110"/>
    </row>
    <row r="111" spans="1:19" s="3" customFormat="1" x14ac:dyDescent="0.25">
      <c r="A111" s="12">
        <v>107</v>
      </c>
      <c r="B111" s="10" t="s">
        <v>284</v>
      </c>
      <c r="C111" s="10" t="s">
        <v>759</v>
      </c>
      <c r="D111" s="12">
        <v>107</v>
      </c>
      <c r="E111"/>
      <c r="F111"/>
      <c r="G111"/>
      <c r="J111" s="12">
        <v>107</v>
      </c>
      <c r="K111" s="10" t="s">
        <v>122</v>
      </c>
      <c r="L111" s="10" t="s">
        <v>439</v>
      </c>
      <c r="M111" s="12">
        <v>107</v>
      </c>
      <c r="P111"/>
      <c r="Q111"/>
      <c r="R111"/>
      <c r="S111"/>
    </row>
    <row r="112" spans="1:19" s="3" customFormat="1" x14ac:dyDescent="0.25">
      <c r="A112" s="12">
        <v>108</v>
      </c>
      <c r="B112" s="10" t="s">
        <v>701</v>
      </c>
      <c r="C112" s="10" t="s">
        <v>672</v>
      </c>
      <c r="D112" s="12">
        <v>108</v>
      </c>
      <c r="E112"/>
      <c r="F112"/>
      <c r="G112"/>
      <c r="J112" s="12">
        <v>108</v>
      </c>
      <c r="K112" s="10" t="s">
        <v>51</v>
      </c>
      <c r="L112" s="10" t="s">
        <v>369</v>
      </c>
      <c r="M112" s="12">
        <v>108</v>
      </c>
      <c r="P112"/>
      <c r="Q112"/>
      <c r="R112"/>
      <c r="S112"/>
    </row>
    <row r="113" spans="1:19" s="3" customFormat="1" x14ac:dyDescent="0.25">
      <c r="A113" s="12">
        <v>109</v>
      </c>
      <c r="B113" s="10" t="s">
        <v>702</v>
      </c>
      <c r="C113" s="10" t="s">
        <v>678</v>
      </c>
      <c r="D113" s="12">
        <v>109</v>
      </c>
      <c r="E113"/>
      <c r="F113"/>
      <c r="G113"/>
      <c r="J113" s="12">
        <v>109</v>
      </c>
      <c r="K113" s="10" t="s">
        <v>122</v>
      </c>
      <c r="L113" s="10" t="s">
        <v>655</v>
      </c>
      <c r="M113" s="12">
        <v>109</v>
      </c>
      <c r="P113"/>
      <c r="Q113"/>
      <c r="R113"/>
      <c r="S113"/>
    </row>
    <row r="114" spans="1:19" s="3" customFormat="1" x14ac:dyDescent="0.25">
      <c r="A114" s="12">
        <v>110</v>
      </c>
      <c r="B114" s="10" t="s">
        <v>667</v>
      </c>
      <c r="C114" s="10" t="s">
        <v>502</v>
      </c>
      <c r="D114" s="12">
        <v>110</v>
      </c>
      <c r="E114"/>
      <c r="F114"/>
      <c r="G114"/>
      <c r="J114" s="12">
        <v>110</v>
      </c>
      <c r="K114" s="10" t="s">
        <v>44</v>
      </c>
      <c r="L114" s="10" t="s">
        <v>656</v>
      </c>
      <c r="M114" s="12">
        <v>110</v>
      </c>
      <c r="P114"/>
      <c r="Q114"/>
      <c r="R114"/>
      <c r="S114"/>
    </row>
    <row r="115" spans="1:19" s="3" customFormat="1" x14ac:dyDescent="0.25">
      <c r="A115" s="12">
        <v>111</v>
      </c>
      <c r="B115" s="10" t="s">
        <v>701</v>
      </c>
      <c r="C115" s="10" t="s">
        <v>677</v>
      </c>
      <c r="D115" s="12">
        <v>111</v>
      </c>
      <c r="E115"/>
      <c r="F115"/>
      <c r="G115"/>
      <c r="J115" s="12">
        <v>111</v>
      </c>
      <c r="K115" s="10" t="s">
        <v>162</v>
      </c>
      <c r="L115" s="10" t="s">
        <v>658</v>
      </c>
      <c r="M115" s="12">
        <v>111</v>
      </c>
      <c r="P115"/>
      <c r="Q115"/>
      <c r="R115"/>
      <c r="S115"/>
    </row>
    <row r="116" spans="1:19" s="3" customFormat="1" x14ac:dyDescent="0.25">
      <c r="A116" s="12">
        <v>112</v>
      </c>
      <c r="B116" s="10" t="s">
        <v>700</v>
      </c>
      <c r="C116" s="10" t="s">
        <v>690</v>
      </c>
      <c r="D116" s="12">
        <v>112</v>
      </c>
      <c r="E116"/>
      <c r="F116"/>
      <c r="G116"/>
      <c r="J116" s="12">
        <v>112</v>
      </c>
      <c r="K116" s="10" t="s">
        <v>356</v>
      </c>
      <c r="L116" s="10" t="s">
        <v>659</v>
      </c>
      <c r="M116" s="12">
        <v>112</v>
      </c>
      <c r="P116"/>
      <c r="Q116"/>
      <c r="R116"/>
      <c r="S116"/>
    </row>
    <row r="117" spans="1:19" s="3" customFormat="1" x14ac:dyDescent="0.25">
      <c r="A117" s="12">
        <v>113</v>
      </c>
      <c r="B117" s="10" t="s">
        <v>6</v>
      </c>
      <c r="C117" s="10" t="s">
        <v>681</v>
      </c>
      <c r="D117" s="12">
        <v>113</v>
      </c>
      <c r="E117"/>
      <c r="F117"/>
      <c r="G117"/>
      <c r="J117" s="12">
        <v>113</v>
      </c>
      <c r="K117" s="10" t="s">
        <v>641</v>
      </c>
      <c r="L117" s="10" t="s">
        <v>660</v>
      </c>
      <c r="M117" s="12">
        <v>113</v>
      </c>
      <c r="P117"/>
      <c r="Q117"/>
      <c r="R117"/>
      <c r="S117"/>
    </row>
    <row r="118" spans="1:19" s="3" customFormat="1" x14ac:dyDescent="0.25">
      <c r="A118" s="12">
        <v>114</v>
      </c>
      <c r="B118" s="10" t="s">
        <v>311</v>
      </c>
      <c r="C118" s="10" t="s">
        <v>692</v>
      </c>
      <c r="D118" s="12">
        <v>114</v>
      </c>
      <c r="E118"/>
      <c r="F118"/>
      <c r="G118"/>
      <c r="J118" s="12">
        <v>114</v>
      </c>
      <c r="K118" s="10" t="s">
        <v>44</v>
      </c>
      <c r="L118" s="10" t="s">
        <v>661</v>
      </c>
      <c r="M118" s="12">
        <v>114</v>
      </c>
      <c r="P118"/>
      <c r="Q118"/>
      <c r="R118"/>
      <c r="S118"/>
    </row>
    <row r="119" spans="1:19" s="3" customFormat="1" x14ac:dyDescent="0.25">
      <c r="A119" s="12">
        <v>115</v>
      </c>
      <c r="B119" s="10" t="s">
        <v>513</v>
      </c>
      <c r="C119" s="10" t="s">
        <v>796</v>
      </c>
      <c r="D119" s="12">
        <v>115</v>
      </c>
      <c r="E119"/>
      <c r="F119"/>
      <c r="G119"/>
      <c r="J119" s="12">
        <v>115</v>
      </c>
      <c r="K119" s="10" t="s">
        <v>668</v>
      </c>
      <c r="L119" s="10" t="s">
        <v>662</v>
      </c>
      <c r="M119" s="12">
        <v>115</v>
      </c>
      <c r="P119"/>
      <c r="Q119"/>
      <c r="R119"/>
      <c r="S119"/>
    </row>
    <row r="120" spans="1:19" s="3" customFormat="1" x14ac:dyDescent="0.25">
      <c r="A120" s="12">
        <v>116</v>
      </c>
      <c r="B120" s="10" t="s">
        <v>162</v>
      </c>
      <c r="C120" s="10" t="s">
        <v>572</v>
      </c>
      <c r="D120" s="12">
        <v>116</v>
      </c>
      <c r="E120"/>
      <c r="F120"/>
      <c r="G120"/>
      <c r="J120" s="12">
        <v>116</v>
      </c>
      <c r="K120" s="10" t="s">
        <v>44</v>
      </c>
      <c r="L120" s="10" t="s">
        <v>872</v>
      </c>
      <c r="M120" s="12">
        <v>116</v>
      </c>
      <c r="P120"/>
      <c r="Q120"/>
      <c r="R120"/>
      <c r="S120"/>
    </row>
    <row r="121" spans="1:19" s="3" customFormat="1" x14ac:dyDescent="0.25">
      <c r="A121" s="12">
        <v>117</v>
      </c>
      <c r="B121" s="10" t="s">
        <v>44</v>
      </c>
      <c r="C121" s="10" t="s">
        <v>298</v>
      </c>
      <c r="D121" s="12">
        <v>117</v>
      </c>
      <c r="E121"/>
      <c r="F121"/>
      <c r="G121"/>
      <c r="P121"/>
      <c r="Q121"/>
      <c r="R121"/>
      <c r="S121"/>
    </row>
    <row r="122" spans="1:19" s="3" customFormat="1" x14ac:dyDescent="0.25">
      <c r="A122" s="12">
        <v>118</v>
      </c>
      <c r="B122" s="10" t="s">
        <v>543</v>
      </c>
      <c r="C122" s="10" t="s">
        <v>561</v>
      </c>
      <c r="D122" s="12">
        <v>118</v>
      </c>
      <c r="E122"/>
      <c r="F122"/>
      <c r="G122"/>
      <c r="P122"/>
      <c r="Q122"/>
      <c r="R122"/>
      <c r="S122"/>
    </row>
    <row r="123" spans="1:19" s="3" customFormat="1" x14ac:dyDescent="0.25">
      <c r="A123" s="12">
        <v>119</v>
      </c>
      <c r="B123" s="10" t="s">
        <v>313</v>
      </c>
      <c r="C123" s="10" t="s">
        <v>222</v>
      </c>
      <c r="D123" s="12">
        <v>119</v>
      </c>
      <c r="E123"/>
      <c r="F123"/>
      <c r="G123"/>
      <c r="P123"/>
      <c r="Q123"/>
      <c r="R123"/>
      <c r="S123"/>
    </row>
    <row r="124" spans="1:19" s="3" customFormat="1" x14ac:dyDescent="0.25">
      <c r="A124" s="12">
        <v>120</v>
      </c>
      <c r="B124" s="10" t="s">
        <v>53</v>
      </c>
      <c r="C124" s="10" t="s">
        <v>299</v>
      </c>
      <c r="D124" s="12">
        <v>120</v>
      </c>
      <c r="E124"/>
      <c r="F124"/>
      <c r="G124"/>
      <c r="P124"/>
      <c r="Q124"/>
      <c r="R124"/>
      <c r="S124"/>
    </row>
    <row r="125" spans="1:19" s="3" customFormat="1" x14ac:dyDescent="0.25">
      <c r="A125" s="12">
        <v>121</v>
      </c>
      <c r="B125" s="10" t="s">
        <v>523</v>
      </c>
      <c r="C125" s="10" t="s">
        <v>563</v>
      </c>
      <c r="D125" s="12">
        <v>121</v>
      </c>
      <c r="E125"/>
      <c r="F125"/>
      <c r="G125"/>
      <c r="P125"/>
      <c r="Q125"/>
      <c r="R125"/>
      <c r="S125"/>
    </row>
    <row r="126" spans="1:19" s="3" customFormat="1" x14ac:dyDescent="0.25">
      <c r="A126" s="12">
        <v>122</v>
      </c>
      <c r="B126" s="10" t="s">
        <v>122</v>
      </c>
      <c r="C126" s="10" t="s">
        <v>176</v>
      </c>
      <c r="D126" s="12">
        <v>122</v>
      </c>
      <c r="E126"/>
      <c r="F126"/>
      <c r="G126"/>
      <c r="P126"/>
      <c r="Q126"/>
      <c r="R126"/>
      <c r="S126"/>
    </row>
    <row r="127" spans="1:19" s="3" customFormat="1" x14ac:dyDescent="0.25">
      <c r="A127" s="12">
        <v>123</v>
      </c>
      <c r="B127" s="10" t="s">
        <v>157</v>
      </c>
      <c r="C127" s="10" t="s">
        <v>580</v>
      </c>
      <c r="D127" s="12">
        <v>123</v>
      </c>
      <c r="E127"/>
      <c r="F127"/>
      <c r="G127"/>
      <c r="P127"/>
      <c r="Q127"/>
      <c r="R127"/>
      <c r="S127"/>
    </row>
    <row r="128" spans="1:19" s="3" customFormat="1" x14ac:dyDescent="0.25">
      <c r="A128" s="12">
        <v>124</v>
      </c>
      <c r="B128" s="10" t="s">
        <v>153</v>
      </c>
      <c r="C128" s="10" t="s">
        <v>215</v>
      </c>
      <c r="D128" s="12">
        <v>124</v>
      </c>
      <c r="E128"/>
      <c r="F128"/>
      <c r="G128"/>
      <c r="P128"/>
      <c r="Q128"/>
      <c r="R128"/>
      <c r="S128"/>
    </row>
    <row r="129" spans="1:19" s="3" customFormat="1" x14ac:dyDescent="0.25">
      <c r="A129" s="12">
        <v>125</v>
      </c>
      <c r="B129" s="10" t="s">
        <v>449</v>
      </c>
      <c r="C129" s="10" t="s">
        <v>503</v>
      </c>
      <c r="D129" s="12">
        <v>125</v>
      </c>
      <c r="E129"/>
      <c r="F129"/>
      <c r="G129"/>
      <c r="P129"/>
      <c r="Q129"/>
      <c r="R129"/>
      <c r="S129"/>
    </row>
    <row r="130" spans="1:19" s="3" customFormat="1" x14ac:dyDescent="0.25">
      <c r="A130" s="12">
        <v>126</v>
      </c>
      <c r="B130" s="10" t="s">
        <v>540</v>
      </c>
      <c r="C130" s="10" t="s">
        <v>557</v>
      </c>
      <c r="D130" s="12">
        <v>126</v>
      </c>
      <c r="E130"/>
      <c r="F130"/>
      <c r="G130"/>
      <c r="P130"/>
      <c r="Q130"/>
      <c r="R130"/>
      <c r="S130"/>
    </row>
    <row r="131" spans="1:19" s="3" customFormat="1" x14ac:dyDescent="0.25">
      <c r="A131" s="12">
        <v>127</v>
      </c>
      <c r="B131" s="10" t="s">
        <v>44</v>
      </c>
      <c r="C131" s="10" t="s">
        <v>799</v>
      </c>
      <c r="D131" s="12">
        <v>127</v>
      </c>
      <c r="E131"/>
      <c r="F131"/>
      <c r="G131"/>
      <c r="P131"/>
      <c r="Q131"/>
      <c r="R131"/>
      <c r="S131"/>
    </row>
    <row r="132" spans="1:19" s="3" customFormat="1" x14ac:dyDescent="0.25">
      <c r="A132" s="12">
        <v>128</v>
      </c>
      <c r="B132" s="10" t="s">
        <v>56</v>
      </c>
      <c r="C132" s="10" t="s">
        <v>228</v>
      </c>
      <c r="D132" s="12">
        <v>128</v>
      </c>
      <c r="E132"/>
      <c r="F132"/>
      <c r="G132"/>
      <c r="N132"/>
      <c r="O132"/>
      <c r="P132"/>
      <c r="Q132"/>
      <c r="R132"/>
      <c r="S132"/>
    </row>
    <row r="133" spans="1:19" s="3" customFormat="1" x14ac:dyDescent="0.25">
      <c r="A133" s="12">
        <v>129</v>
      </c>
      <c r="B133" s="10" t="s">
        <v>44</v>
      </c>
      <c r="C133" s="10" t="s">
        <v>491</v>
      </c>
      <c r="D133" s="12">
        <v>129</v>
      </c>
      <c r="E133"/>
      <c r="F133"/>
      <c r="G133"/>
      <c r="N133"/>
      <c r="O133"/>
      <c r="P133"/>
      <c r="Q133"/>
      <c r="R133"/>
      <c r="S133"/>
    </row>
    <row r="134" spans="1:19" s="3" customFormat="1" x14ac:dyDescent="0.25">
      <c r="A134" s="12">
        <v>130</v>
      </c>
      <c r="B134" s="10" t="s">
        <v>449</v>
      </c>
      <c r="C134" s="10" t="s">
        <v>562</v>
      </c>
      <c r="D134" s="12">
        <v>130</v>
      </c>
      <c r="E134"/>
      <c r="F134"/>
      <c r="G134"/>
      <c r="N134"/>
      <c r="O134"/>
      <c r="P134"/>
      <c r="Q134"/>
      <c r="R134"/>
      <c r="S134"/>
    </row>
    <row r="135" spans="1:19" s="3" customFormat="1" x14ac:dyDescent="0.25">
      <c r="A135" s="12">
        <v>131</v>
      </c>
      <c r="B135" s="10" t="s">
        <v>200</v>
      </c>
      <c r="C135" s="10" t="s">
        <v>138</v>
      </c>
      <c r="D135" s="12">
        <v>131</v>
      </c>
      <c r="E135"/>
      <c r="F135"/>
      <c r="G135"/>
      <c r="N135"/>
      <c r="O135"/>
      <c r="P135"/>
      <c r="Q135"/>
      <c r="R135"/>
      <c r="S135"/>
    </row>
    <row r="136" spans="1:19" s="3" customFormat="1" x14ac:dyDescent="0.25">
      <c r="A136" s="12">
        <v>132</v>
      </c>
      <c r="B136" s="10" t="s">
        <v>549</v>
      </c>
      <c r="C136" s="10" t="s">
        <v>567</v>
      </c>
      <c r="D136" s="12">
        <v>132</v>
      </c>
      <c r="E136"/>
      <c r="F136"/>
      <c r="G136"/>
      <c r="H136"/>
      <c r="I136"/>
      <c r="N136"/>
      <c r="O136"/>
      <c r="P136"/>
      <c r="Q136"/>
      <c r="R136"/>
      <c r="S136"/>
    </row>
    <row r="137" spans="1:19" x14ac:dyDescent="0.25">
      <c r="A137" s="12">
        <v>133</v>
      </c>
      <c r="B137" s="10" t="s">
        <v>669</v>
      </c>
      <c r="C137" s="10" t="s">
        <v>800</v>
      </c>
      <c r="D137" s="12">
        <v>133</v>
      </c>
    </row>
    <row r="138" spans="1:19" x14ac:dyDescent="0.25">
      <c r="A138" s="12">
        <v>134</v>
      </c>
      <c r="B138" s="10" t="s">
        <v>445</v>
      </c>
      <c r="C138" s="10" t="s">
        <v>564</v>
      </c>
      <c r="D138" s="12">
        <v>134</v>
      </c>
    </row>
    <row r="139" spans="1:19" x14ac:dyDescent="0.25">
      <c r="A139" s="12">
        <v>135</v>
      </c>
      <c r="B139" s="10" t="s">
        <v>11</v>
      </c>
      <c r="C139" s="10" t="s">
        <v>196</v>
      </c>
      <c r="D139" s="12">
        <v>135</v>
      </c>
    </row>
    <row r="140" spans="1:19" x14ac:dyDescent="0.25">
      <c r="A140" s="12">
        <v>136</v>
      </c>
      <c r="B140" s="10" t="s">
        <v>536</v>
      </c>
      <c r="C140" s="10" t="s">
        <v>582</v>
      </c>
      <c r="D140" s="12">
        <v>136</v>
      </c>
    </row>
    <row r="141" spans="1:19" x14ac:dyDescent="0.25">
      <c r="A141" s="12">
        <v>137</v>
      </c>
      <c r="B141" s="10" t="s">
        <v>306</v>
      </c>
      <c r="C141" s="10" t="s">
        <v>175</v>
      </c>
      <c r="D141" s="12">
        <v>137</v>
      </c>
    </row>
    <row r="142" spans="1:19" x14ac:dyDescent="0.25">
      <c r="A142" s="12">
        <v>138</v>
      </c>
      <c r="B142" s="10" t="s">
        <v>162</v>
      </c>
      <c r="C142" s="10" t="s">
        <v>496</v>
      </c>
      <c r="D142" s="12">
        <v>138</v>
      </c>
    </row>
    <row r="143" spans="1:19" x14ac:dyDescent="0.25">
      <c r="A143" s="12">
        <v>139</v>
      </c>
      <c r="B143" s="10" t="s">
        <v>219</v>
      </c>
      <c r="C143" s="10" t="s">
        <v>568</v>
      </c>
      <c r="D143" s="12">
        <v>139</v>
      </c>
    </row>
    <row r="144" spans="1:19" x14ac:dyDescent="0.25">
      <c r="A144" s="12">
        <v>140</v>
      </c>
      <c r="B144" s="10" t="s">
        <v>127</v>
      </c>
      <c r="C144" s="10" t="s">
        <v>326</v>
      </c>
      <c r="D144" s="12">
        <v>140</v>
      </c>
    </row>
    <row r="145" spans="1:4" x14ac:dyDescent="0.25">
      <c r="A145" s="12">
        <v>141</v>
      </c>
      <c r="B145" s="10" t="s">
        <v>276</v>
      </c>
      <c r="C145" s="10" t="s">
        <v>301</v>
      </c>
      <c r="D145" s="12">
        <v>141</v>
      </c>
    </row>
    <row r="146" spans="1:4" x14ac:dyDescent="0.25">
      <c r="A146" s="12">
        <v>142</v>
      </c>
      <c r="B146" s="10" t="s">
        <v>135</v>
      </c>
      <c r="C146" s="10" t="s">
        <v>185</v>
      </c>
      <c r="D146" s="12">
        <v>142</v>
      </c>
    </row>
    <row r="147" spans="1:4" x14ac:dyDescent="0.25">
      <c r="A147" s="12">
        <v>143</v>
      </c>
      <c r="B147" s="10" t="s">
        <v>43</v>
      </c>
      <c r="C147" s="10" t="s">
        <v>104</v>
      </c>
      <c r="D147" s="12">
        <v>143</v>
      </c>
    </row>
    <row r="148" spans="1:4" x14ac:dyDescent="0.25">
      <c r="A148" s="12">
        <v>144</v>
      </c>
      <c r="B148" s="10" t="s">
        <v>0</v>
      </c>
      <c r="C148" s="10" t="s">
        <v>753</v>
      </c>
      <c r="D148" s="12">
        <v>144</v>
      </c>
    </row>
    <row r="149" spans="1:4" x14ac:dyDescent="0.25">
      <c r="A149" s="12">
        <v>145</v>
      </c>
      <c r="B149" s="10" t="s">
        <v>119</v>
      </c>
      <c r="C149" s="10" t="s">
        <v>754</v>
      </c>
      <c r="D149" s="12">
        <v>145</v>
      </c>
    </row>
    <row r="150" spans="1:4" x14ac:dyDescent="0.25">
      <c r="A150" s="12">
        <v>146</v>
      </c>
      <c r="B150" s="10" t="s">
        <v>317</v>
      </c>
      <c r="C150" s="10" t="s">
        <v>499</v>
      </c>
      <c r="D150" s="12">
        <v>146</v>
      </c>
    </row>
    <row r="151" spans="1:4" x14ac:dyDescent="0.25">
      <c r="A151" s="12">
        <v>147</v>
      </c>
      <c r="B151" s="10" t="s">
        <v>473</v>
      </c>
      <c r="C151" s="10" t="s">
        <v>493</v>
      </c>
      <c r="D151" s="12">
        <v>147</v>
      </c>
    </row>
    <row r="152" spans="1:4" x14ac:dyDescent="0.25">
      <c r="A152" s="12">
        <v>148</v>
      </c>
      <c r="B152" s="10" t="s">
        <v>736</v>
      </c>
      <c r="C152" s="10" t="s">
        <v>755</v>
      </c>
      <c r="D152" s="12">
        <v>148</v>
      </c>
    </row>
    <row r="153" spans="1:4" x14ac:dyDescent="0.25">
      <c r="A153" s="12">
        <v>149</v>
      </c>
      <c r="B153" s="10" t="s">
        <v>807</v>
      </c>
      <c r="C153" s="10" t="s">
        <v>756</v>
      </c>
      <c r="D153" s="12">
        <v>149</v>
      </c>
    </row>
    <row r="154" spans="1:4" x14ac:dyDescent="0.25">
      <c r="A154" s="12">
        <v>150</v>
      </c>
      <c r="B154" s="10" t="s">
        <v>808</v>
      </c>
      <c r="C154" s="10" t="s">
        <v>757</v>
      </c>
      <c r="D154" s="12">
        <v>150</v>
      </c>
    </row>
    <row r="155" spans="1:4" x14ac:dyDescent="0.25">
      <c r="A155" s="12">
        <v>151</v>
      </c>
      <c r="B155" s="10" t="s">
        <v>43</v>
      </c>
      <c r="C155" s="10" t="s">
        <v>190</v>
      </c>
      <c r="D155" s="12">
        <v>151</v>
      </c>
    </row>
    <row r="156" spans="1:4" x14ac:dyDescent="0.25">
      <c r="A156" s="12">
        <v>152</v>
      </c>
      <c r="B156" s="10" t="s">
        <v>810</v>
      </c>
      <c r="C156" s="10" t="s">
        <v>758</v>
      </c>
      <c r="D156" s="12">
        <v>152</v>
      </c>
    </row>
    <row r="157" spans="1:4" x14ac:dyDescent="0.25">
      <c r="A157" s="12">
        <v>153</v>
      </c>
      <c r="B157" s="10" t="s">
        <v>811</v>
      </c>
      <c r="C157" s="10" t="s">
        <v>227</v>
      </c>
      <c r="D157" s="12">
        <v>153</v>
      </c>
    </row>
    <row r="158" spans="1:4" x14ac:dyDescent="0.25">
      <c r="A158" s="12">
        <v>154</v>
      </c>
      <c r="B158" s="10" t="s">
        <v>812</v>
      </c>
      <c r="C158" s="10" t="s">
        <v>761</v>
      </c>
      <c r="D158" s="12">
        <v>154</v>
      </c>
    </row>
    <row r="159" spans="1:4" x14ac:dyDescent="0.25">
      <c r="A159" s="12">
        <v>155</v>
      </c>
      <c r="B159" s="10" t="s">
        <v>134</v>
      </c>
      <c r="C159" s="10" t="s">
        <v>762</v>
      </c>
      <c r="D159" s="12">
        <v>155</v>
      </c>
    </row>
    <row r="160" spans="1:4" x14ac:dyDescent="0.25">
      <c r="A160" s="12">
        <v>156</v>
      </c>
      <c r="B160" s="10" t="s">
        <v>813</v>
      </c>
      <c r="C160" s="10" t="s">
        <v>763</v>
      </c>
      <c r="D160" s="12">
        <v>156</v>
      </c>
    </row>
    <row r="161" spans="1:4" x14ac:dyDescent="0.25">
      <c r="A161" s="12">
        <v>157</v>
      </c>
      <c r="B161" s="10" t="s">
        <v>473</v>
      </c>
      <c r="C161" s="10" t="s">
        <v>354</v>
      </c>
      <c r="D161" s="12">
        <v>157</v>
      </c>
    </row>
    <row r="162" spans="1:4" x14ac:dyDescent="0.25">
      <c r="A162" s="12">
        <v>158</v>
      </c>
      <c r="B162" s="10" t="s">
        <v>814</v>
      </c>
      <c r="C162" s="10" t="s">
        <v>764</v>
      </c>
      <c r="D162" s="12">
        <v>158</v>
      </c>
    </row>
    <row r="163" spans="1:4" x14ac:dyDescent="0.25">
      <c r="A163" s="12">
        <v>159</v>
      </c>
      <c r="B163" s="10" t="s">
        <v>813</v>
      </c>
      <c r="C163" s="10" t="s">
        <v>765</v>
      </c>
      <c r="D163" s="12">
        <v>159</v>
      </c>
    </row>
    <row r="164" spans="1:4" x14ac:dyDescent="0.25">
      <c r="A164" s="12">
        <v>160</v>
      </c>
      <c r="B164" s="10" t="s">
        <v>700</v>
      </c>
      <c r="C164" s="10" t="s">
        <v>766</v>
      </c>
      <c r="D164" s="12">
        <v>160</v>
      </c>
    </row>
    <row r="165" spans="1:4" x14ac:dyDescent="0.25">
      <c r="A165" s="12">
        <v>161</v>
      </c>
      <c r="B165" s="10" t="s">
        <v>119</v>
      </c>
      <c r="C165" s="10" t="s">
        <v>767</v>
      </c>
      <c r="D165" s="12">
        <v>161</v>
      </c>
    </row>
    <row r="166" spans="1:4" x14ac:dyDescent="0.25">
      <c r="A166" s="12">
        <v>162</v>
      </c>
      <c r="B166" s="10" t="s">
        <v>815</v>
      </c>
      <c r="C166" s="10" t="s">
        <v>768</v>
      </c>
      <c r="D166" s="12">
        <v>162</v>
      </c>
    </row>
    <row r="167" spans="1:4" x14ac:dyDescent="0.25">
      <c r="A167" s="12">
        <v>163</v>
      </c>
      <c r="B167" s="10" t="s">
        <v>814</v>
      </c>
      <c r="C167" s="10" t="s">
        <v>769</v>
      </c>
      <c r="D167" s="12">
        <v>163</v>
      </c>
    </row>
    <row r="168" spans="1:4" x14ac:dyDescent="0.25">
      <c r="A168" s="12">
        <v>164</v>
      </c>
      <c r="B168" s="10" t="s">
        <v>807</v>
      </c>
      <c r="C168" s="10" t="s">
        <v>770</v>
      </c>
      <c r="D168" s="12">
        <v>164</v>
      </c>
    </row>
    <row r="169" spans="1:4" x14ac:dyDescent="0.25">
      <c r="A169" s="12">
        <v>165</v>
      </c>
      <c r="B169" s="10" t="s">
        <v>311</v>
      </c>
      <c r="C169" s="10" t="s">
        <v>771</v>
      </c>
      <c r="D169" s="12">
        <v>165</v>
      </c>
    </row>
    <row r="170" spans="1:4" x14ac:dyDescent="0.25">
      <c r="A170" s="12">
        <v>166</v>
      </c>
      <c r="B170" s="10" t="s">
        <v>807</v>
      </c>
      <c r="C170" s="10" t="s">
        <v>772</v>
      </c>
      <c r="D170" s="12">
        <v>166</v>
      </c>
    </row>
    <row r="171" spans="1:4" x14ac:dyDescent="0.25">
      <c r="A171" s="12">
        <v>167</v>
      </c>
      <c r="B171" s="10" t="s">
        <v>449</v>
      </c>
      <c r="C171" s="10" t="s">
        <v>773</v>
      </c>
      <c r="D171" s="12">
        <v>167</v>
      </c>
    </row>
    <row r="172" spans="1:4" x14ac:dyDescent="0.25">
      <c r="A172" s="12">
        <v>168</v>
      </c>
      <c r="B172" s="10" t="s">
        <v>449</v>
      </c>
      <c r="C172" s="10" t="s">
        <v>738</v>
      </c>
      <c r="D172" s="12">
        <v>168</v>
      </c>
    </row>
    <row r="173" spans="1:4" x14ac:dyDescent="0.25">
      <c r="A173" s="12">
        <v>169</v>
      </c>
      <c r="B173" s="10" t="s">
        <v>311</v>
      </c>
      <c r="C173" s="10" t="s">
        <v>774</v>
      </c>
      <c r="D173" s="12">
        <v>169</v>
      </c>
    </row>
    <row r="174" spans="1:4" x14ac:dyDescent="0.25">
      <c r="A174" s="12">
        <v>170</v>
      </c>
      <c r="B174" s="10" t="s">
        <v>449</v>
      </c>
      <c r="C174" s="10" t="s">
        <v>775</v>
      </c>
      <c r="D174" s="12">
        <v>170</v>
      </c>
    </row>
    <row r="175" spans="1:4" x14ac:dyDescent="0.25">
      <c r="A175" s="12">
        <v>171</v>
      </c>
      <c r="B175" s="10" t="s">
        <v>807</v>
      </c>
      <c r="C175" s="10" t="s">
        <v>776</v>
      </c>
      <c r="D175" s="12">
        <v>171</v>
      </c>
    </row>
    <row r="176" spans="1:4" x14ac:dyDescent="0.25">
      <c r="A176" s="12">
        <v>172</v>
      </c>
      <c r="B176" s="10" t="s">
        <v>1</v>
      </c>
      <c r="C176" s="10" t="s">
        <v>777</v>
      </c>
      <c r="D176" s="12">
        <v>172</v>
      </c>
    </row>
    <row r="177" spans="1:4" x14ac:dyDescent="0.25">
      <c r="A177" s="12">
        <v>173</v>
      </c>
      <c r="B177" s="10" t="s">
        <v>473</v>
      </c>
      <c r="C177" s="10" t="s">
        <v>778</v>
      </c>
      <c r="D177" s="12">
        <v>173</v>
      </c>
    </row>
    <row r="178" spans="1:4" x14ac:dyDescent="0.25">
      <c r="A178" s="12">
        <v>174</v>
      </c>
      <c r="B178" s="10" t="s">
        <v>807</v>
      </c>
      <c r="C178" s="10" t="s">
        <v>779</v>
      </c>
      <c r="D178" s="12">
        <v>174</v>
      </c>
    </row>
    <row r="179" spans="1:4" x14ac:dyDescent="0.25">
      <c r="A179" s="12">
        <v>175</v>
      </c>
      <c r="B179" s="10" t="s">
        <v>813</v>
      </c>
      <c r="C179" s="10" t="s">
        <v>780</v>
      </c>
      <c r="D179" s="12">
        <v>175</v>
      </c>
    </row>
    <row r="180" spans="1:4" x14ac:dyDescent="0.25">
      <c r="A180" s="12">
        <v>176</v>
      </c>
      <c r="B180" s="10" t="s">
        <v>814</v>
      </c>
      <c r="C180" s="10" t="s">
        <v>781</v>
      </c>
      <c r="D180" s="12">
        <v>176</v>
      </c>
    </row>
    <row r="181" spans="1:4" x14ac:dyDescent="0.25">
      <c r="A181" s="12">
        <v>177</v>
      </c>
      <c r="B181" s="10" t="s">
        <v>311</v>
      </c>
      <c r="C181" s="10" t="s">
        <v>782</v>
      </c>
      <c r="D181" s="12">
        <v>177</v>
      </c>
    </row>
    <row r="182" spans="1:4" x14ac:dyDescent="0.25">
      <c r="A182" s="12">
        <v>178</v>
      </c>
      <c r="B182" s="10" t="s">
        <v>219</v>
      </c>
      <c r="C182" s="10" t="s">
        <v>492</v>
      </c>
      <c r="D182" s="12">
        <v>178</v>
      </c>
    </row>
    <row r="183" spans="1:4" x14ac:dyDescent="0.25">
      <c r="A183" s="12">
        <v>179</v>
      </c>
      <c r="B183" s="10" t="s">
        <v>807</v>
      </c>
      <c r="C183" s="10" t="s">
        <v>784</v>
      </c>
      <c r="D183" s="12">
        <v>179</v>
      </c>
    </row>
    <row r="184" spans="1:4" x14ac:dyDescent="0.25">
      <c r="A184" s="12">
        <v>180</v>
      </c>
      <c r="B184" s="10" t="s">
        <v>311</v>
      </c>
      <c r="C184" s="10" t="s">
        <v>785</v>
      </c>
      <c r="D184" s="12">
        <v>180</v>
      </c>
    </row>
    <row r="185" spans="1:4" x14ac:dyDescent="0.25">
      <c r="A185" s="12">
        <v>181</v>
      </c>
      <c r="B185" s="10" t="s">
        <v>815</v>
      </c>
      <c r="C185" s="10" t="s">
        <v>786</v>
      </c>
      <c r="D185" s="12">
        <v>181</v>
      </c>
    </row>
    <row r="186" spans="1:4" x14ac:dyDescent="0.25">
      <c r="A186" s="12">
        <v>182</v>
      </c>
      <c r="B186" s="10" t="s">
        <v>607</v>
      </c>
      <c r="C186" s="10" t="s">
        <v>787</v>
      </c>
      <c r="D186" s="12">
        <v>182</v>
      </c>
    </row>
    <row r="187" spans="1:4" x14ac:dyDescent="0.25">
      <c r="A187" s="12">
        <v>183</v>
      </c>
      <c r="B187" s="10" t="s">
        <v>814</v>
      </c>
      <c r="C187" s="10" t="s">
        <v>788</v>
      </c>
      <c r="D187" s="12">
        <v>183</v>
      </c>
    </row>
    <row r="188" spans="1:4" x14ac:dyDescent="0.25">
      <c r="A188" s="12">
        <v>184</v>
      </c>
      <c r="B188" s="10" t="s">
        <v>449</v>
      </c>
      <c r="C188" s="10" t="s">
        <v>789</v>
      </c>
      <c r="D188" s="12">
        <v>184</v>
      </c>
    </row>
    <row r="189" spans="1:4" x14ac:dyDescent="0.25">
      <c r="A189" s="12">
        <v>185</v>
      </c>
      <c r="B189" s="10" t="s">
        <v>317</v>
      </c>
      <c r="C189" s="10" t="s">
        <v>790</v>
      </c>
      <c r="D189" s="12">
        <v>185</v>
      </c>
    </row>
    <row r="190" spans="1:4" x14ac:dyDescent="0.25">
      <c r="A190" s="12">
        <v>186</v>
      </c>
      <c r="B190" s="10" t="s">
        <v>807</v>
      </c>
      <c r="C190" s="10" t="s">
        <v>791</v>
      </c>
      <c r="D190" s="12">
        <v>186</v>
      </c>
    </row>
    <row r="191" spans="1:4" x14ac:dyDescent="0.25">
      <c r="A191" s="12">
        <v>187</v>
      </c>
      <c r="B191" s="10" t="s">
        <v>814</v>
      </c>
      <c r="C191" s="10" t="s">
        <v>792</v>
      </c>
      <c r="D191" s="12">
        <v>187</v>
      </c>
    </row>
    <row r="192" spans="1:4" x14ac:dyDescent="0.25">
      <c r="A192" s="12">
        <v>188</v>
      </c>
      <c r="B192" s="10" t="s">
        <v>311</v>
      </c>
      <c r="C192" s="10" t="s">
        <v>793</v>
      </c>
      <c r="D192" s="12">
        <v>188</v>
      </c>
    </row>
    <row r="193" spans="1:4" x14ac:dyDescent="0.25">
      <c r="A193" s="12">
        <v>189</v>
      </c>
      <c r="B193" s="10" t="s">
        <v>700</v>
      </c>
      <c r="C193" s="10" t="s">
        <v>794</v>
      </c>
      <c r="D193" s="12">
        <v>189</v>
      </c>
    </row>
    <row r="194" spans="1:4" x14ac:dyDescent="0.25">
      <c r="A194" s="12">
        <v>190</v>
      </c>
      <c r="B194" s="10" t="s">
        <v>703</v>
      </c>
      <c r="C194" s="10" t="s">
        <v>795</v>
      </c>
      <c r="D194" s="12">
        <v>190</v>
      </c>
    </row>
    <row r="195" spans="1:4" x14ac:dyDescent="0.25">
      <c r="A195" s="12">
        <v>191</v>
      </c>
      <c r="B195" s="10" t="s">
        <v>53</v>
      </c>
      <c r="C195" s="10" t="s">
        <v>816</v>
      </c>
      <c r="D195" s="12">
        <v>191</v>
      </c>
    </row>
    <row r="196" spans="1:4" x14ac:dyDescent="0.25">
      <c r="A196" s="12">
        <v>192</v>
      </c>
      <c r="B196" s="10" t="s">
        <v>53</v>
      </c>
      <c r="C196" s="10" t="s">
        <v>817</v>
      </c>
      <c r="D196" s="12">
        <v>192</v>
      </c>
    </row>
    <row r="197" spans="1:4" x14ac:dyDescent="0.25">
      <c r="A197" s="12">
        <v>193</v>
      </c>
      <c r="B197" s="10" t="s">
        <v>702</v>
      </c>
      <c r="C197" s="10" t="s">
        <v>682</v>
      </c>
      <c r="D197" s="12">
        <v>193</v>
      </c>
    </row>
    <row r="198" spans="1:4" x14ac:dyDescent="0.25">
      <c r="A198" s="12">
        <v>194</v>
      </c>
      <c r="B198" s="10" t="s">
        <v>448</v>
      </c>
      <c r="C198" s="10" t="s">
        <v>500</v>
      </c>
      <c r="D198" s="12">
        <v>194</v>
      </c>
    </row>
    <row r="199" spans="1:4" x14ac:dyDescent="0.25">
      <c r="A199" s="12">
        <v>195</v>
      </c>
      <c r="B199" s="10" t="s">
        <v>53</v>
      </c>
      <c r="C199" s="10" t="s">
        <v>670</v>
      </c>
      <c r="D199" s="12">
        <v>195</v>
      </c>
    </row>
    <row r="200" spans="1:4" x14ac:dyDescent="0.25">
      <c r="A200" s="12">
        <v>196</v>
      </c>
      <c r="B200" s="10" t="s">
        <v>664</v>
      </c>
      <c r="C200" s="10" t="s">
        <v>698</v>
      </c>
      <c r="D200" s="12">
        <v>196</v>
      </c>
    </row>
    <row r="201" spans="1:4" x14ac:dyDescent="0.25">
      <c r="A201" s="12">
        <v>197</v>
      </c>
      <c r="B201" s="10" t="s">
        <v>0</v>
      </c>
      <c r="C201" s="10" t="s">
        <v>818</v>
      </c>
      <c r="D201" s="12">
        <v>197</v>
      </c>
    </row>
    <row r="202" spans="1:4" x14ac:dyDescent="0.25">
      <c r="A202" s="12">
        <v>198</v>
      </c>
      <c r="B202" s="10" t="s">
        <v>6</v>
      </c>
      <c r="C202" s="10" t="s">
        <v>798</v>
      </c>
      <c r="D202" s="12">
        <v>198</v>
      </c>
    </row>
    <row r="203" spans="1:4" x14ac:dyDescent="0.25">
      <c r="A203" s="12">
        <v>199</v>
      </c>
      <c r="B203" s="10" t="s">
        <v>122</v>
      </c>
      <c r="C203" s="10" t="s">
        <v>694</v>
      </c>
      <c r="D203" s="12">
        <v>199</v>
      </c>
    </row>
    <row r="204" spans="1:4" x14ac:dyDescent="0.25">
      <c r="A204" s="12">
        <v>200</v>
      </c>
      <c r="B204" s="10" t="s">
        <v>445</v>
      </c>
      <c r="C204" s="10" t="s">
        <v>566</v>
      </c>
      <c r="D204" s="12">
        <v>200</v>
      </c>
    </row>
    <row r="205" spans="1:4" x14ac:dyDescent="0.25">
      <c r="A205" s="12">
        <v>201</v>
      </c>
      <c r="B205" s="10" t="s">
        <v>6</v>
      </c>
      <c r="C205" s="10" t="s">
        <v>683</v>
      </c>
      <c r="D205" s="12">
        <v>201</v>
      </c>
    </row>
    <row r="206" spans="1:4" x14ac:dyDescent="0.25">
      <c r="A206" s="12">
        <v>202</v>
      </c>
      <c r="B206" s="10" t="s">
        <v>53</v>
      </c>
      <c r="C206" s="10" t="s">
        <v>693</v>
      </c>
      <c r="D206" s="12">
        <v>202</v>
      </c>
    </row>
    <row r="207" spans="1:4" x14ac:dyDescent="0.25">
      <c r="A207" s="12">
        <v>203</v>
      </c>
      <c r="B207" s="10" t="s">
        <v>312</v>
      </c>
      <c r="C207" s="10" t="s">
        <v>696</v>
      </c>
      <c r="D207" s="12">
        <v>203</v>
      </c>
    </row>
    <row r="208" spans="1:4" x14ac:dyDescent="0.25">
      <c r="A208" s="12">
        <v>204</v>
      </c>
      <c r="B208" s="10" t="s">
        <v>135</v>
      </c>
      <c r="C208" s="10" t="s">
        <v>187</v>
      </c>
      <c r="D208" s="12">
        <v>204</v>
      </c>
    </row>
    <row r="209" spans="1:4" x14ac:dyDescent="0.25">
      <c r="A209" s="12">
        <v>205</v>
      </c>
      <c r="B209" s="10" t="s">
        <v>53</v>
      </c>
      <c r="C209" s="10" t="s">
        <v>671</v>
      </c>
      <c r="D209" s="12">
        <v>205</v>
      </c>
    </row>
    <row r="210" spans="1:4" x14ac:dyDescent="0.25">
      <c r="A210" s="12">
        <v>206</v>
      </c>
      <c r="B210" s="10" t="s">
        <v>36</v>
      </c>
      <c r="C210" s="10" t="s">
        <v>687</v>
      </c>
      <c r="D210" s="12">
        <v>206</v>
      </c>
    </row>
    <row r="211" spans="1:4" x14ac:dyDescent="0.25">
      <c r="A211" s="12">
        <v>207</v>
      </c>
      <c r="B211" s="10" t="s">
        <v>88</v>
      </c>
      <c r="C211" s="10" t="s">
        <v>192</v>
      </c>
      <c r="D211" s="12">
        <v>207</v>
      </c>
    </row>
    <row r="212" spans="1:4" x14ac:dyDescent="0.25">
      <c r="A212" s="12">
        <v>208</v>
      </c>
      <c r="B212" s="10" t="s">
        <v>312</v>
      </c>
      <c r="C212" s="10" t="s">
        <v>685</v>
      </c>
      <c r="D212" s="12">
        <v>208</v>
      </c>
    </row>
    <row r="213" spans="1:4" x14ac:dyDescent="0.25">
      <c r="A213" s="12">
        <v>209</v>
      </c>
      <c r="B213" s="10" t="s">
        <v>36</v>
      </c>
      <c r="C213" s="10" t="s">
        <v>688</v>
      </c>
      <c r="D213" s="12">
        <v>209</v>
      </c>
    </row>
    <row r="214" spans="1:4" x14ac:dyDescent="0.25">
      <c r="A214" s="12">
        <v>210</v>
      </c>
      <c r="B214" s="10" t="s">
        <v>312</v>
      </c>
      <c r="C214" s="10" t="s">
        <v>699</v>
      </c>
      <c r="D214" s="12">
        <v>210</v>
      </c>
    </row>
    <row r="215" spans="1:4" x14ac:dyDescent="0.25">
      <c r="A215" s="12">
        <v>211</v>
      </c>
      <c r="B215" s="10" t="s">
        <v>590</v>
      </c>
      <c r="C215" s="10" t="s">
        <v>676</v>
      </c>
      <c r="D215" s="12">
        <v>211</v>
      </c>
    </row>
    <row r="216" spans="1:4" x14ac:dyDescent="0.25">
      <c r="A216" s="12">
        <v>212</v>
      </c>
      <c r="B216" s="10" t="s">
        <v>590</v>
      </c>
      <c r="C216" s="10" t="s">
        <v>181</v>
      </c>
      <c r="D216" s="12">
        <v>212</v>
      </c>
    </row>
    <row r="217" spans="1:4" x14ac:dyDescent="0.25">
      <c r="A217" s="12">
        <v>213</v>
      </c>
      <c r="B217" s="10" t="s">
        <v>667</v>
      </c>
      <c r="C217" s="10" t="s">
        <v>691</v>
      </c>
      <c r="D217" s="12">
        <v>213</v>
      </c>
    </row>
    <row r="218" spans="1:4" x14ac:dyDescent="0.25">
      <c r="A218" s="12">
        <v>214</v>
      </c>
      <c r="B218" s="10" t="s">
        <v>700</v>
      </c>
      <c r="C218" s="10" t="s">
        <v>674</v>
      </c>
      <c r="D218" s="12">
        <v>214</v>
      </c>
    </row>
    <row r="219" spans="1:4" x14ac:dyDescent="0.25">
      <c r="A219" s="12">
        <v>215</v>
      </c>
      <c r="B219" s="10" t="s">
        <v>11</v>
      </c>
      <c r="C219" s="10" t="s">
        <v>183</v>
      </c>
      <c r="D219" s="12">
        <v>215</v>
      </c>
    </row>
    <row r="220" spans="1:4" x14ac:dyDescent="0.25">
      <c r="A220" s="12">
        <v>216</v>
      </c>
      <c r="B220" s="10" t="s">
        <v>316</v>
      </c>
      <c r="C220" s="10" t="s">
        <v>189</v>
      </c>
      <c r="D220" s="12">
        <v>216</v>
      </c>
    </row>
    <row r="221" spans="1:4" x14ac:dyDescent="0.25">
      <c r="A221" s="12">
        <v>217</v>
      </c>
      <c r="B221" s="10" t="s">
        <v>53</v>
      </c>
      <c r="C221" s="10" t="s">
        <v>679</v>
      </c>
      <c r="D221" s="12">
        <v>217</v>
      </c>
    </row>
    <row r="222" spans="1:4" x14ac:dyDescent="0.25">
      <c r="A222" s="12">
        <v>218</v>
      </c>
      <c r="B222" s="10" t="s">
        <v>312</v>
      </c>
      <c r="C222" s="10" t="s">
        <v>689</v>
      </c>
      <c r="D222" s="12">
        <v>218</v>
      </c>
    </row>
    <row r="223" spans="1:4" x14ac:dyDescent="0.25">
      <c r="A223" s="12">
        <v>219</v>
      </c>
      <c r="B223" s="10" t="s">
        <v>702</v>
      </c>
      <c r="C223" s="10" t="s">
        <v>680</v>
      </c>
      <c r="D223" s="12">
        <v>219</v>
      </c>
    </row>
    <row r="224" spans="1:4" x14ac:dyDescent="0.25">
      <c r="A224" s="12">
        <v>220</v>
      </c>
      <c r="B224" s="10" t="s">
        <v>312</v>
      </c>
      <c r="C224" s="10" t="s">
        <v>686</v>
      </c>
      <c r="D224" s="12">
        <v>220</v>
      </c>
    </row>
    <row r="225" spans="1:4" x14ac:dyDescent="0.25">
      <c r="A225" s="12">
        <v>221</v>
      </c>
      <c r="B225" s="10" t="s">
        <v>88</v>
      </c>
      <c r="C225" s="10" t="s">
        <v>801</v>
      </c>
      <c r="D225" s="12">
        <v>221</v>
      </c>
    </row>
    <row r="226" spans="1:4" x14ac:dyDescent="0.25">
      <c r="A226" s="12">
        <v>222</v>
      </c>
      <c r="B226" s="10" t="s">
        <v>531</v>
      </c>
      <c r="C226" s="10" t="s">
        <v>570</v>
      </c>
      <c r="D226" s="12">
        <v>222</v>
      </c>
    </row>
    <row r="227" spans="1:4" x14ac:dyDescent="0.25">
      <c r="A227" s="12">
        <v>223</v>
      </c>
      <c r="B227" s="10" t="s">
        <v>664</v>
      </c>
      <c r="C227" s="10" t="s">
        <v>684</v>
      </c>
      <c r="D227" s="12">
        <v>223</v>
      </c>
    </row>
    <row r="228" spans="1:4" x14ac:dyDescent="0.25">
      <c r="A228" s="12">
        <v>224</v>
      </c>
      <c r="B228" s="10" t="s">
        <v>122</v>
      </c>
      <c r="C228" s="10" t="s">
        <v>501</v>
      </c>
      <c r="D228" s="12">
        <v>224</v>
      </c>
    </row>
    <row r="229" spans="1:4" x14ac:dyDescent="0.25">
      <c r="A229" s="12">
        <v>225</v>
      </c>
      <c r="B229" s="10" t="s">
        <v>514</v>
      </c>
      <c r="C229" s="10" t="s">
        <v>802</v>
      </c>
      <c r="D229" s="12">
        <v>225</v>
      </c>
    </row>
    <row r="230" spans="1:4" x14ac:dyDescent="0.25">
      <c r="A230" s="12">
        <v>226</v>
      </c>
      <c r="B230" s="10" t="s">
        <v>297</v>
      </c>
      <c r="C230" s="10" t="s">
        <v>223</v>
      </c>
      <c r="D230" s="12">
        <v>226</v>
      </c>
    </row>
    <row r="231" spans="1:4" x14ac:dyDescent="0.25">
      <c r="A231" s="12">
        <v>227</v>
      </c>
      <c r="B231" s="10" t="s">
        <v>8</v>
      </c>
      <c r="C231" s="10" t="s">
        <v>188</v>
      </c>
      <c r="D231" s="12">
        <v>227</v>
      </c>
    </row>
    <row r="232" spans="1:4" x14ac:dyDescent="0.25">
      <c r="A232" s="12">
        <v>228</v>
      </c>
      <c r="B232" s="10" t="s">
        <v>536</v>
      </c>
      <c r="C232" s="10" t="s">
        <v>573</v>
      </c>
      <c r="D232" s="12">
        <v>228</v>
      </c>
    </row>
    <row r="233" spans="1:4" x14ac:dyDescent="0.25">
      <c r="A233" s="12">
        <v>229</v>
      </c>
      <c r="B233" s="10" t="s">
        <v>79</v>
      </c>
      <c r="C233" s="10" t="s">
        <v>673</v>
      </c>
      <c r="D233" s="12">
        <v>229</v>
      </c>
    </row>
    <row r="234" spans="1:4" x14ac:dyDescent="0.25">
      <c r="A234" s="12">
        <v>230</v>
      </c>
      <c r="B234" s="10" t="s">
        <v>79</v>
      </c>
      <c r="C234" s="10" t="s">
        <v>695</v>
      </c>
      <c r="D234" s="12">
        <v>230</v>
      </c>
    </row>
  </sheetData>
  <mergeCells count="15">
    <mergeCell ref="A1:S1"/>
    <mergeCell ref="A2:S2"/>
    <mergeCell ref="A3:A4"/>
    <mergeCell ref="B3:C3"/>
    <mergeCell ref="D3:D4"/>
    <mergeCell ref="E3:F3"/>
    <mergeCell ref="G3:G4"/>
    <mergeCell ref="H3:I3"/>
    <mergeCell ref="J3:J4"/>
    <mergeCell ref="K3:L3"/>
    <mergeCell ref="M3:M4"/>
    <mergeCell ref="N3:O3"/>
    <mergeCell ref="P3:P4"/>
    <mergeCell ref="Q3:R3"/>
    <mergeCell ref="S3:S4"/>
  </mergeCells>
  <phoneticPr fontId="2" type="noConversion"/>
  <pageMargins left="0.7" right="0.7" top="0.75" bottom="0.75" header="0.3" footer="0.3"/>
  <pageSetup paperSize="9" scale="77" orientation="landscape" r:id="rId1"/>
  <rowBreaks count="1" manualBreakCount="1">
    <brk id="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  <customProperties>
    <customPr name="DCFIdentifier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2"/>
  <sheetViews>
    <sheetView zoomScale="85" zoomScaleNormal="85" workbookViewId="0">
      <pane ySplit="2" topLeftCell="A121" activePane="bottomLeft" state="frozen"/>
      <selection activeCell="J13" sqref="J13"/>
      <selection pane="bottomLeft" activeCell="J13" sqref="J13"/>
    </sheetView>
  </sheetViews>
  <sheetFormatPr defaultColWidth="9" defaultRowHeight="16.5" x14ac:dyDescent="0.25"/>
  <cols>
    <col min="1" max="1" width="5.5" style="7" bestFit="1" customWidth="1"/>
    <col min="2" max="2" width="14.5" style="6" bestFit="1" customWidth="1"/>
    <col min="3" max="3" width="19.25" style="6" customWidth="1"/>
    <col min="4" max="6" width="8.5" style="1" customWidth="1"/>
    <col min="7" max="9" width="8.5" customWidth="1"/>
    <col min="10" max="10" width="13.875" style="1" customWidth="1"/>
    <col min="11" max="11" width="9" style="2" customWidth="1"/>
    <col min="12" max="13" width="9" customWidth="1"/>
  </cols>
  <sheetData>
    <row r="1" spans="1:13" x14ac:dyDescent="0.25">
      <c r="A1" s="4"/>
      <c r="B1" s="4"/>
      <c r="C1" s="4"/>
      <c r="E1" s="4" t="s">
        <v>38</v>
      </c>
      <c r="F1" s="4"/>
      <c r="G1" s="1"/>
      <c r="H1" s="4" t="s">
        <v>39</v>
      </c>
      <c r="J1" s="15" t="s">
        <v>95</v>
      </c>
      <c r="K1" s="5"/>
      <c r="L1" s="5"/>
      <c r="M1" s="5" t="s">
        <v>81</v>
      </c>
    </row>
    <row r="2" spans="1:13" x14ac:dyDescent="0.25">
      <c r="A2" s="15" t="s">
        <v>123</v>
      </c>
      <c r="B2" s="15" t="s">
        <v>124</v>
      </c>
      <c r="C2" s="15" t="s">
        <v>417</v>
      </c>
      <c r="D2" s="25" t="s">
        <v>518</v>
      </c>
      <c r="E2" s="25" t="s">
        <v>616</v>
      </c>
      <c r="F2" s="28" t="s">
        <v>733</v>
      </c>
      <c r="G2" s="24" t="s">
        <v>519</v>
      </c>
      <c r="H2" s="24" t="s">
        <v>617</v>
      </c>
      <c r="I2" s="24" t="s">
        <v>734</v>
      </c>
      <c r="J2" s="15"/>
      <c r="K2" s="15" t="s">
        <v>40</v>
      </c>
      <c r="L2" s="15" t="s">
        <v>41</v>
      </c>
      <c r="M2" s="16" t="s">
        <v>42</v>
      </c>
    </row>
    <row r="3" spans="1:13" x14ac:dyDescent="0.25">
      <c r="A3" s="10">
        <v>1</v>
      </c>
      <c r="B3" s="14" t="s">
        <v>125</v>
      </c>
      <c r="C3" s="10" t="s">
        <v>305</v>
      </c>
      <c r="D3" s="11">
        <v>2</v>
      </c>
      <c r="E3" s="11">
        <v>10</v>
      </c>
      <c r="F3" s="11">
        <v>2</v>
      </c>
      <c r="G3" s="18">
        <v>26</v>
      </c>
      <c r="H3" s="18">
        <v>8</v>
      </c>
      <c r="I3" s="18">
        <v>26</v>
      </c>
      <c r="J3" s="12">
        <f t="shared" ref="J3:J66" si="0">SUM(G3:I3)</f>
        <v>60</v>
      </c>
      <c r="K3" s="12">
        <f t="shared" ref="K3:K66" si="1">LARGE(G3:I3,1)</f>
        <v>26</v>
      </c>
      <c r="L3" s="10">
        <f t="shared" ref="L3:L66" si="2">LARGE(G3:I3,2)</f>
        <v>26</v>
      </c>
      <c r="M3" s="12">
        <f t="shared" ref="M3:M66" si="3">SUM(K3:L3)</f>
        <v>52</v>
      </c>
    </row>
    <row r="4" spans="1:13" ht="16.5" customHeight="1" x14ac:dyDescent="0.25">
      <c r="A4" s="10">
        <v>2</v>
      </c>
      <c r="B4" s="14" t="s">
        <v>165</v>
      </c>
      <c r="C4" s="10" t="s">
        <v>302</v>
      </c>
      <c r="D4" s="11">
        <v>1</v>
      </c>
      <c r="E4" s="11">
        <v>22</v>
      </c>
      <c r="F4" s="11">
        <v>6</v>
      </c>
      <c r="G4" s="18">
        <v>32</v>
      </c>
      <c r="H4" s="18">
        <v>4</v>
      </c>
      <c r="I4" s="18">
        <v>14</v>
      </c>
      <c r="J4" s="12">
        <f t="shared" si="0"/>
        <v>50</v>
      </c>
      <c r="K4" s="12">
        <f t="shared" si="1"/>
        <v>32</v>
      </c>
      <c r="L4" s="10">
        <f t="shared" si="2"/>
        <v>14</v>
      </c>
      <c r="M4" s="12">
        <f t="shared" si="3"/>
        <v>46</v>
      </c>
    </row>
    <row r="5" spans="1:13" ht="16.5" customHeight="1" x14ac:dyDescent="0.25">
      <c r="A5" s="10">
        <v>3</v>
      </c>
      <c r="B5" s="10" t="s">
        <v>167</v>
      </c>
      <c r="C5" s="10" t="s">
        <v>127</v>
      </c>
      <c r="D5" s="11">
        <v>3</v>
      </c>
      <c r="E5" s="11">
        <v>9</v>
      </c>
      <c r="F5" s="11">
        <v>7</v>
      </c>
      <c r="G5" s="18">
        <v>20</v>
      </c>
      <c r="H5" s="18">
        <v>8</v>
      </c>
      <c r="I5" s="18">
        <v>14</v>
      </c>
      <c r="J5" s="12">
        <f t="shared" si="0"/>
        <v>42</v>
      </c>
      <c r="K5" s="12">
        <f t="shared" si="1"/>
        <v>20</v>
      </c>
      <c r="L5" s="10">
        <f t="shared" si="2"/>
        <v>14</v>
      </c>
      <c r="M5" s="12">
        <f t="shared" si="3"/>
        <v>34</v>
      </c>
    </row>
    <row r="6" spans="1:13" ht="16.5" customHeight="1" x14ac:dyDescent="0.25">
      <c r="A6" s="10">
        <v>4</v>
      </c>
      <c r="B6" s="10" t="s">
        <v>177</v>
      </c>
      <c r="C6" s="10" t="s">
        <v>43</v>
      </c>
      <c r="D6" s="11">
        <v>8</v>
      </c>
      <c r="E6" s="11">
        <v>3</v>
      </c>
      <c r="F6" s="11">
        <v>11</v>
      </c>
      <c r="G6" s="18">
        <v>14</v>
      </c>
      <c r="H6" s="18">
        <v>20</v>
      </c>
      <c r="I6" s="18">
        <v>8</v>
      </c>
      <c r="J6" s="12">
        <f t="shared" si="0"/>
        <v>42</v>
      </c>
      <c r="K6" s="12">
        <f t="shared" si="1"/>
        <v>20</v>
      </c>
      <c r="L6" s="10">
        <f t="shared" si="2"/>
        <v>14</v>
      </c>
      <c r="M6" s="12">
        <f t="shared" si="3"/>
        <v>34</v>
      </c>
    </row>
    <row r="7" spans="1:13" ht="16.5" customHeight="1" x14ac:dyDescent="0.25">
      <c r="A7" s="10">
        <v>5</v>
      </c>
      <c r="B7" s="10" t="s">
        <v>207</v>
      </c>
      <c r="C7" s="10" t="s">
        <v>307</v>
      </c>
      <c r="D7" s="11">
        <v>13</v>
      </c>
      <c r="E7" s="11">
        <v>1</v>
      </c>
      <c r="F7" s="11"/>
      <c r="G7" s="18">
        <v>8</v>
      </c>
      <c r="H7" s="18">
        <v>32</v>
      </c>
      <c r="I7" s="18">
        <v>0</v>
      </c>
      <c r="J7" s="12">
        <f t="shared" si="0"/>
        <v>40</v>
      </c>
      <c r="K7" s="12">
        <f t="shared" si="1"/>
        <v>32</v>
      </c>
      <c r="L7" s="10">
        <f t="shared" si="2"/>
        <v>8</v>
      </c>
      <c r="M7" s="12">
        <f t="shared" si="3"/>
        <v>40</v>
      </c>
    </row>
    <row r="8" spans="1:13" ht="16.5" customHeight="1" x14ac:dyDescent="0.25">
      <c r="A8" s="10">
        <v>6</v>
      </c>
      <c r="B8" s="10" t="s">
        <v>168</v>
      </c>
      <c r="C8" s="10" t="s">
        <v>703</v>
      </c>
      <c r="D8" s="11">
        <v>5</v>
      </c>
      <c r="E8" s="11">
        <v>2</v>
      </c>
      <c r="F8" s="11"/>
      <c r="G8" s="18">
        <v>14</v>
      </c>
      <c r="H8" s="18">
        <v>26</v>
      </c>
      <c r="I8" s="18">
        <v>0</v>
      </c>
      <c r="J8" s="12">
        <f t="shared" si="0"/>
        <v>40</v>
      </c>
      <c r="K8" s="12">
        <f t="shared" si="1"/>
        <v>26</v>
      </c>
      <c r="L8" s="10">
        <f t="shared" si="2"/>
        <v>14</v>
      </c>
      <c r="M8" s="12">
        <f t="shared" si="3"/>
        <v>40</v>
      </c>
    </row>
    <row r="9" spans="1:13" x14ac:dyDescent="0.25">
      <c r="A9" s="10">
        <v>7</v>
      </c>
      <c r="B9" s="10" t="s">
        <v>171</v>
      </c>
      <c r="C9" s="10" t="s">
        <v>43</v>
      </c>
      <c r="D9" s="11">
        <v>6</v>
      </c>
      <c r="E9" s="11">
        <v>18</v>
      </c>
      <c r="F9" s="11">
        <v>3</v>
      </c>
      <c r="G9" s="18">
        <v>14</v>
      </c>
      <c r="H9" s="18">
        <v>4</v>
      </c>
      <c r="I9" s="18">
        <v>20</v>
      </c>
      <c r="J9" s="12">
        <f t="shared" si="0"/>
        <v>38</v>
      </c>
      <c r="K9" s="12">
        <f t="shared" si="1"/>
        <v>20</v>
      </c>
      <c r="L9" s="10">
        <f t="shared" si="2"/>
        <v>14</v>
      </c>
      <c r="M9" s="12">
        <f t="shared" si="3"/>
        <v>34</v>
      </c>
    </row>
    <row r="10" spans="1:13" ht="16.5" customHeight="1" x14ac:dyDescent="0.25">
      <c r="A10" s="10">
        <v>8</v>
      </c>
      <c r="B10" s="10" t="s">
        <v>203</v>
      </c>
      <c r="C10" s="10" t="s">
        <v>803</v>
      </c>
      <c r="D10" s="11">
        <v>3</v>
      </c>
      <c r="E10" s="11">
        <v>15</v>
      </c>
      <c r="F10" s="11">
        <v>9</v>
      </c>
      <c r="G10" s="18">
        <v>20</v>
      </c>
      <c r="H10" s="18">
        <v>8</v>
      </c>
      <c r="I10" s="18">
        <v>8</v>
      </c>
      <c r="J10" s="12">
        <f t="shared" si="0"/>
        <v>36</v>
      </c>
      <c r="K10" s="12">
        <f t="shared" si="1"/>
        <v>20</v>
      </c>
      <c r="L10" s="10">
        <f t="shared" si="2"/>
        <v>8</v>
      </c>
      <c r="M10" s="12">
        <f t="shared" si="3"/>
        <v>28</v>
      </c>
    </row>
    <row r="11" spans="1:13" ht="16.5" customHeight="1" x14ac:dyDescent="0.25">
      <c r="A11" s="10">
        <v>9</v>
      </c>
      <c r="B11" s="10" t="s">
        <v>489</v>
      </c>
      <c r="C11" s="10" t="s">
        <v>504</v>
      </c>
      <c r="D11" s="11"/>
      <c r="E11" s="11"/>
      <c r="F11" s="11">
        <v>1</v>
      </c>
      <c r="G11" s="18">
        <v>0</v>
      </c>
      <c r="H11" s="18">
        <v>0</v>
      </c>
      <c r="I11" s="18">
        <v>32</v>
      </c>
      <c r="J11" s="12">
        <f t="shared" si="0"/>
        <v>32</v>
      </c>
      <c r="K11" s="12">
        <f t="shared" si="1"/>
        <v>32</v>
      </c>
      <c r="L11" s="10">
        <f t="shared" si="2"/>
        <v>0</v>
      </c>
      <c r="M11" s="12">
        <f t="shared" si="3"/>
        <v>32</v>
      </c>
    </row>
    <row r="12" spans="1:13" ht="16.5" customHeight="1" x14ac:dyDescent="0.25">
      <c r="A12" s="10">
        <v>10</v>
      </c>
      <c r="B12" s="10" t="s">
        <v>739</v>
      </c>
      <c r="C12" s="10" t="s">
        <v>2</v>
      </c>
      <c r="D12" s="11">
        <v>9</v>
      </c>
      <c r="E12" s="11">
        <v>6</v>
      </c>
      <c r="F12" s="11">
        <v>12</v>
      </c>
      <c r="G12" s="18">
        <v>8</v>
      </c>
      <c r="H12" s="18">
        <v>14</v>
      </c>
      <c r="I12" s="18">
        <v>8</v>
      </c>
      <c r="J12" s="12">
        <f t="shared" si="0"/>
        <v>30</v>
      </c>
      <c r="K12" s="12">
        <f t="shared" si="1"/>
        <v>14</v>
      </c>
      <c r="L12" s="10">
        <f t="shared" si="2"/>
        <v>8</v>
      </c>
      <c r="M12" s="12">
        <f t="shared" si="3"/>
        <v>22</v>
      </c>
    </row>
    <row r="13" spans="1:13" ht="16.5" customHeight="1" x14ac:dyDescent="0.25">
      <c r="A13" s="10">
        <v>11</v>
      </c>
      <c r="B13" s="10" t="s">
        <v>169</v>
      </c>
      <c r="C13" s="10" t="s">
        <v>303</v>
      </c>
      <c r="D13" s="11">
        <v>11</v>
      </c>
      <c r="E13" s="11">
        <v>8</v>
      </c>
      <c r="F13" s="11">
        <v>10</v>
      </c>
      <c r="G13" s="18">
        <v>8</v>
      </c>
      <c r="H13" s="18">
        <v>14</v>
      </c>
      <c r="I13" s="18">
        <v>8</v>
      </c>
      <c r="J13" s="12">
        <f t="shared" si="0"/>
        <v>30</v>
      </c>
      <c r="K13" s="12">
        <f t="shared" si="1"/>
        <v>14</v>
      </c>
      <c r="L13" s="10">
        <f t="shared" si="2"/>
        <v>8</v>
      </c>
      <c r="M13" s="12">
        <f t="shared" si="3"/>
        <v>22</v>
      </c>
    </row>
    <row r="14" spans="1:13" x14ac:dyDescent="0.25">
      <c r="A14" s="10">
        <v>12</v>
      </c>
      <c r="B14" s="10" t="s">
        <v>216</v>
      </c>
      <c r="C14" s="10" t="s">
        <v>43</v>
      </c>
      <c r="D14" s="11">
        <v>56</v>
      </c>
      <c r="E14" s="11">
        <v>7</v>
      </c>
      <c r="F14" s="11">
        <v>14</v>
      </c>
      <c r="G14" s="18">
        <v>2</v>
      </c>
      <c r="H14" s="18">
        <v>14</v>
      </c>
      <c r="I14" s="18">
        <v>8</v>
      </c>
      <c r="J14" s="12">
        <f t="shared" si="0"/>
        <v>24</v>
      </c>
      <c r="K14" s="12">
        <f t="shared" si="1"/>
        <v>14</v>
      </c>
      <c r="L14" s="10">
        <f t="shared" si="2"/>
        <v>8</v>
      </c>
      <c r="M14" s="12">
        <f t="shared" si="3"/>
        <v>22</v>
      </c>
    </row>
    <row r="15" spans="1:13" ht="16.5" customHeight="1" x14ac:dyDescent="0.25">
      <c r="A15" s="10">
        <v>13</v>
      </c>
      <c r="B15" s="14" t="s">
        <v>166</v>
      </c>
      <c r="C15" s="10" t="s">
        <v>304</v>
      </c>
      <c r="D15" s="11"/>
      <c r="E15" s="11"/>
      <c r="F15" s="11">
        <v>3</v>
      </c>
      <c r="G15" s="18">
        <v>0</v>
      </c>
      <c r="H15" s="18">
        <v>0</v>
      </c>
      <c r="I15" s="18">
        <v>20</v>
      </c>
      <c r="J15" s="12">
        <f t="shared" si="0"/>
        <v>20</v>
      </c>
      <c r="K15" s="12">
        <f t="shared" si="1"/>
        <v>20</v>
      </c>
      <c r="L15" s="10">
        <f t="shared" si="2"/>
        <v>0</v>
      </c>
      <c r="M15" s="12">
        <f t="shared" si="3"/>
        <v>20</v>
      </c>
    </row>
    <row r="16" spans="1:13" ht="16.5" customHeight="1" x14ac:dyDescent="0.25">
      <c r="A16" s="10">
        <v>14</v>
      </c>
      <c r="B16" s="10" t="s">
        <v>172</v>
      </c>
      <c r="C16" s="10" t="s">
        <v>703</v>
      </c>
      <c r="D16" s="11"/>
      <c r="E16" s="11">
        <v>3</v>
      </c>
      <c r="F16" s="11"/>
      <c r="G16" s="18">
        <v>0</v>
      </c>
      <c r="H16" s="18">
        <v>20</v>
      </c>
      <c r="I16" s="18">
        <v>0</v>
      </c>
      <c r="J16" s="12">
        <f t="shared" si="0"/>
        <v>20</v>
      </c>
      <c r="K16" s="12">
        <f t="shared" si="1"/>
        <v>20</v>
      </c>
      <c r="L16" s="10">
        <f t="shared" si="2"/>
        <v>0</v>
      </c>
      <c r="M16" s="12">
        <f t="shared" si="3"/>
        <v>20</v>
      </c>
    </row>
    <row r="17" spans="1:13" ht="16.5" customHeight="1" x14ac:dyDescent="0.25">
      <c r="A17" s="10">
        <v>15</v>
      </c>
      <c r="B17" s="10" t="s">
        <v>300</v>
      </c>
      <c r="C17" s="10" t="s">
        <v>586</v>
      </c>
      <c r="D17" s="11">
        <v>12</v>
      </c>
      <c r="E17" s="11">
        <v>11</v>
      </c>
      <c r="F17" s="11">
        <v>17</v>
      </c>
      <c r="G17" s="18">
        <v>8</v>
      </c>
      <c r="H17" s="18">
        <v>8</v>
      </c>
      <c r="I17" s="18">
        <v>4</v>
      </c>
      <c r="J17" s="12">
        <f t="shared" si="0"/>
        <v>20</v>
      </c>
      <c r="K17" s="12">
        <f t="shared" si="1"/>
        <v>8</v>
      </c>
      <c r="L17" s="10">
        <f t="shared" si="2"/>
        <v>8</v>
      </c>
      <c r="M17" s="12">
        <f t="shared" si="3"/>
        <v>16</v>
      </c>
    </row>
    <row r="18" spans="1:13" ht="16.5" customHeight="1" x14ac:dyDescent="0.25">
      <c r="A18" s="10">
        <v>16</v>
      </c>
      <c r="B18" s="10" t="s">
        <v>179</v>
      </c>
      <c r="C18" s="10" t="s">
        <v>1</v>
      </c>
      <c r="D18" s="11">
        <v>18</v>
      </c>
      <c r="E18" s="11">
        <v>5</v>
      </c>
      <c r="F18" s="11">
        <v>43</v>
      </c>
      <c r="G18" s="18">
        <v>4</v>
      </c>
      <c r="H18" s="18">
        <v>14</v>
      </c>
      <c r="I18" s="18">
        <v>2</v>
      </c>
      <c r="J18" s="12">
        <f t="shared" si="0"/>
        <v>20</v>
      </c>
      <c r="K18" s="12">
        <f t="shared" si="1"/>
        <v>14</v>
      </c>
      <c r="L18" s="10">
        <f t="shared" si="2"/>
        <v>4</v>
      </c>
      <c r="M18" s="12">
        <f t="shared" si="3"/>
        <v>18</v>
      </c>
    </row>
    <row r="19" spans="1:13" x14ac:dyDescent="0.25">
      <c r="A19" s="10">
        <v>17</v>
      </c>
      <c r="B19" s="10" t="s">
        <v>133</v>
      </c>
      <c r="C19" s="10" t="s">
        <v>43</v>
      </c>
      <c r="D19" s="11">
        <v>7</v>
      </c>
      <c r="E19" s="11">
        <v>30</v>
      </c>
      <c r="F19" s="11">
        <v>44</v>
      </c>
      <c r="G19" s="18">
        <v>14</v>
      </c>
      <c r="H19" s="18">
        <v>4</v>
      </c>
      <c r="I19" s="18">
        <v>2</v>
      </c>
      <c r="J19" s="12">
        <f t="shared" si="0"/>
        <v>20</v>
      </c>
      <c r="K19" s="12">
        <f t="shared" si="1"/>
        <v>14</v>
      </c>
      <c r="L19" s="10">
        <f t="shared" si="2"/>
        <v>4</v>
      </c>
      <c r="M19" s="12">
        <f t="shared" si="3"/>
        <v>18</v>
      </c>
    </row>
    <row r="20" spans="1:13" ht="16.5" customHeight="1" x14ac:dyDescent="0.25">
      <c r="A20" s="10">
        <v>18</v>
      </c>
      <c r="B20" s="10" t="s">
        <v>209</v>
      </c>
      <c r="C20" s="10" t="s">
        <v>3</v>
      </c>
      <c r="D20" s="11"/>
      <c r="E20" s="11">
        <v>43</v>
      </c>
      <c r="F20" s="11">
        <v>5</v>
      </c>
      <c r="G20" s="18">
        <v>0</v>
      </c>
      <c r="H20" s="18">
        <v>2</v>
      </c>
      <c r="I20" s="18">
        <v>14</v>
      </c>
      <c r="J20" s="12">
        <f t="shared" si="0"/>
        <v>16</v>
      </c>
      <c r="K20" s="12">
        <f t="shared" si="1"/>
        <v>14</v>
      </c>
      <c r="L20" s="10">
        <f t="shared" si="2"/>
        <v>2</v>
      </c>
      <c r="M20" s="12">
        <f t="shared" si="3"/>
        <v>16</v>
      </c>
    </row>
    <row r="21" spans="1:13" ht="16.5" customHeight="1" x14ac:dyDescent="0.25">
      <c r="A21" s="10">
        <v>19</v>
      </c>
      <c r="B21" s="10" t="s">
        <v>224</v>
      </c>
      <c r="C21" s="10" t="s">
        <v>306</v>
      </c>
      <c r="D21" s="11"/>
      <c r="E21" s="11">
        <v>39</v>
      </c>
      <c r="F21" s="11">
        <v>8</v>
      </c>
      <c r="G21" s="18">
        <v>0</v>
      </c>
      <c r="H21" s="18">
        <v>2</v>
      </c>
      <c r="I21" s="18">
        <v>14</v>
      </c>
      <c r="J21" s="12">
        <f t="shared" si="0"/>
        <v>16</v>
      </c>
      <c r="K21" s="12">
        <f t="shared" si="1"/>
        <v>14</v>
      </c>
      <c r="L21" s="10">
        <f t="shared" si="2"/>
        <v>2</v>
      </c>
      <c r="M21" s="12">
        <f t="shared" si="3"/>
        <v>16</v>
      </c>
    </row>
    <row r="22" spans="1:13" ht="16.5" customHeight="1" x14ac:dyDescent="0.25">
      <c r="A22" s="10">
        <v>20</v>
      </c>
      <c r="B22" s="10" t="s">
        <v>128</v>
      </c>
      <c r="C22" s="10" t="s">
        <v>703</v>
      </c>
      <c r="D22" s="11">
        <v>10</v>
      </c>
      <c r="E22" s="11">
        <v>17</v>
      </c>
      <c r="F22" s="11">
        <v>23</v>
      </c>
      <c r="G22" s="18">
        <v>8</v>
      </c>
      <c r="H22" s="18">
        <v>4</v>
      </c>
      <c r="I22" s="18">
        <v>4</v>
      </c>
      <c r="J22" s="12">
        <f t="shared" si="0"/>
        <v>16</v>
      </c>
      <c r="K22" s="12">
        <f t="shared" si="1"/>
        <v>8</v>
      </c>
      <c r="L22" s="10">
        <f t="shared" si="2"/>
        <v>4</v>
      </c>
      <c r="M22" s="12">
        <f t="shared" si="3"/>
        <v>12</v>
      </c>
    </row>
    <row r="23" spans="1:13" x14ac:dyDescent="0.25">
      <c r="A23" s="10">
        <v>21</v>
      </c>
      <c r="B23" s="10" t="s">
        <v>490</v>
      </c>
      <c r="C23" s="10" t="s">
        <v>586</v>
      </c>
      <c r="D23" s="11">
        <v>79</v>
      </c>
      <c r="E23" s="11">
        <v>32</v>
      </c>
      <c r="F23" s="11">
        <v>13</v>
      </c>
      <c r="G23" s="18">
        <v>1</v>
      </c>
      <c r="H23" s="18">
        <v>4</v>
      </c>
      <c r="I23" s="18">
        <v>8</v>
      </c>
      <c r="J23" s="12">
        <f t="shared" si="0"/>
        <v>13</v>
      </c>
      <c r="K23" s="12">
        <f t="shared" si="1"/>
        <v>8</v>
      </c>
      <c r="L23" s="10">
        <f t="shared" si="2"/>
        <v>4</v>
      </c>
      <c r="M23" s="12">
        <f t="shared" si="3"/>
        <v>12</v>
      </c>
    </row>
    <row r="24" spans="1:13" ht="16.5" customHeight="1" x14ac:dyDescent="0.25">
      <c r="A24" s="10">
        <v>22</v>
      </c>
      <c r="B24" s="10" t="s">
        <v>195</v>
      </c>
      <c r="C24" s="10" t="s">
        <v>306</v>
      </c>
      <c r="D24" s="11">
        <v>76</v>
      </c>
      <c r="E24" s="11">
        <v>12</v>
      </c>
      <c r="F24" s="11">
        <v>25</v>
      </c>
      <c r="G24" s="18">
        <v>1</v>
      </c>
      <c r="H24" s="18">
        <v>8</v>
      </c>
      <c r="I24" s="18">
        <v>4</v>
      </c>
      <c r="J24" s="12">
        <f t="shared" si="0"/>
        <v>13</v>
      </c>
      <c r="K24" s="12">
        <f t="shared" si="1"/>
        <v>8</v>
      </c>
      <c r="L24" s="10">
        <f t="shared" si="2"/>
        <v>4</v>
      </c>
      <c r="M24" s="12">
        <f t="shared" si="3"/>
        <v>12</v>
      </c>
    </row>
    <row r="25" spans="1:13" x14ac:dyDescent="0.25">
      <c r="A25" s="10">
        <v>23</v>
      </c>
      <c r="B25" s="10" t="s">
        <v>212</v>
      </c>
      <c r="C25" s="10" t="s">
        <v>521</v>
      </c>
      <c r="D25" s="11">
        <v>17</v>
      </c>
      <c r="E25" s="11">
        <v>14</v>
      </c>
      <c r="F25" s="11">
        <v>74</v>
      </c>
      <c r="G25" s="18">
        <v>4</v>
      </c>
      <c r="H25" s="18">
        <v>8</v>
      </c>
      <c r="I25" s="18">
        <v>1</v>
      </c>
      <c r="J25" s="12">
        <f t="shared" si="0"/>
        <v>13</v>
      </c>
      <c r="K25" s="12">
        <f t="shared" si="1"/>
        <v>8</v>
      </c>
      <c r="L25" s="10">
        <f t="shared" si="2"/>
        <v>4</v>
      </c>
      <c r="M25" s="12">
        <f t="shared" si="3"/>
        <v>12</v>
      </c>
    </row>
    <row r="26" spans="1:13" ht="16.5" customHeight="1" x14ac:dyDescent="0.25">
      <c r="A26" s="10">
        <v>24</v>
      </c>
      <c r="B26" s="10" t="s">
        <v>182</v>
      </c>
      <c r="C26" s="10" t="s">
        <v>306</v>
      </c>
      <c r="D26" s="11">
        <v>19</v>
      </c>
      <c r="E26" s="11">
        <v>31</v>
      </c>
      <c r="F26" s="11">
        <v>22</v>
      </c>
      <c r="G26" s="18">
        <v>4</v>
      </c>
      <c r="H26" s="18">
        <v>4</v>
      </c>
      <c r="I26" s="18">
        <v>4</v>
      </c>
      <c r="J26" s="12">
        <f t="shared" si="0"/>
        <v>12</v>
      </c>
      <c r="K26" s="12">
        <f t="shared" si="1"/>
        <v>4</v>
      </c>
      <c r="L26" s="10">
        <f t="shared" si="2"/>
        <v>4</v>
      </c>
      <c r="M26" s="12">
        <f t="shared" si="3"/>
        <v>8</v>
      </c>
    </row>
    <row r="27" spans="1:13" ht="16.5" customHeight="1" x14ac:dyDescent="0.25">
      <c r="A27" s="10">
        <v>25</v>
      </c>
      <c r="B27" s="10" t="s">
        <v>191</v>
      </c>
      <c r="C27" s="10" t="s">
        <v>127</v>
      </c>
      <c r="D27" s="11">
        <v>21</v>
      </c>
      <c r="E27" s="11">
        <v>21</v>
      </c>
      <c r="F27" s="11">
        <v>26</v>
      </c>
      <c r="G27" s="18">
        <v>4</v>
      </c>
      <c r="H27" s="18">
        <v>4</v>
      </c>
      <c r="I27" s="18">
        <v>4</v>
      </c>
      <c r="J27" s="12">
        <f t="shared" si="0"/>
        <v>12</v>
      </c>
      <c r="K27" s="12">
        <f t="shared" si="1"/>
        <v>4</v>
      </c>
      <c r="L27" s="10">
        <f t="shared" si="2"/>
        <v>4</v>
      </c>
      <c r="M27" s="12">
        <f t="shared" si="3"/>
        <v>8</v>
      </c>
    </row>
    <row r="28" spans="1:13" ht="16.5" customHeight="1" x14ac:dyDescent="0.25">
      <c r="A28" s="10">
        <v>26</v>
      </c>
      <c r="B28" s="10" t="s">
        <v>575</v>
      </c>
      <c r="C28" s="10" t="s">
        <v>4</v>
      </c>
      <c r="D28" s="11">
        <v>32</v>
      </c>
      <c r="E28" s="11">
        <v>24</v>
      </c>
      <c r="F28" s="11">
        <v>27</v>
      </c>
      <c r="G28" s="18">
        <v>4</v>
      </c>
      <c r="H28" s="18">
        <v>4</v>
      </c>
      <c r="I28" s="18">
        <v>4</v>
      </c>
      <c r="J28" s="12">
        <f t="shared" si="0"/>
        <v>12</v>
      </c>
      <c r="K28" s="12">
        <f t="shared" si="1"/>
        <v>4</v>
      </c>
      <c r="L28" s="10">
        <f t="shared" si="2"/>
        <v>4</v>
      </c>
      <c r="M28" s="12">
        <f t="shared" si="3"/>
        <v>8</v>
      </c>
    </row>
    <row r="29" spans="1:13" ht="16.5" customHeight="1" x14ac:dyDescent="0.25">
      <c r="A29" s="10">
        <v>27</v>
      </c>
      <c r="B29" s="10" t="s">
        <v>743</v>
      </c>
      <c r="C29" s="10" t="s">
        <v>313</v>
      </c>
      <c r="D29" s="11">
        <v>16</v>
      </c>
      <c r="E29" s="11">
        <v>49</v>
      </c>
      <c r="F29" s="11">
        <v>37</v>
      </c>
      <c r="G29" s="18">
        <v>8</v>
      </c>
      <c r="H29" s="18">
        <v>2</v>
      </c>
      <c r="I29" s="18">
        <v>2</v>
      </c>
      <c r="J29" s="12">
        <f t="shared" si="0"/>
        <v>12</v>
      </c>
      <c r="K29" s="12">
        <f t="shared" si="1"/>
        <v>8</v>
      </c>
      <c r="L29" s="10">
        <f t="shared" si="2"/>
        <v>2</v>
      </c>
      <c r="M29" s="12">
        <f t="shared" si="3"/>
        <v>10</v>
      </c>
    </row>
    <row r="30" spans="1:13" x14ac:dyDescent="0.25">
      <c r="A30" s="10">
        <v>28</v>
      </c>
      <c r="B30" s="10" t="s">
        <v>584</v>
      </c>
      <c r="C30" s="10" t="s">
        <v>306</v>
      </c>
      <c r="D30" s="11">
        <v>47</v>
      </c>
      <c r="E30" s="11">
        <v>13</v>
      </c>
      <c r="F30" s="11">
        <v>53</v>
      </c>
      <c r="G30" s="18">
        <v>2</v>
      </c>
      <c r="H30" s="18">
        <v>8</v>
      </c>
      <c r="I30" s="18">
        <v>2</v>
      </c>
      <c r="J30" s="12">
        <f t="shared" si="0"/>
        <v>12</v>
      </c>
      <c r="K30" s="12">
        <f t="shared" si="1"/>
        <v>8</v>
      </c>
      <c r="L30" s="10">
        <f t="shared" si="2"/>
        <v>2</v>
      </c>
      <c r="M30" s="12">
        <f t="shared" si="3"/>
        <v>10</v>
      </c>
    </row>
    <row r="31" spans="1:13" ht="16.5" customHeight="1" x14ac:dyDescent="0.25">
      <c r="A31" s="10">
        <v>29</v>
      </c>
      <c r="B31" s="10" t="s">
        <v>579</v>
      </c>
      <c r="C31" s="10" t="s">
        <v>1</v>
      </c>
      <c r="D31" s="11">
        <v>39</v>
      </c>
      <c r="E31" s="11">
        <v>73</v>
      </c>
      <c r="F31" s="11">
        <v>16</v>
      </c>
      <c r="G31" s="18">
        <v>2</v>
      </c>
      <c r="H31" s="18">
        <v>1</v>
      </c>
      <c r="I31" s="18">
        <v>8</v>
      </c>
      <c r="J31" s="12">
        <f t="shared" si="0"/>
        <v>11</v>
      </c>
      <c r="K31" s="12">
        <f t="shared" si="1"/>
        <v>8</v>
      </c>
      <c r="L31" s="10">
        <f t="shared" si="2"/>
        <v>2</v>
      </c>
      <c r="M31" s="12">
        <f t="shared" si="3"/>
        <v>10</v>
      </c>
    </row>
    <row r="32" spans="1:13" x14ac:dyDescent="0.25">
      <c r="A32" s="10">
        <v>30</v>
      </c>
      <c r="B32" s="10" t="s">
        <v>184</v>
      </c>
      <c r="C32" s="10" t="s">
        <v>532</v>
      </c>
      <c r="D32" s="11">
        <v>15</v>
      </c>
      <c r="E32" s="11">
        <v>77</v>
      </c>
      <c r="F32" s="11">
        <v>52</v>
      </c>
      <c r="G32" s="18">
        <v>8</v>
      </c>
      <c r="H32" s="18">
        <v>1</v>
      </c>
      <c r="I32" s="18">
        <v>2</v>
      </c>
      <c r="J32" s="12">
        <f t="shared" si="0"/>
        <v>11</v>
      </c>
      <c r="K32" s="12">
        <f t="shared" si="1"/>
        <v>8</v>
      </c>
      <c r="L32" s="10">
        <f t="shared" si="2"/>
        <v>2</v>
      </c>
      <c r="M32" s="12">
        <f t="shared" si="3"/>
        <v>10</v>
      </c>
    </row>
    <row r="33" spans="1:13" ht="16.5" customHeight="1" x14ac:dyDescent="0.25">
      <c r="A33" s="10">
        <v>31</v>
      </c>
      <c r="B33" s="10" t="s">
        <v>170</v>
      </c>
      <c r="C33" s="10" t="s">
        <v>306</v>
      </c>
      <c r="D33" s="11">
        <v>24</v>
      </c>
      <c r="E33" s="11">
        <v>28</v>
      </c>
      <c r="F33" s="11">
        <v>34</v>
      </c>
      <c r="G33" s="18">
        <v>4</v>
      </c>
      <c r="H33" s="18">
        <v>4</v>
      </c>
      <c r="I33" s="18">
        <v>2</v>
      </c>
      <c r="J33" s="12">
        <f t="shared" si="0"/>
        <v>10</v>
      </c>
      <c r="K33" s="12">
        <f t="shared" si="1"/>
        <v>4</v>
      </c>
      <c r="L33" s="10">
        <f t="shared" si="2"/>
        <v>4</v>
      </c>
      <c r="M33" s="12">
        <f t="shared" si="3"/>
        <v>8</v>
      </c>
    </row>
    <row r="34" spans="1:13" ht="16.5" customHeight="1" x14ac:dyDescent="0.25">
      <c r="A34" s="10">
        <v>32</v>
      </c>
      <c r="B34" s="10" t="s">
        <v>173</v>
      </c>
      <c r="C34" s="10" t="s">
        <v>511</v>
      </c>
      <c r="D34" s="11">
        <v>29</v>
      </c>
      <c r="E34" s="11">
        <v>25</v>
      </c>
      <c r="F34" s="11">
        <v>38</v>
      </c>
      <c r="G34" s="18">
        <v>4</v>
      </c>
      <c r="H34" s="18">
        <v>4</v>
      </c>
      <c r="I34" s="18">
        <v>2</v>
      </c>
      <c r="J34" s="12">
        <f t="shared" si="0"/>
        <v>10</v>
      </c>
      <c r="K34" s="12">
        <f t="shared" si="1"/>
        <v>4</v>
      </c>
      <c r="L34" s="10">
        <f t="shared" si="2"/>
        <v>4</v>
      </c>
      <c r="M34" s="12">
        <f t="shared" si="3"/>
        <v>8</v>
      </c>
    </row>
    <row r="35" spans="1:13" x14ac:dyDescent="0.25">
      <c r="A35" s="10">
        <v>33</v>
      </c>
      <c r="B35" s="10" t="s">
        <v>578</v>
      </c>
      <c r="C35" s="10" t="s">
        <v>88</v>
      </c>
      <c r="D35" s="11">
        <v>38</v>
      </c>
      <c r="E35" s="11">
        <v>16</v>
      </c>
      <c r="F35" s="11"/>
      <c r="G35" s="18">
        <v>2</v>
      </c>
      <c r="H35" s="18">
        <v>8</v>
      </c>
      <c r="I35" s="18">
        <v>0</v>
      </c>
      <c r="J35" s="12">
        <f t="shared" si="0"/>
        <v>10</v>
      </c>
      <c r="K35" s="12">
        <f t="shared" si="1"/>
        <v>8</v>
      </c>
      <c r="L35" s="10">
        <f t="shared" si="2"/>
        <v>2</v>
      </c>
      <c r="M35" s="12">
        <f t="shared" si="3"/>
        <v>10</v>
      </c>
    </row>
    <row r="36" spans="1:13" ht="16.5" customHeight="1" x14ac:dyDescent="0.25">
      <c r="A36" s="10">
        <v>34</v>
      </c>
      <c r="B36" s="10" t="s">
        <v>740</v>
      </c>
      <c r="C36" s="10" t="s">
        <v>314</v>
      </c>
      <c r="D36" s="11"/>
      <c r="E36" s="11"/>
      <c r="F36" s="11">
        <v>15</v>
      </c>
      <c r="G36" s="18">
        <v>0</v>
      </c>
      <c r="H36" s="18">
        <v>0</v>
      </c>
      <c r="I36" s="18">
        <v>8</v>
      </c>
      <c r="J36" s="12">
        <f t="shared" si="0"/>
        <v>8</v>
      </c>
      <c r="K36" s="12">
        <f t="shared" si="1"/>
        <v>8</v>
      </c>
      <c r="L36" s="10">
        <f t="shared" si="2"/>
        <v>0</v>
      </c>
      <c r="M36" s="12">
        <f t="shared" si="3"/>
        <v>8</v>
      </c>
    </row>
    <row r="37" spans="1:13" ht="16.5" customHeight="1" x14ac:dyDescent="0.25">
      <c r="A37" s="10">
        <v>35</v>
      </c>
      <c r="B37" s="10" t="s">
        <v>174</v>
      </c>
      <c r="C37" s="10" t="s">
        <v>34</v>
      </c>
      <c r="D37" s="11">
        <v>26</v>
      </c>
      <c r="E37" s="11">
        <v>38</v>
      </c>
      <c r="F37" s="11">
        <v>36</v>
      </c>
      <c r="G37" s="18">
        <v>4</v>
      </c>
      <c r="H37" s="18">
        <v>2</v>
      </c>
      <c r="I37" s="18">
        <v>2</v>
      </c>
      <c r="J37" s="12">
        <f t="shared" si="0"/>
        <v>8</v>
      </c>
      <c r="K37" s="12">
        <f t="shared" si="1"/>
        <v>4</v>
      </c>
      <c r="L37" s="10">
        <f t="shared" si="2"/>
        <v>2</v>
      </c>
      <c r="M37" s="12">
        <f t="shared" si="3"/>
        <v>6</v>
      </c>
    </row>
    <row r="38" spans="1:13" ht="16.5" customHeight="1" x14ac:dyDescent="0.25">
      <c r="A38" s="10">
        <v>36</v>
      </c>
      <c r="B38" s="10" t="s">
        <v>126</v>
      </c>
      <c r="C38" s="10" t="s">
        <v>540</v>
      </c>
      <c r="D38" s="11">
        <v>14</v>
      </c>
      <c r="E38" s="11"/>
      <c r="F38" s="11"/>
      <c r="G38" s="18">
        <v>8</v>
      </c>
      <c r="H38" s="18">
        <v>0</v>
      </c>
      <c r="I38" s="18">
        <v>0</v>
      </c>
      <c r="J38" s="12">
        <f t="shared" si="0"/>
        <v>8</v>
      </c>
      <c r="K38" s="12">
        <f t="shared" si="1"/>
        <v>8</v>
      </c>
      <c r="L38" s="10">
        <f t="shared" si="2"/>
        <v>0</v>
      </c>
      <c r="M38" s="12">
        <f t="shared" si="3"/>
        <v>8</v>
      </c>
    </row>
    <row r="39" spans="1:13" ht="16.5" customHeight="1" x14ac:dyDescent="0.25">
      <c r="A39" s="10">
        <v>37</v>
      </c>
      <c r="B39" s="10" t="s">
        <v>737</v>
      </c>
      <c r="C39" s="10" t="s">
        <v>276</v>
      </c>
      <c r="D39" s="11">
        <v>27</v>
      </c>
      <c r="E39" s="11">
        <v>29</v>
      </c>
      <c r="F39" s="11"/>
      <c r="G39" s="18">
        <v>4</v>
      </c>
      <c r="H39" s="18">
        <v>4</v>
      </c>
      <c r="I39" s="18">
        <v>0</v>
      </c>
      <c r="J39" s="12">
        <f t="shared" si="0"/>
        <v>8</v>
      </c>
      <c r="K39" s="12">
        <f t="shared" si="1"/>
        <v>4</v>
      </c>
      <c r="L39" s="10">
        <f t="shared" si="2"/>
        <v>4</v>
      </c>
      <c r="M39" s="12">
        <f t="shared" si="3"/>
        <v>8</v>
      </c>
    </row>
    <row r="40" spans="1:13" ht="16.5" customHeight="1" x14ac:dyDescent="0.25">
      <c r="A40" s="10">
        <v>38</v>
      </c>
      <c r="B40" s="10" t="s">
        <v>201</v>
      </c>
      <c r="C40" s="10" t="s">
        <v>307</v>
      </c>
      <c r="D40" s="11">
        <v>23</v>
      </c>
      <c r="E40" s="11">
        <v>20</v>
      </c>
      <c r="F40" s="11"/>
      <c r="G40" s="18">
        <v>4</v>
      </c>
      <c r="H40" s="18">
        <v>4</v>
      </c>
      <c r="I40" s="18">
        <v>0</v>
      </c>
      <c r="J40" s="12">
        <f t="shared" si="0"/>
        <v>8</v>
      </c>
      <c r="K40" s="12">
        <f t="shared" si="1"/>
        <v>4</v>
      </c>
      <c r="L40" s="10">
        <f t="shared" si="2"/>
        <v>4</v>
      </c>
      <c r="M40" s="12">
        <f t="shared" si="3"/>
        <v>8</v>
      </c>
    </row>
    <row r="41" spans="1:13" ht="17.25" customHeight="1" x14ac:dyDescent="0.25">
      <c r="A41" s="10">
        <v>39</v>
      </c>
      <c r="B41" s="10" t="s">
        <v>130</v>
      </c>
      <c r="C41" s="10" t="s">
        <v>52</v>
      </c>
      <c r="D41" s="11">
        <v>72</v>
      </c>
      <c r="E41" s="11">
        <v>63</v>
      </c>
      <c r="F41" s="11">
        <v>29</v>
      </c>
      <c r="G41" s="18">
        <v>1</v>
      </c>
      <c r="H41" s="18">
        <v>2</v>
      </c>
      <c r="I41" s="18">
        <v>4</v>
      </c>
      <c r="J41" s="12">
        <f t="shared" si="0"/>
        <v>7</v>
      </c>
      <c r="K41" s="12">
        <f t="shared" si="1"/>
        <v>4</v>
      </c>
      <c r="L41" s="10">
        <f t="shared" si="2"/>
        <v>2</v>
      </c>
      <c r="M41" s="12">
        <f t="shared" si="3"/>
        <v>6</v>
      </c>
    </row>
    <row r="42" spans="1:13" x14ac:dyDescent="0.25">
      <c r="A42" s="10">
        <v>40</v>
      </c>
      <c r="B42" s="10" t="s">
        <v>211</v>
      </c>
      <c r="C42" s="10" t="s">
        <v>43</v>
      </c>
      <c r="D42" s="11">
        <v>77</v>
      </c>
      <c r="E42" s="11">
        <v>23</v>
      </c>
      <c r="F42" s="11">
        <v>42</v>
      </c>
      <c r="G42" s="18">
        <v>1</v>
      </c>
      <c r="H42" s="18">
        <v>4</v>
      </c>
      <c r="I42" s="18">
        <v>2</v>
      </c>
      <c r="J42" s="12">
        <f t="shared" si="0"/>
        <v>7</v>
      </c>
      <c r="K42" s="12">
        <f t="shared" si="1"/>
        <v>4</v>
      </c>
      <c r="L42" s="10">
        <f t="shared" si="2"/>
        <v>2</v>
      </c>
      <c r="M42" s="12">
        <f t="shared" si="3"/>
        <v>6</v>
      </c>
    </row>
    <row r="43" spans="1:13" ht="16.5" customHeight="1" x14ac:dyDescent="0.25">
      <c r="A43" s="10">
        <v>41</v>
      </c>
      <c r="B43" s="10" t="s">
        <v>585</v>
      </c>
      <c r="C43" s="10" t="s">
        <v>533</v>
      </c>
      <c r="D43" s="11">
        <v>25</v>
      </c>
      <c r="E43" s="11">
        <v>99</v>
      </c>
      <c r="F43" s="11">
        <v>56</v>
      </c>
      <c r="G43" s="18">
        <v>4</v>
      </c>
      <c r="H43" s="18">
        <v>1</v>
      </c>
      <c r="I43" s="18">
        <v>2</v>
      </c>
      <c r="J43" s="12">
        <f t="shared" si="0"/>
        <v>7</v>
      </c>
      <c r="K43" s="12">
        <f t="shared" si="1"/>
        <v>4</v>
      </c>
      <c r="L43" s="10">
        <f t="shared" si="2"/>
        <v>2</v>
      </c>
      <c r="M43" s="12">
        <f t="shared" si="3"/>
        <v>6</v>
      </c>
    </row>
    <row r="44" spans="1:13" ht="16.5" customHeight="1" x14ac:dyDescent="0.25">
      <c r="A44" s="10">
        <v>42</v>
      </c>
      <c r="B44" s="10" t="s">
        <v>221</v>
      </c>
      <c r="C44" s="10" t="s">
        <v>303</v>
      </c>
      <c r="D44" s="11">
        <v>50</v>
      </c>
      <c r="E44" s="11"/>
      <c r="F44" s="11">
        <v>24</v>
      </c>
      <c r="G44" s="18">
        <v>2</v>
      </c>
      <c r="H44" s="18">
        <v>0</v>
      </c>
      <c r="I44" s="18">
        <v>4</v>
      </c>
      <c r="J44" s="12">
        <f t="shared" si="0"/>
        <v>6</v>
      </c>
      <c r="K44" s="12">
        <f t="shared" si="1"/>
        <v>4</v>
      </c>
      <c r="L44" s="10">
        <f t="shared" si="2"/>
        <v>2</v>
      </c>
      <c r="M44" s="12">
        <f t="shared" si="3"/>
        <v>6</v>
      </c>
    </row>
    <row r="45" spans="1:13" ht="16.5" customHeight="1" x14ac:dyDescent="0.25">
      <c r="A45" s="10">
        <v>43</v>
      </c>
      <c r="B45" s="10" t="s">
        <v>218</v>
      </c>
      <c r="C45" s="10" t="s">
        <v>314</v>
      </c>
      <c r="D45" s="11">
        <v>51</v>
      </c>
      <c r="E45" s="11"/>
      <c r="F45" s="11">
        <v>28</v>
      </c>
      <c r="G45" s="18">
        <v>2</v>
      </c>
      <c r="H45" s="18">
        <v>0</v>
      </c>
      <c r="I45" s="18">
        <v>4</v>
      </c>
      <c r="J45" s="12">
        <f t="shared" si="0"/>
        <v>6</v>
      </c>
      <c r="K45" s="12">
        <f t="shared" si="1"/>
        <v>4</v>
      </c>
      <c r="L45" s="10">
        <f t="shared" si="2"/>
        <v>2</v>
      </c>
      <c r="M45" s="12">
        <f t="shared" si="3"/>
        <v>6</v>
      </c>
    </row>
    <row r="46" spans="1:13" ht="16.5" customHeight="1" x14ac:dyDescent="0.25">
      <c r="A46" s="10">
        <v>44</v>
      </c>
      <c r="B46" s="10" t="s">
        <v>132</v>
      </c>
      <c r="C46" s="10" t="s">
        <v>528</v>
      </c>
      <c r="D46" s="11">
        <v>52</v>
      </c>
      <c r="E46" s="11">
        <v>51</v>
      </c>
      <c r="F46" s="11">
        <v>41</v>
      </c>
      <c r="G46" s="18">
        <v>2</v>
      </c>
      <c r="H46" s="18">
        <v>2</v>
      </c>
      <c r="I46" s="18">
        <v>2</v>
      </c>
      <c r="J46" s="12">
        <f t="shared" si="0"/>
        <v>6</v>
      </c>
      <c r="K46" s="12">
        <f t="shared" si="1"/>
        <v>2</v>
      </c>
      <c r="L46" s="10">
        <f t="shared" si="2"/>
        <v>2</v>
      </c>
      <c r="M46" s="12">
        <f t="shared" si="3"/>
        <v>4</v>
      </c>
    </row>
    <row r="47" spans="1:13" ht="16.5" customHeight="1" x14ac:dyDescent="0.25">
      <c r="A47" s="10">
        <v>45</v>
      </c>
      <c r="B47" s="10" t="s">
        <v>583</v>
      </c>
      <c r="C47" s="10" t="s">
        <v>488</v>
      </c>
      <c r="D47" s="11">
        <v>46</v>
      </c>
      <c r="E47" s="11">
        <v>44</v>
      </c>
      <c r="F47" s="11">
        <v>45</v>
      </c>
      <c r="G47" s="18">
        <v>2</v>
      </c>
      <c r="H47" s="18">
        <v>2</v>
      </c>
      <c r="I47" s="18">
        <v>2</v>
      </c>
      <c r="J47" s="12">
        <f t="shared" si="0"/>
        <v>6</v>
      </c>
      <c r="K47" s="12">
        <f t="shared" si="1"/>
        <v>2</v>
      </c>
      <c r="L47" s="10">
        <f t="shared" si="2"/>
        <v>2</v>
      </c>
      <c r="M47" s="12">
        <f t="shared" si="3"/>
        <v>4</v>
      </c>
    </row>
    <row r="48" spans="1:13" ht="16.5" customHeight="1" x14ac:dyDescent="0.25">
      <c r="A48" s="10">
        <v>46</v>
      </c>
      <c r="B48" s="10" t="s">
        <v>745</v>
      </c>
      <c r="C48" s="10" t="s">
        <v>56</v>
      </c>
      <c r="D48" s="11">
        <v>53</v>
      </c>
      <c r="E48" s="11">
        <v>64</v>
      </c>
      <c r="F48" s="11">
        <v>48</v>
      </c>
      <c r="G48" s="18">
        <v>2</v>
      </c>
      <c r="H48" s="18">
        <v>2</v>
      </c>
      <c r="I48" s="18">
        <v>2</v>
      </c>
      <c r="J48" s="12">
        <f t="shared" si="0"/>
        <v>6</v>
      </c>
      <c r="K48" s="12">
        <f t="shared" si="1"/>
        <v>2</v>
      </c>
      <c r="L48" s="10">
        <f t="shared" si="2"/>
        <v>2</v>
      </c>
      <c r="M48" s="12">
        <f t="shared" si="3"/>
        <v>4</v>
      </c>
    </row>
    <row r="49" spans="1:13" ht="16.5" customHeight="1" x14ac:dyDescent="0.25">
      <c r="A49" s="10">
        <v>47</v>
      </c>
      <c r="B49" s="10" t="s">
        <v>178</v>
      </c>
      <c r="C49" s="10" t="s">
        <v>82</v>
      </c>
      <c r="D49" s="11">
        <v>28</v>
      </c>
      <c r="E49" s="11"/>
      <c r="F49" s="11">
        <v>60</v>
      </c>
      <c r="G49" s="18">
        <v>4</v>
      </c>
      <c r="H49" s="18">
        <v>0</v>
      </c>
      <c r="I49" s="18">
        <v>2</v>
      </c>
      <c r="J49" s="12">
        <f t="shared" si="0"/>
        <v>6</v>
      </c>
      <c r="K49" s="12">
        <f t="shared" si="1"/>
        <v>4</v>
      </c>
      <c r="L49" s="10">
        <f t="shared" si="2"/>
        <v>2</v>
      </c>
      <c r="M49" s="12">
        <f t="shared" si="3"/>
        <v>6</v>
      </c>
    </row>
    <row r="50" spans="1:13" ht="17.25" customHeight="1" x14ac:dyDescent="0.25">
      <c r="A50" s="10">
        <v>48</v>
      </c>
      <c r="B50" s="10" t="s">
        <v>210</v>
      </c>
      <c r="C50" s="10" t="s">
        <v>512</v>
      </c>
      <c r="D50" s="11">
        <v>58</v>
      </c>
      <c r="E50" s="11">
        <v>57</v>
      </c>
      <c r="F50" s="11">
        <v>61</v>
      </c>
      <c r="G50" s="18">
        <v>2</v>
      </c>
      <c r="H50" s="18">
        <v>2</v>
      </c>
      <c r="I50" s="18">
        <v>2</v>
      </c>
      <c r="J50" s="12">
        <f t="shared" si="0"/>
        <v>6</v>
      </c>
      <c r="K50" s="12">
        <f t="shared" si="1"/>
        <v>2</v>
      </c>
      <c r="L50" s="10">
        <f t="shared" si="2"/>
        <v>2</v>
      </c>
      <c r="M50" s="12">
        <f t="shared" si="3"/>
        <v>4</v>
      </c>
    </row>
    <row r="51" spans="1:13" ht="16.5" customHeight="1" x14ac:dyDescent="0.25">
      <c r="A51" s="10">
        <v>49</v>
      </c>
      <c r="B51" s="10" t="s">
        <v>208</v>
      </c>
      <c r="C51" s="10" t="s">
        <v>703</v>
      </c>
      <c r="D51" s="11">
        <v>95</v>
      </c>
      <c r="E51" s="11">
        <v>19</v>
      </c>
      <c r="F51" s="11">
        <v>71</v>
      </c>
      <c r="G51" s="18">
        <v>1</v>
      </c>
      <c r="H51" s="18">
        <v>4</v>
      </c>
      <c r="I51" s="18">
        <v>1</v>
      </c>
      <c r="J51" s="12">
        <f t="shared" si="0"/>
        <v>6</v>
      </c>
      <c r="K51" s="12">
        <f t="shared" si="1"/>
        <v>4</v>
      </c>
      <c r="L51" s="10">
        <f t="shared" si="2"/>
        <v>1</v>
      </c>
      <c r="M51" s="12">
        <f t="shared" si="3"/>
        <v>5</v>
      </c>
    </row>
    <row r="52" spans="1:13" ht="16.5" customHeight="1" x14ac:dyDescent="0.25">
      <c r="A52" s="10">
        <v>50</v>
      </c>
      <c r="B52" s="10" t="s">
        <v>229</v>
      </c>
      <c r="C52" s="10" t="s">
        <v>311</v>
      </c>
      <c r="D52" s="11">
        <v>20</v>
      </c>
      <c r="E52" s="11">
        <v>55</v>
      </c>
      <c r="F52" s="11"/>
      <c r="G52" s="18">
        <v>4</v>
      </c>
      <c r="H52" s="18">
        <v>2</v>
      </c>
      <c r="I52" s="18">
        <v>0</v>
      </c>
      <c r="J52" s="12">
        <f t="shared" si="0"/>
        <v>6</v>
      </c>
      <c r="K52" s="12">
        <f t="shared" si="1"/>
        <v>4</v>
      </c>
      <c r="L52" s="10">
        <f t="shared" si="2"/>
        <v>2</v>
      </c>
      <c r="M52" s="12">
        <f t="shared" si="3"/>
        <v>6</v>
      </c>
    </row>
    <row r="53" spans="1:13" x14ac:dyDescent="0.25">
      <c r="A53" s="10">
        <v>51</v>
      </c>
      <c r="B53" s="10" t="s">
        <v>226</v>
      </c>
      <c r="C53" s="10" t="s">
        <v>56</v>
      </c>
      <c r="D53" s="11">
        <v>37</v>
      </c>
      <c r="E53" s="11">
        <v>27</v>
      </c>
      <c r="F53" s="11"/>
      <c r="G53" s="18">
        <v>2</v>
      </c>
      <c r="H53" s="18">
        <v>4</v>
      </c>
      <c r="I53" s="18">
        <v>0</v>
      </c>
      <c r="J53" s="12">
        <f t="shared" si="0"/>
        <v>6</v>
      </c>
      <c r="K53" s="12">
        <f t="shared" si="1"/>
        <v>4</v>
      </c>
      <c r="L53" s="10">
        <f t="shared" si="2"/>
        <v>2</v>
      </c>
      <c r="M53" s="12">
        <f t="shared" si="3"/>
        <v>6</v>
      </c>
    </row>
    <row r="54" spans="1:13" ht="16.5" customHeight="1" x14ac:dyDescent="0.25">
      <c r="A54" s="10">
        <v>52</v>
      </c>
      <c r="B54" s="10" t="s">
        <v>199</v>
      </c>
      <c r="C54" s="10" t="s">
        <v>134</v>
      </c>
      <c r="D54" s="11"/>
      <c r="E54" s="11">
        <v>65</v>
      </c>
      <c r="F54" s="11">
        <v>18</v>
      </c>
      <c r="G54" s="18">
        <v>0</v>
      </c>
      <c r="H54" s="18">
        <v>1</v>
      </c>
      <c r="I54" s="18">
        <v>4</v>
      </c>
      <c r="J54" s="12">
        <f t="shared" si="0"/>
        <v>5</v>
      </c>
      <c r="K54" s="12">
        <f t="shared" si="1"/>
        <v>4</v>
      </c>
      <c r="L54" s="10">
        <f t="shared" si="2"/>
        <v>1</v>
      </c>
      <c r="M54" s="12">
        <f t="shared" si="3"/>
        <v>5</v>
      </c>
    </row>
    <row r="55" spans="1:13" ht="16.5" customHeight="1" x14ac:dyDescent="0.25">
      <c r="A55" s="10">
        <v>53</v>
      </c>
      <c r="B55" s="10" t="s">
        <v>220</v>
      </c>
      <c r="C55" s="10" t="s">
        <v>2</v>
      </c>
      <c r="D55" s="11"/>
      <c r="E55" s="11">
        <v>89</v>
      </c>
      <c r="F55" s="11">
        <v>19</v>
      </c>
      <c r="G55" s="18">
        <v>0</v>
      </c>
      <c r="H55" s="18">
        <v>1</v>
      </c>
      <c r="I55" s="18">
        <v>4</v>
      </c>
      <c r="J55" s="12">
        <f t="shared" si="0"/>
        <v>5</v>
      </c>
      <c r="K55" s="12">
        <f t="shared" si="1"/>
        <v>4</v>
      </c>
      <c r="L55" s="10">
        <f t="shared" si="2"/>
        <v>1</v>
      </c>
      <c r="M55" s="12">
        <f t="shared" si="3"/>
        <v>5</v>
      </c>
    </row>
    <row r="56" spans="1:13" ht="16.5" customHeight="1" x14ac:dyDescent="0.25">
      <c r="A56" s="10">
        <v>54</v>
      </c>
      <c r="B56" s="10" t="s">
        <v>559</v>
      </c>
      <c r="C56" s="10" t="s">
        <v>542</v>
      </c>
      <c r="D56" s="11">
        <v>66</v>
      </c>
      <c r="E56" s="11"/>
      <c r="F56" s="11">
        <v>20</v>
      </c>
      <c r="G56" s="18">
        <v>1</v>
      </c>
      <c r="H56" s="18">
        <v>0</v>
      </c>
      <c r="I56" s="18">
        <v>4</v>
      </c>
      <c r="J56" s="12">
        <f t="shared" si="0"/>
        <v>5</v>
      </c>
      <c r="K56" s="12">
        <f t="shared" si="1"/>
        <v>4</v>
      </c>
      <c r="L56" s="10">
        <f t="shared" si="2"/>
        <v>1</v>
      </c>
      <c r="M56" s="12">
        <f t="shared" si="3"/>
        <v>5</v>
      </c>
    </row>
    <row r="57" spans="1:13" ht="16.5" customHeight="1" x14ac:dyDescent="0.25">
      <c r="A57" s="10">
        <v>55</v>
      </c>
      <c r="B57" s="10" t="s">
        <v>321</v>
      </c>
      <c r="C57" s="10" t="s">
        <v>309</v>
      </c>
      <c r="D57" s="11"/>
      <c r="E57" s="11">
        <v>113</v>
      </c>
      <c r="F57" s="11">
        <v>30</v>
      </c>
      <c r="G57" s="18">
        <v>0</v>
      </c>
      <c r="H57" s="18">
        <v>1</v>
      </c>
      <c r="I57" s="18">
        <v>4</v>
      </c>
      <c r="J57" s="12">
        <f t="shared" si="0"/>
        <v>5</v>
      </c>
      <c r="K57" s="12">
        <f t="shared" si="1"/>
        <v>4</v>
      </c>
      <c r="L57" s="10">
        <f t="shared" si="2"/>
        <v>1</v>
      </c>
      <c r="M57" s="12">
        <f t="shared" si="3"/>
        <v>5</v>
      </c>
    </row>
    <row r="58" spans="1:13" ht="16.5" customHeight="1" x14ac:dyDescent="0.25">
      <c r="A58" s="10">
        <v>56</v>
      </c>
      <c r="B58" s="10" t="s">
        <v>231</v>
      </c>
      <c r="C58" s="10" t="s">
        <v>445</v>
      </c>
      <c r="D58" s="11"/>
      <c r="E58" s="11">
        <v>116</v>
      </c>
      <c r="F58" s="11">
        <v>32</v>
      </c>
      <c r="G58" s="18">
        <v>0</v>
      </c>
      <c r="H58" s="18">
        <v>1</v>
      </c>
      <c r="I58" s="18">
        <v>4</v>
      </c>
      <c r="J58" s="12">
        <f t="shared" si="0"/>
        <v>5</v>
      </c>
      <c r="K58" s="12">
        <f t="shared" si="1"/>
        <v>4</v>
      </c>
      <c r="L58" s="10">
        <f t="shared" si="2"/>
        <v>1</v>
      </c>
      <c r="M58" s="12">
        <f t="shared" si="3"/>
        <v>5</v>
      </c>
    </row>
    <row r="59" spans="1:13" ht="16.5" customHeight="1" x14ac:dyDescent="0.25">
      <c r="A59" s="10">
        <v>57</v>
      </c>
      <c r="B59" s="10" t="s">
        <v>197</v>
      </c>
      <c r="C59" s="10" t="s">
        <v>0</v>
      </c>
      <c r="D59" s="11">
        <v>88</v>
      </c>
      <c r="E59" s="11">
        <v>33</v>
      </c>
      <c r="F59" s="11">
        <v>50</v>
      </c>
      <c r="G59" s="18">
        <v>1</v>
      </c>
      <c r="H59" s="18">
        <v>2</v>
      </c>
      <c r="I59" s="18">
        <v>2</v>
      </c>
      <c r="J59" s="12">
        <f t="shared" si="0"/>
        <v>5</v>
      </c>
      <c r="K59" s="12">
        <f t="shared" si="1"/>
        <v>2</v>
      </c>
      <c r="L59" s="10">
        <f t="shared" si="2"/>
        <v>2</v>
      </c>
      <c r="M59" s="12">
        <f t="shared" si="3"/>
        <v>4</v>
      </c>
    </row>
    <row r="60" spans="1:13" ht="16.5" customHeight="1" x14ac:dyDescent="0.25">
      <c r="A60" s="10">
        <v>58</v>
      </c>
      <c r="B60" s="10" t="s">
        <v>749</v>
      </c>
      <c r="C60" s="10" t="s">
        <v>127</v>
      </c>
      <c r="D60" s="11">
        <v>70</v>
      </c>
      <c r="E60" s="11">
        <v>56</v>
      </c>
      <c r="F60" s="11">
        <v>59</v>
      </c>
      <c r="G60" s="18">
        <v>1</v>
      </c>
      <c r="H60" s="18">
        <v>2</v>
      </c>
      <c r="I60" s="18">
        <v>2</v>
      </c>
      <c r="J60" s="12">
        <f t="shared" si="0"/>
        <v>5</v>
      </c>
      <c r="K60" s="12">
        <f t="shared" si="1"/>
        <v>2</v>
      </c>
      <c r="L60" s="10">
        <f t="shared" si="2"/>
        <v>2</v>
      </c>
      <c r="M60" s="12">
        <f t="shared" si="3"/>
        <v>4</v>
      </c>
    </row>
    <row r="61" spans="1:13" ht="16.5" customHeight="1" x14ac:dyDescent="0.25">
      <c r="A61" s="10">
        <v>59</v>
      </c>
      <c r="B61" s="10" t="s">
        <v>198</v>
      </c>
      <c r="C61" s="10" t="s">
        <v>451</v>
      </c>
      <c r="D61" s="11">
        <v>40</v>
      </c>
      <c r="E61" s="11">
        <v>36</v>
      </c>
      <c r="F61" s="11">
        <v>65</v>
      </c>
      <c r="G61" s="18">
        <v>2</v>
      </c>
      <c r="H61" s="18">
        <v>2</v>
      </c>
      <c r="I61" s="18">
        <v>1</v>
      </c>
      <c r="J61" s="12">
        <f t="shared" si="0"/>
        <v>5</v>
      </c>
      <c r="K61" s="12">
        <f t="shared" si="1"/>
        <v>2</v>
      </c>
      <c r="L61" s="10">
        <f t="shared" si="2"/>
        <v>2</v>
      </c>
      <c r="M61" s="12">
        <f t="shared" si="3"/>
        <v>4</v>
      </c>
    </row>
    <row r="62" spans="1:13" ht="16.5" customHeight="1" x14ac:dyDescent="0.25">
      <c r="A62" s="10">
        <v>60</v>
      </c>
      <c r="B62" s="10" t="s">
        <v>581</v>
      </c>
      <c r="C62" s="10" t="s">
        <v>535</v>
      </c>
      <c r="D62" s="11">
        <v>43</v>
      </c>
      <c r="E62" s="11">
        <v>35</v>
      </c>
      <c r="F62" s="11">
        <v>70</v>
      </c>
      <c r="G62" s="18">
        <v>2</v>
      </c>
      <c r="H62" s="18">
        <v>2</v>
      </c>
      <c r="I62" s="18">
        <v>1</v>
      </c>
      <c r="J62" s="12">
        <f t="shared" si="0"/>
        <v>5</v>
      </c>
      <c r="K62" s="12">
        <f t="shared" si="1"/>
        <v>2</v>
      </c>
      <c r="L62" s="10">
        <f t="shared" si="2"/>
        <v>2</v>
      </c>
      <c r="M62" s="12">
        <f t="shared" si="3"/>
        <v>4</v>
      </c>
    </row>
    <row r="63" spans="1:13" ht="16.5" customHeight="1" x14ac:dyDescent="0.25">
      <c r="A63" s="10">
        <v>61</v>
      </c>
      <c r="B63" s="10" t="s">
        <v>556</v>
      </c>
      <c r="C63" s="10" t="s">
        <v>538</v>
      </c>
      <c r="D63" s="11">
        <v>54</v>
      </c>
      <c r="E63" s="11">
        <v>60</v>
      </c>
      <c r="F63" s="11">
        <v>78</v>
      </c>
      <c r="G63" s="18">
        <v>2</v>
      </c>
      <c r="H63" s="18">
        <v>2</v>
      </c>
      <c r="I63" s="18">
        <v>1</v>
      </c>
      <c r="J63" s="12">
        <f t="shared" si="0"/>
        <v>5</v>
      </c>
      <c r="K63" s="12">
        <f t="shared" si="1"/>
        <v>2</v>
      </c>
      <c r="L63" s="10">
        <f t="shared" si="2"/>
        <v>2</v>
      </c>
      <c r="M63" s="12">
        <f t="shared" si="3"/>
        <v>4</v>
      </c>
    </row>
    <row r="64" spans="1:13" x14ac:dyDescent="0.25">
      <c r="A64" s="10">
        <v>62</v>
      </c>
      <c r="B64" s="10" t="s">
        <v>517</v>
      </c>
      <c r="C64" s="10" t="s">
        <v>809</v>
      </c>
      <c r="D64" s="11">
        <v>63</v>
      </c>
      <c r="E64" s="11">
        <v>37</v>
      </c>
      <c r="F64" s="11">
        <v>81</v>
      </c>
      <c r="G64" s="18">
        <v>2</v>
      </c>
      <c r="H64" s="18">
        <v>2</v>
      </c>
      <c r="I64" s="18">
        <v>1</v>
      </c>
      <c r="J64" s="12">
        <f t="shared" si="0"/>
        <v>5</v>
      </c>
      <c r="K64" s="12">
        <f t="shared" si="1"/>
        <v>2</v>
      </c>
      <c r="L64" s="10">
        <f t="shared" si="2"/>
        <v>2</v>
      </c>
      <c r="M64" s="12">
        <f t="shared" si="3"/>
        <v>4</v>
      </c>
    </row>
    <row r="65" spans="1:13" x14ac:dyDescent="0.25">
      <c r="A65" s="10">
        <v>63</v>
      </c>
      <c r="B65" s="10" t="s">
        <v>225</v>
      </c>
      <c r="C65" s="10" t="s">
        <v>11</v>
      </c>
      <c r="D65" s="11">
        <v>33</v>
      </c>
      <c r="E65" s="11">
        <v>48</v>
      </c>
      <c r="F65" s="11">
        <v>99</v>
      </c>
      <c r="G65" s="18">
        <v>2</v>
      </c>
      <c r="H65" s="18">
        <v>2</v>
      </c>
      <c r="I65" s="18">
        <v>1</v>
      </c>
      <c r="J65" s="12">
        <f t="shared" si="0"/>
        <v>5</v>
      </c>
      <c r="K65" s="12">
        <f t="shared" si="1"/>
        <v>2</v>
      </c>
      <c r="L65" s="10">
        <f t="shared" si="2"/>
        <v>2</v>
      </c>
      <c r="M65" s="12">
        <f t="shared" si="3"/>
        <v>4</v>
      </c>
    </row>
    <row r="66" spans="1:13" ht="16.5" customHeight="1" x14ac:dyDescent="0.25">
      <c r="A66" s="10">
        <v>64</v>
      </c>
      <c r="B66" s="10" t="s">
        <v>560</v>
      </c>
      <c r="C66" s="10" t="s">
        <v>44</v>
      </c>
      <c r="D66" s="11">
        <v>82</v>
      </c>
      <c r="E66" s="11">
        <v>26</v>
      </c>
      <c r="F66" s="11"/>
      <c r="G66" s="18">
        <v>1</v>
      </c>
      <c r="H66" s="18">
        <v>4</v>
      </c>
      <c r="I66" s="18">
        <v>0</v>
      </c>
      <c r="J66" s="12">
        <f t="shared" si="0"/>
        <v>5</v>
      </c>
      <c r="K66" s="12">
        <f t="shared" si="1"/>
        <v>4</v>
      </c>
      <c r="L66" s="10">
        <f t="shared" si="2"/>
        <v>1</v>
      </c>
      <c r="M66" s="12">
        <f t="shared" si="3"/>
        <v>5</v>
      </c>
    </row>
    <row r="67" spans="1:13" ht="16.5" customHeight="1" x14ac:dyDescent="0.25">
      <c r="A67" s="10">
        <v>65</v>
      </c>
      <c r="B67" s="10" t="s">
        <v>574</v>
      </c>
      <c r="C67" s="10" t="s">
        <v>131</v>
      </c>
      <c r="D67" s="11">
        <v>31</v>
      </c>
      <c r="E67" s="11">
        <v>114</v>
      </c>
      <c r="F67" s="11"/>
      <c r="G67" s="18">
        <v>4</v>
      </c>
      <c r="H67" s="18">
        <v>1</v>
      </c>
      <c r="I67" s="18">
        <v>0</v>
      </c>
      <c r="J67" s="12">
        <f t="shared" ref="J67:J130" si="4">SUM(G67:I67)</f>
        <v>5</v>
      </c>
      <c r="K67" s="12">
        <f t="shared" ref="K67:K130" si="5">LARGE(G67:I67,1)</f>
        <v>4</v>
      </c>
      <c r="L67" s="10">
        <f t="shared" ref="L67:L130" si="6">LARGE(G67:I67,2)</f>
        <v>1</v>
      </c>
      <c r="M67" s="12">
        <f t="shared" ref="M67:M130" si="7">SUM(K67:L67)</f>
        <v>5</v>
      </c>
    </row>
    <row r="68" spans="1:13" ht="16.5" customHeight="1" x14ac:dyDescent="0.25">
      <c r="A68" s="10">
        <v>66</v>
      </c>
      <c r="B68" s="10" t="s">
        <v>129</v>
      </c>
      <c r="C68" s="10" t="s">
        <v>703</v>
      </c>
      <c r="D68" s="11"/>
      <c r="E68" s="11"/>
      <c r="F68" s="11">
        <v>21</v>
      </c>
      <c r="G68" s="18">
        <v>0</v>
      </c>
      <c r="H68" s="18">
        <v>0</v>
      </c>
      <c r="I68" s="18">
        <v>4</v>
      </c>
      <c r="J68" s="12">
        <f t="shared" si="4"/>
        <v>4</v>
      </c>
      <c r="K68" s="12">
        <f t="shared" si="5"/>
        <v>4</v>
      </c>
      <c r="L68" s="10">
        <f t="shared" si="6"/>
        <v>0</v>
      </c>
      <c r="M68" s="12">
        <f t="shared" si="7"/>
        <v>4</v>
      </c>
    </row>
    <row r="69" spans="1:13" ht="16.5" customHeight="1" x14ac:dyDescent="0.25">
      <c r="A69" s="10">
        <v>67</v>
      </c>
      <c r="B69" s="10" t="s">
        <v>741</v>
      </c>
      <c r="C69" s="10" t="s">
        <v>735</v>
      </c>
      <c r="D69" s="11"/>
      <c r="E69" s="11"/>
      <c r="F69" s="11">
        <v>31</v>
      </c>
      <c r="G69" s="18">
        <v>0</v>
      </c>
      <c r="H69" s="18">
        <v>0</v>
      </c>
      <c r="I69" s="18">
        <v>4</v>
      </c>
      <c r="J69" s="12">
        <f t="shared" si="4"/>
        <v>4</v>
      </c>
      <c r="K69" s="12">
        <f t="shared" si="5"/>
        <v>4</v>
      </c>
      <c r="L69" s="10">
        <f t="shared" si="6"/>
        <v>0</v>
      </c>
      <c r="M69" s="12">
        <f t="shared" si="7"/>
        <v>4</v>
      </c>
    </row>
    <row r="70" spans="1:13" ht="16.5" customHeight="1" x14ac:dyDescent="0.25">
      <c r="A70" s="10">
        <v>68</v>
      </c>
      <c r="B70" s="10" t="s">
        <v>202</v>
      </c>
      <c r="C70" s="10" t="s">
        <v>510</v>
      </c>
      <c r="D70" s="11"/>
      <c r="E70" s="11">
        <v>40</v>
      </c>
      <c r="F70" s="11">
        <v>47</v>
      </c>
      <c r="G70" s="18">
        <v>0</v>
      </c>
      <c r="H70" s="18">
        <v>2</v>
      </c>
      <c r="I70" s="18">
        <v>2</v>
      </c>
      <c r="J70" s="12">
        <f t="shared" si="4"/>
        <v>4</v>
      </c>
      <c r="K70" s="12">
        <f t="shared" si="5"/>
        <v>2</v>
      </c>
      <c r="L70" s="10">
        <f t="shared" si="6"/>
        <v>2</v>
      </c>
      <c r="M70" s="12">
        <f t="shared" si="7"/>
        <v>4</v>
      </c>
    </row>
    <row r="71" spans="1:13" ht="16.5" customHeight="1" x14ac:dyDescent="0.25">
      <c r="A71" s="10">
        <v>69</v>
      </c>
      <c r="B71" s="10" t="s">
        <v>204</v>
      </c>
      <c r="C71" s="10" t="s">
        <v>308</v>
      </c>
      <c r="D71" s="11">
        <v>49</v>
      </c>
      <c r="E71" s="11"/>
      <c r="F71" s="11">
        <v>51</v>
      </c>
      <c r="G71" s="18">
        <v>2</v>
      </c>
      <c r="H71" s="18">
        <v>0</v>
      </c>
      <c r="I71" s="18">
        <v>2</v>
      </c>
      <c r="J71" s="12">
        <f t="shared" si="4"/>
        <v>4</v>
      </c>
      <c r="K71" s="12">
        <f t="shared" si="5"/>
        <v>2</v>
      </c>
      <c r="L71" s="10">
        <f t="shared" si="6"/>
        <v>2</v>
      </c>
      <c r="M71" s="12">
        <f t="shared" si="7"/>
        <v>4</v>
      </c>
    </row>
    <row r="72" spans="1:13" ht="16.5" customHeight="1" x14ac:dyDescent="0.25">
      <c r="A72" s="10">
        <v>70</v>
      </c>
      <c r="B72" s="10" t="s">
        <v>193</v>
      </c>
      <c r="C72" s="10" t="s">
        <v>313</v>
      </c>
      <c r="D72" s="11">
        <v>83</v>
      </c>
      <c r="E72" s="11">
        <v>75</v>
      </c>
      <c r="F72" s="11">
        <v>57</v>
      </c>
      <c r="G72" s="18">
        <v>1</v>
      </c>
      <c r="H72" s="18">
        <v>1</v>
      </c>
      <c r="I72" s="18">
        <v>2</v>
      </c>
      <c r="J72" s="12">
        <f t="shared" si="4"/>
        <v>4</v>
      </c>
      <c r="K72" s="12">
        <f t="shared" si="5"/>
        <v>2</v>
      </c>
      <c r="L72" s="10">
        <f t="shared" si="6"/>
        <v>1</v>
      </c>
      <c r="M72" s="12">
        <f t="shared" si="7"/>
        <v>3</v>
      </c>
    </row>
    <row r="73" spans="1:13" ht="16.5" customHeight="1" x14ac:dyDescent="0.25">
      <c r="A73" s="10">
        <v>71</v>
      </c>
      <c r="B73" s="10" t="s">
        <v>495</v>
      </c>
      <c r="C73" s="10" t="s">
        <v>587</v>
      </c>
      <c r="D73" s="11">
        <v>60</v>
      </c>
      <c r="E73" s="11">
        <v>95</v>
      </c>
      <c r="F73" s="11">
        <v>76</v>
      </c>
      <c r="G73" s="18">
        <v>2</v>
      </c>
      <c r="H73" s="18">
        <v>1</v>
      </c>
      <c r="I73" s="18">
        <v>1</v>
      </c>
      <c r="J73" s="12">
        <f t="shared" si="4"/>
        <v>4</v>
      </c>
      <c r="K73" s="12">
        <f t="shared" si="5"/>
        <v>2</v>
      </c>
      <c r="L73" s="10">
        <f t="shared" si="6"/>
        <v>1</v>
      </c>
      <c r="M73" s="12">
        <f t="shared" si="7"/>
        <v>3</v>
      </c>
    </row>
    <row r="74" spans="1:13" x14ac:dyDescent="0.25">
      <c r="A74" s="10">
        <v>72</v>
      </c>
      <c r="B74" s="10" t="s">
        <v>558</v>
      </c>
      <c r="C74" s="10" t="s">
        <v>541</v>
      </c>
      <c r="D74" s="11">
        <v>64</v>
      </c>
      <c r="E74" s="11">
        <v>80</v>
      </c>
      <c r="F74" s="11">
        <v>88</v>
      </c>
      <c r="G74" s="18">
        <v>2</v>
      </c>
      <c r="H74" s="18">
        <v>1</v>
      </c>
      <c r="I74" s="18">
        <v>1</v>
      </c>
      <c r="J74" s="12">
        <f t="shared" si="4"/>
        <v>4</v>
      </c>
      <c r="K74" s="12">
        <f t="shared" si="5"/>
        <v>2</v>
      </c>
      <c r="L74" s="10">
        <f t="shared" si="6"/>
        <v>1</v>
      </c>
      <c r="M74" s="12">
        <f t="shared" si="7"/>
        <v>3</v>
      </c>
    </row>
    <row r="75" spans="1:13" ht="16.5" customHeight="1" x14ac:dyDescent="0.25">
      <c r="A75" s="10">
        <v>73</v>
      </c>
      <c r="B75" s="10" t="s">
        <v>194</v>
      </c>
      <c r="C75" s="10" t="s">
        <v>588</v>
      </c>
      <c r="D75" s="11">
        <v>68</v>
      </c>
      <c r="E75" s="11">
        <v>47</v>
      </c>
      <c r="F75" s="11">
        <v>94</v>
      </c>
      <c r="G75" s="18">
        <v>1</v>
      </c>
      <c r="H75" s="18">
        <v>2</v>
      </c>
      <c r="I75" s="18">
        <v>1</v>
      </c>
      <c r="J75" s="12">
        <f t="shared" si="4"/>
        <v>4</v>
      </c>
      <c r="K75" s="12">
        <f t="shared" si="5"/>
        <v>2</v>
      </c>
      <c r="L75" s="10">
        <f t="shared" si="6"/>
        <v>1</v>
      </c>
      <c r="M75" s="12">
        <f t="shared" si="7"/>
        <v>3</v>
      </c>
    </row>
    <row r="76" spans="1:13" ht="16.5" customHeight="1" x14ac:dyDescent="0.25">
      <c r="A76" s="10">
        <v>74</v>
      </c>
      <c r="B76" s="10" t="s">
        <v>516</v>
      </c>
      <c r="C76" s="10" t="s">
        <v>11</v>
      </c>
      <c r="D76" s="11">
        <v>61</v>
      </c>
      <c r="E76" s="11">
        <v>88</v>
      </c>
      <c r="F76" s="11">
        <v>96</v>
      </c>
      <c r="G76" s="18">
        <v>2</v>
      </c>
      <c r="H76" s="18">
        <v>1</v>
      </c>
      <c r="I76" s="18">
        <v>1</v>
      </c>
      <c r="J76" s="12">
        <f t="shared" si="4"/>
        <v>4</v>
      </c>
      <c r="K76" s="12">
        <f t="shared" si="5"/>
        <v>2</v>
      </c>
      <c r="L76" s="10">
        <f t="shared" si="6"/>
        <v>1</v>
      </c>
      <c r="M76" s="12">
        <f t="shared" si="7"/>
        <v>3</v>
      </c>
    </row>
    <row r="77" spans="1:13" ht="16.5" customHeight="1" x14ac:dyDescent="0.25">
      <c r="A77" s="10">
        <v>75</v>
      </c>
      <c r="B77" s="10" t="s">
        <v>108</v>
      </c>
      <c r="C77" s="10" t="s">
        <v>534</v>
      </c>
      <c r="D77" s="11">
        <v>30</v>
      </c>
      <c r="E77" s="11"/>
      <c r="F77" s="11"/>
      <c r="G77" s="18">
        <v>4</v>
      </c>
      <c r="H77" s="18">
        <v>0</v>
      </c>
      <c r="I77" s="18">
        <v>0</v>
      </c>
      <c r="J77" s="12">
        <f t="shared" si="4"/>
        <v>4</v>
      </c>
      <c r="K77" s="12">
        <f t="shared" si="5"/>
        <v>4</v>
      </c>
      <c r="L77" s="10">
        <f t="shared" si="6"/>
        <v>0</v>
      </c>
      <c r="M77" s="12">
        <f t="shared" si="7"/>
        <v>4</v>
      </c>
    </row>
    <row r="78" spans="1:13" x14ac:dyDescent="0.25">
      <c r="A78" s="10">
        <v>76</v>
      </c>
      <c r="B78" s="10" t="s">
        <v>206</v>
      </c>
      <c r="C78" s="10" t="s">
        <v>44</v>
      </c>
      <c r="D78" s="11">
        <v>22</v>
      </c>
      <c r="E78" s="11"/>
      <c r="F78" s="11"/>
      <c r="G78" s="18">
        <v>4</v>
      </c>
      <c r="H78" s="18">
        <v>0</v>
      </c>
      <c r="I78" s="18">
        <v>0</v>
      </c>
      <c r="J78" s="12">
        <f t="shared" si="4"/>
        <v>4</v>
      </c>
      <c r="K78" s="12">
        <f t="shared" si="5"/>
        <v>4</v>
      </c>
      <c r="L78" s="10">
        <f t="shared" si="6"/>
        <v>0</v>
      </c>
      <c r="M78" s="12">
        <f t="shared" si="7"/>
        <v>4</v>
      </c>
    </row>
    <row r="79" spans="1:13" ht="16.5" customHeight="1" x14ac:dyDescent="0.25">
      <c r="A79" s="10">
        <v>77</v>
      </c>
      <c r="B79" s="10" t="s">
        <v>577</v>
      </c>
      <c r="C79" s="10" t="s">
        <v>276</v>
      </c>
      <c r="D79" s="11">
        <v>36</v>
      </c>
      <c r="E79" s="11">
        <v>46</v>
      </c>
      <c r="F79" s="11"/>
      <c r="G79" s="18">
        <v>2</v>
      </c>
      <c r="H79" s="18">
        <v>2</v>
      </c>
      <c r="I79" s="18">
        <v>0</v>
      </c>
      <c r="J79" s="12">
        <f t="shared" si="4"/>
        <v>4</v>
      </c>
      <c r="K79" s="12">
        <f t="shared" si="5"/>
        <v>2</v>
      </c>
      <c r="L79" s="10">
        <f t="shared" si="6"/>
        <v>2</v>
      </c>
      <c r="M79" s="12">
        <f t="shared" si="7"/>
        <v>4</v>
      </c>
    </row>
    <row r="80" spans="1:13" ht="16.5" customHeight="1" x14ac:dyDescent="0.25">
      <c r="A80" s="10">
        <v>78</v>
      </c>
      <c r="B80" s="10" t="s">
        <v>186</v>
      </c>
      <c r="C80" s="10" t="s">
        <v>309</v>
      </c>
      <c r="D80" s="11">
        <v>44</v>
      </c>
      <c r="E80" s="11">
        <v>52</v>
      </c>
      <c r="F80" s="11"/>
      <c r="G80" s="18">
        <v>2</v>
      </c>
      <c r="H80" s="18">
        <v>2</v>
      </c>
      <c r="I80" s="18">
        <v>0</v>
      </c>
      <c r="J80" s="12">
        <f t="shared" si="4"/>
        <v>4</v>
      </c>
      <c r="K80" s="12">
        <f t="shared" si="5"/>
        <v>2</v>
      </c>
      <c r="L80" s="10">
        <f t="shared" si="6"/>
        <v>2</v>
      </c>
      <c r="M80" s="12">
        <f t="shared" si="7"/>
        <v>4</v>
      </c>
    </row>
    <row r="81" spans="1:13" ht="15.75" customHeight="1" x14ac:dyDescent="0.25">
      <c r="A81" s="10">
        <v>79</v>
      </c>
      <c r="B81" s="10" t="s">
        <v>217</v>
      </c>
      <c r="C81" s="10" t="s">
        <v>127</v>
      </c>
      <c r="D81" s="11"/>
      <c r="E81" s="11">
        <v>67</v>
      </c>
      <c r="F81" s="11">
        <v>40</v>
      </c>
      <c r="G81" s="18">
        <v>0</v>
      </c>
      <c r="H81" s="18">
        <v>1</v>
      </c>
      <c r="I81" s="18">
        <v>2</v>
      </c>
      <c r="J81" s="12">
        <f t="shared" si="4"/>
        <v>3</v>
      </c>
      <c r="K81" s="12">
        <f t="shared" si="5"/>
        <v>2</v>
      </c>
      <c r="L81" s="10">
        <f t="shared" si="6"/>
        <v>1</v>
      </c>
      <c r="M81" s="12">
        <f t="shared" si="7"/>
        <v>3</v>
      </c>
    </row>
    <row r="82" spans="1:13" ht="16.5" customHeight="1" x14ac:dyDescent="0.25">
      <c r="A82" s="10">
        <v>80</v>
      </c>
      <c r="B82" s="10" t="s">
        <v>213</v>
      </c>
      <c r="C82" s="10" t="s">
        <v>306</v>
      </c>
      <c r="D82" s="11">
        <v>73</v>
      </c>
      <c r="E82" s="11"/>
      <c r="F82" s="11">
        <v>55</v>
      </c>
      <c r="G82" s="18">
        <v>1</v>
      </c>
      <c r="H82" s="18">
        <v>0</v>
      </c>
      <c r="I82" s="18">
        <v>2</v>
      </c>
      <c r="J82" s="12">
        <f t="shared" si="4"/>
        <v>3</v>
      </c>
      <c r="K82" s="12">
        <f t="shared" si="5"/>
        <v>2</v>
      </c>
      <c r="L82" s="10">
        <f t="shared" si="6"/>
        <v>1</v>
      </c>
      <c r="M82" s="12">
        <f t="shared" si="7"/>
        <v>3</v>
      </c>
    </row>
    <row r="83" spans="1:13" ht="16.5" customHeight="1" x14ac:dyDescent="0.25">
      <c r="A83" s="10">
        <v>81</v>
      </c>
      <c r="B83" s="10" t="s">
        <v>697</v>
      </c>
      <c r="C83" s="10" t="s">
        <v>134</v>
      </c>
      <c r="D83" s="11"/>
      <c r="E83" s="11">
        <v>141</v>
      </c>
      <c r="F83" s="11">
        <v>63</v>
      </c>
      <c r="G83" s="18">
        <v>0</v>
      </c>
      <c r="H83" s="18">
        <v>1</v>
      </c>
      <c r="I83" s="18">
        <v>2</v>
      </c>
      <c r="J83" s="12">
        <f t="shared" si="4"/>
        <v>3</v>
      </c>
      <c r="K83" s="12">
        <f t="shared" si="5"/>
        <v>2</v>
      </c>
      <c r="L83" s="10">
        <f t="shared" si="6"/>
        <v>1</v>
      </c>
      <c r="M83" s="12">
        <f t="shared" si="7"/>
        <v>3</v>
      </c>
    </row>
    <row r="84" spans="1:13" ht="16.5" customHeight="1" x14ac:dyDescent="0.25">
      <c r="A84" s="10">
        <v>82</v>
      </c>
      <c r="B84" s="10" t="s">
        <v>214</v>
      </c>
      <c r="C84" s="10" t="s">
        <v>43</v>
      </c>
      <c r="D84" s="11">
        <v>81</v>
      </c>
      <c r="E84" s="11">
        <v>78</v>
      </c>
      <c r="F84" s="11">
        <v>86</v>
      </c>
      <c r="G84" s="18">
        <v>1</v>
      </c>
      <c r="H84" s="18">
        <v>1</v>
      </c>
      <c r="I84" s="18">
        <v>1</v>
      </c>
      <c r="J84" s="12">
        <f t="shared" si="4"/>
        <v>3</v>
      </c>
      <c r="K84" s="12">
        <f t="shared" si="5"/>
        <v>1</v>
      </c>
      <c r="L84" s="10">
        <f t="shared" si="6"/>
        <v>1</v>
      </c>
      <c r="M84" s="12">
        <f t="shared" si="7"/>
        <v>2</v>
      </c>
    </row>
    <row r="85" spans="1:13" ht="16.5" customHeight="1" x14ac:dyDescent="0.25">
      <c r="A85" s="10">
        <v>83</v>
      </c>
      <c r="B85" s="10" t="s">
        <v>760</v>
      </c>
      <c r="C85" s="10" t="s">
        <v>53</v>
      </c>
      <c r="D85" s="11">
        <v>92</v>
      </c>
      <c r="E85" s="11">
        <v>118</v>
      </c>
      <c r="F85" s="11">
        <v>87</v>
      </c>
      <c r="G85" s="18">
        <v>1</v>
      </c>
      <c r="H85" s="18">
        <v>1</v>
      </c>
      <c r="I85" s="18">
        <v>1</v>
      </c>
      <c r="J85" s="12">
        <f t="shared" si="4"/>
        <v>3</v>
      </c>
      <c r="K85" s="12">
        <f t="shared" si="5"/>
        <v>1</v>
      </c>
      <c r="L85" s="10">
        <f t="shared" si="6"/>
        <v>1</v>
      </c>
      <c r="M85" s="12">
        <f t="shared" si="7"/>
        <v>2</v>
      </c>
    </row>
    <row r="86" spans="1:13" ht="16.5" customHeight="1" x14ac:dyDescent="0.25">
      <c r="A86" s="10">
        <v>84</v>
      </c>
      <c r="B86" s="10" t="s">
        <v>571</v>
      </c>
      <c r="C86" s="10" t="s">
        <v>552</v>
      </c>
      <c r="D86" s="11">
        <v>105</v>
      </c>
      <c r="E86" s="11">
        <v>81</v>
      </c>
      <c r="F86" s="11">
        <v>89</v>
      </c>
      <c r="G86" s="18">
        <v>1</v>
      </c>
      <c r="H86" s="18">
        <v>1</v>
      </c>
      <c r="I86" s="18">
        <v>1</v>
      </c>
      <c r="J86" s="12">
        <f t="shared" si="4"/>
        <v>3</v>
      </c>
      <c r="K86" s="12">
        <f t="shared" si="5"/>
        <v>1</v>
      </c>
      <c r="L86" s="10">
        <f t="shared" si="6"/>
        <v>1</v>
      </c>
      <c r="M86" s="12">
        <f t="shared" si="7"/>
        <v>2</v>
      </c>
    </row>
    <row r="87" spans="1:13" ht="16.5" customHeight="1" x14ac:dyDescent="0.25">
      <c r="A87" s="10">
        <v>85</v>
      </c>
      <c r="B87" s="10" t="s">
        <v>230</v>
      </c>
      <c r="C87" s="10" t="s">
        <v>310</v>
      </c>
      <c r="D87" s="11">
        <v>78</v>
      </c>
      <c r="E87" s="11">
        <v>104</v>
      </c>
      <c r="F87" s="11">
        <v>106</v>
      </c>
      <c r="G87" s="18">
        <v>1</v>
      </c>
      <c r="H87" s="18">
        <v>1</v>
      </c>
      <c r="I87" s="18">
        <v>1</v>
      </c>
      <c r="J87" s="12">
        <f t="shared" si="4"/>
        <v>3</v>
      </c>
      <c r="K87" s="12">
        <f t="shared" si="5"/>
        <v>1</v>
      </c>
      <c r="L87" s="10">
        <f t="shared" si="6"/>
        <v>1</v>
      </c>
      <c r="M87" s="12">
        <f t="shared" si="7"/>
        <v>2</v>
      </c>
    </row>
    <row r="88" spans="1:13" ht="16.5" customHeight="1" x14ac:dyDescent="0.25">
      <c r="A88" s="10">
        <v>86</v>
      </c>
      <c r="B88" s="10" t="s">
        <v>783</v>
      </c>
      <c r="C88" s="10" t="s">
        <v>1</v>
      </c>
      <c r="D88" s="11">
        <v>90</v>
      </c>
      <c r="E88" s="11">
        <v>90</v>
      </c>
      <c r="F88" s="11">
        <v>125</v>
      </c>
      <c r="G88" s="18">
        <v>1</v>
      </c>
      <c r="H88" s="18">
        <v>1</v>
      </c>
      <c r="I88" s="18">
        <v>1</v>
      </c>
      <c r="J88" s="12">
        <f t="shared" si="4"/>
        <v>3</v>
      </c>
      <c r="K88" s="12">
        <f t="shared" si="5"/>
        <v>1</v>
      </c>
      <c r="L88" s="10">
        <f t="shared" si="6"/>
        <v>1</v>
      </c>
      <c r="M88" s="12">
        <f t="shared" si="7"/>
        <v>2</v>
      </c>
    </row>
    <row r="89" spans="1:13" ht="16.5" customHeight="1" x14ac:dyDescent="0.25">
      <c r="A89" s="10">
        <v>87</v>
      </c>
      <c r="B89" s="10" t="s">
        <v>565</v>
      </c>
      <c r="C89" s="10" t="s">
        <v>547</v>
      </c>
      <c r="D89" s="11">
        <v>97</v>
      </c>
      <c r="E89" s="11">
        <v>83</v>
      </c>
      <c r="F89" s="11">
        <v>126</v>
      </c>
      <c r="G89" s="18">
        <v>1</v>
      </c>
      <c r="H89" s="18">
        <v>1</v>
      </c>
      <c r="I89" s="18">
        <v>1</v>
      </c>
      <c r="J89" s="12">
        <f t="shared" si="4"/>
        <v>3</v>
      </c>
      <c r="K89" s="12">
        <f t="shared" si="5"/>
        <v>1</v>
      </c>
      <c r="L89" s="10">
        <f t="shared" si="6"/>
        <v>1</v>
      </c>
      <c r="M89" s="12">
        <f t="shared" si="7"/>
        <v>2</v>
      </c>
    </row>
    <row r="90" spans="1:13" ht="16.5" customHeight="1" x14ac:dyDescent="0.25">
      <c r="A90" s="10">
        <v>88</v>
      </c>
      <c r="B90" s="10" t="s">
        <v>497</v>
      </c>
      <c r="C90" s="10" t="s">
        <v>508</v>
      </c>
      <c r="D90" s="11">
        <v>57</v>
      </c>
      <c r="E90" s="11">
        <v>122</v>
      </c>
      <c r="F90" s="11"/>
      <c r="G90" s="18">
        <v>2</v>
      </c>
      <c r="H90" s="18">
        <v>1</v>
      </c>
      <c r="I90" s="18">
        <v>0</v>
      </c>
      <c r="J90" s="12">
        <f t="shared" si="4"/>
        <v>3</v>
      </c>
      <c r="K90" s="12">
        <f t="shared" si="5"/>
        <v>2</v>
      </c>
      <c r="L90" s="10">
        <f t="shared" si="6"/>
        <v>1</v>
      </c>
      <c r="M90" s="12">
        <f t="shared" si="7"/>
        <v>3</v>
      </c>
    </row>
    <row r="91" spans="1:13" ht="16.5" customHeight="1" x14ac:dyDescent="0.25">
      <c r="A91" s="10">
        <v>89</v>
      </c>
      <c r="B91" s="10" t="s">
        <v>797</v>
      </c>
      <c r="C91" s="10" t="s">
        <v>512</v>
      </c>
      <c r="D91" s="11">
        <v>87</v>
      </c>
      <c r="E91" s="11">
        <v>62</v>
      </c>
      <c r="F91" s="11"/>
      <c r="G91" s="18">
        <v>1</v>
      </c>
      <c r="H91" s="18">
        <v>2</v>
      </c>
      <c r="I91" s="18">
        <v>0</v>
      </c>
      <c r="J91" s="12">
        <f t="shared" si="4"/>
        <v>3</v>
      </c>
      <c r="K91" s="12">
        <f t="shared" si="5"/>
        <v>2</v>
      </c>
      <c r="L91" s="10">
        <f t="shared" si="6"/>
        <v>1</v>
      </c>
      <c r="M91" s="12">
        <f t="shared" si="7"/>
        <v>3</v>
      </c>
    </row>
    <row r="92" spans="1:13" ht="16.5" customHeight="1" x14ac:dyDescent="0.25">
      <c r="A92" s="10">
        <v>90</v>
      </c>
      <c r="B92" s="10" t="s">
        <v>555</v>
      </c>
      <c r="C92" s="10" t="s">
        <v>537</v>
      </c>
      <c r="D92" s="11">
        <v>48</v>
      </c>
      <c r="E92" s="11">
        <v>87</v>
      </c>
      <c r="F92" s="11"/>
      <c r="G92" s="18">
        <v>2</v>
      </c>
      <c r="H92" s="18">
        <v>1</v>
      </c>
      <c r="I92" s="18">
        <v>0</v>
      </c>
      <c r="J92" s="12">
        <f t="shared" si="4"/>
        <v>3</v>
      </c>
      <c r="K92" s="12">
        <f t="shared" si="5"/>
        <v>2</v>
      </c>
      <c r="L92" s="10">
        <f t="shared" si="6"/>
        <v>1</v>
      </c>
      <c r="M92" s="12">
        <f t="shared" si="7"/>
        <v>3</v>
      </c>
    </row>
    <row r="93" spans="1:13" ht="16.5" customHeight="1" x14ac:dyDescent="0.25">
      <c r="A93" s="10">
        <v>91</v>
      </c>
      <c r="B93" s="10" t="s">
        <v>494</v>
      </c>
      <c r="C93" s="10" t="s">
        <v>506</v>
      </c>
      <c r="D93" s="11">
        <v>71</v>
      </c>
      <c r="E93" s="11">
        <v>41</v>
      </c>
      <c r="F93" s="11"/>
      <c r="G93" s="18">
        <v>1</v>
      </c>
      <c r="H93" s="18">
        <v>2</v>
      </c>
      <c r="I93" s="18">
        <v>0</v>
      </c>
      <c r="J93" s="12">
        <f t="shared" si="4"/>
        <v>3</v>
      </c>
      <c r="K93" s="12">
        <f t="shared" si="5"/>
        <v>2</v>
      </c>
      <c r="L93" s="10">
        <f t="shared" si="6"/>
        <v>1</v>
      </c>
      <c r="M93" s="12">
        <f t="shared" si="7"/>
        <v>3</v>
      </c>
    </row>
    <row r="94" spans="1:13" ht="16.5" customHeight="1" x14ac:dyDescent="0.25">
      <c r="A94" s="10">
        <v>92</v>
      </c>
      <c r="B94" s="10" t="s">
        <v>180</v>
      </c>
      <c r="C94" s="10" t="s">
        <v>53</v>
      </c>
      <c r="D94" s="11">
        <v>93</v>
      </c>
      <c r="E94" s="11">
        <v>59</v>
      </c>
      <c r="F94" s="11"/>
      <c r="G94" s="18">
        <v>1</v>
      </c>
      <c r="H94" s="18">
        <v>2</v>
      </c>
      <c r="I94" s="18">
        <v>0</v>
      </c>
      <c r="J94" s="12">
        <f t="shared" si="4"/>
        <v>3</v>
      </c>
      <c r="K94" s="12">
        <f t="shared" si="5"/>
        <v>2</v>
      </c>
      <c r="L94" s="10">
        <f t="shared" si="6"/>
        <v>1</v>
      </c>
      <c r="M94" s="12">
        <f t="shared" si="7"/>
        <v>3</v>
      </c>
    </row>
    <row r="95" spans="1:13" ht="16.5" customHeight="1" x14ac:dyDescent="0.25">
      <c r="A95" s="10">
        <v>93</v>
      </c>
      <c r="B95" s="10" t="s">
        <v>576</v>
      </c>
      <c r="C95" s="10" t="s">
        <v>4</v>
      </c>
      <c r="D95" s="11">
        <v>35</v>
      </c>
      <c r="E95" s="11">
        <v>76</v>
      </c>
      <c r="F95" s="11"/>
      <c r="G95" s="18">
        <v>2</v>
      </c>
      <c r="H95" s="18">
        <v>1</v>
      </c>
      <c r="I95" s="18">
        <v>0</v>
      </c>
      <c r="J95" s="12">
        <f t="shared" si="4"/>
        <v>3</v>
      </c>
      <c r="K95" s="12">
        <f t="shared" si="5"/>
        <v>2</v>
      </c>
      <c r="L95" s="10">
        <f t="shared" si="6"/>
        <v>1</v>
      </c>
      <c r="M95" s="12">
        <f t="shared" si="7"/>
        <v>3</v>
      </c>
    </row>
    <row r="96" spans="1:13" ht="16.5" customHeight="1" x14ac:dyDescent="0.25">
      <c r="A96" s="10">
        <v>94</v>
      </c>
      <c r="B96" s="10" t="s">
        <v>569</v>
      </c>
      <c r="C96" s="10" t="s">
        <v>551</v>
      </c>
      <c r="D96" s="11">
        <v>101</v>
      </c>
      <c r="E96" s="11">
        <v>54</v>
      </c>
      <c r="F96" s="11"/>
      <c r="G96" s="18">
        <v>1</v>
      </c>
      <c r="H96" s="18">
        <v>2</v>
      </c>
      <c r="I96" s="18">
        <v>0</v>
      </c>
      <c r="J96" s="12">
        <f t="shared" si="4"/>
        <v>3</v>
      </c>
      <c r="K96" s="12">
        <f t="shared" si="5"/>
        <v>2</v>
      </c>
      <c r="L96" s="10">
        <f t="shared" si="6"/>
        <v>1</v>
      </c>
      <c r="M96" s="12">
        <f t="shared" si="7"/>
        <v>3</v>
      </c>
    </row>
    <row r="97" spans="1:13" ht="16.5" customHeight="1" x14ac:dyDescent="0.25">
      <c r="A97" s="10">
        <v>95</v>
      </c>
      <c r="B97" s="10" t="s">
        <v>742</v>
      </c>
      <c r="C97" s="10" t="s">
        <v>119</v>
      </c>
      <c r="D97" s="11"/>
      <c r="E97" s="11"/>
      <c r="F97" s="11">
        <v>33</v>
      </c>
      <c r="G97" s="18">
        <v>0</v>
      </c>
      <c r="H97" s="18">
        <v>0</v>
      </c>
      <c r="I97" s="18">
        <v>2</v>
      </c>
      <c r="J97" s="12">
        <f t="shared" si="4"/>
        <v>2</v>
      </c>
      <c r="K97" s="12">
        <f t="shared" si="5"/>
        <v>2</v>
      </c>
      <c r="L97" s="10">
        <f t="shared" si="6"/>
        <v>0</v>
      </c>
      <c r="M97" s="12">
        <f t="shared" si="7"/>
        <v>2</v>
      </c>
    </row>
    <row r="98" spans="1:13" ht="16.5" customHeight="1" x14ac:dyDescent="0.25">
      <c r="A98" s="10">
        <v>96</v>
      </c>
      <c r="B98" s="10" t="s">
        <v>164</v>
      </c>
      <c r="C98" s="10" t="s">
        <v>703</v>
      </c>
      <c r="D98" s="11"/>
      <c r="E98" s="11"/>
      <c r="F98" s="11">
        <v>35</v>
      </c>
      <c r="G98" s="18">
        <v>0</v>
      </c>
      <c r="H98" s="18">
        <v>0</v>
      </c>
      <c r="I98" s="18">
        <v>2</v>
      </c>
      <c r="J98" s="12">
        <f t="shared" si="4"/>
        <v>2</v>
      </c>
      <c r="K98" s="12">
        <f t="shared" si="5"/>
        <v>2</v>
      </c>
      <c r="L98" s="10">
        <f t="shared" si="6"/>
        <v>0</v>
      </c>
      <c r="M98" s="12">
        <f t="shared" si="7"/>
        <v>2</v>
      </c>
    </row>
    <row r="99" spans="1:13" ht="16.5" customHeight="1" x14ac:dyDescent="0.25">
      <c r="A99" s="10">
        <v>97</v>
      </c>
      <c r="B99" s="10" t="s">
        <v>515</v>
      </c>
      <c r="C99" s="10" t="s">
        <v>3</v>
      </c>
      <c r="D99" s="11"/>
      <c r="E99" s="11"/>
      <c r="F99" s="11">
        <v>39</v>
      </c>
      <c r="G99" s="18">
        <v>0</v>
      </c>
      <c r="H99" s="18">
        <v>0</v>
      </c>
      <c r="I99" s="18">
        <v>2</v>
      </c>
      <c r="J99" s="12">
        <f t="shared" si="4"/>
        <v>2</v>
      </c>
      <c r="K99" s="12">
        <f t="shared" si="5"/>
        <v>2</v>
      </c>
      <c r="L99" s="10">
        <f t="shared" si="6"/>
        <v>0</v>
      </c>
      <c r="M99" s="12">
        <f t="shared" si="7"/>
        <v>2</v>
      </c>
    </row>
    <row r="100" spans="1:13" ht="16.5" customHeight="1" x14ac:dyDescent="0.25">
      <c r="A100" s="10">
        <v>98</v>
      </c>
      <c r="B100" s="10" t="s">
        <v>744</v>
      </c>
      <c r="C100" s="10" t="s">
        <v>804</v>
      </c>
      <c r="D100" s="11"/>
      <c r="E100" s="11"/>
      <c r="F100" s="11">
        <v>46</v>
      </c>
      <c r="G100" s="18">
        <v>0</v>
      </c>
      <c r="H100" s="18">
        <v>0</v>
      </c>
      <c r="I100" s="18">
        <v>2</v>
      </c>
      <c r="J100" s="12">
        <f t="shared" si="4"/>
        <v>2</v>
      </c>
      <c r="K100" s="12">
        <f t="shared" si="5"/>
        <v>2</v>
      </c>
      <c r="L100" s="10">
        <f t="shared" si="6"/>
        <v>0</v>
      </c>
      <c r="M100" s="12">
        <f t="shared" si="7"/>
        <v>2</v>
      </c>
    </row>
    <row r="101" spans="1:13" x14ac:dyDescent="0.25">
      <c r="A101" s="10">
        <v>99</v>
      </c>
      <c r="B101" s="10" t="s">
        <v>746</v>
      </c>
      <c r="C101" s="10" t="s">
        <v>805</v>
      </c>
      <c r="D101" s="11"/>
      <c r="E101" s="11"/>
      <c r="F101" s="11">
        <v>49</v>
      </c>
      <c r="G101" s="18">
        <v>0</v>
      </c>
      <c r="H101" s="18">
        <v>0</v>
      </c>
      <c r="I101" s="18">
        <v>2</v>
      </c>
      <c r="J101" s="12">
        <f t="shared" si="4"/>
        <v>2</v>
      </c>
      <c r="K101" s="12">
        <f t="shared" si="5"/>
        <v>2</v>
      </c>
      <c r="L101" s="10">
        <f t="shared" si="6"/>
        <v>0</v>
      </c>
      <c r="M101" s="12">
        <f t="shared" si="7"/>
        <v>2</v>
      </c>
    </row>
    <row r="102" spans="1:13" x14ac:dyDescent="0.25">
      <c r="A102" s="10">
        <v>100</v>
      </c>
      <c r="B102" s="10" t="s">
        <v>747</v>
      </c>
      <c r="C102" s="10" t="s">
        <v>806</v>
      </c>
      <c r="D102" s="11"/>
      <c r="E102" s="11"/>
      <c r="F102" s="11">
        <v>54</v>
      </c>
      <c r="G102" s="18">
        <v>0</v>
      </c>
      <c r="H102" s="18">
        <v>0</v>
      </c>
      <c r="I102" s="18">
        <v>2</v>
      </c>
      <c r="J102" s="12">
        <f t="shared" si="4"/>
        <v>2</v>
      </c>
      <c r="K102" s="12">
        <f t="shared" si="5"/>
        <v>2</v>
      </c>
      <c r="L102" s="10">
        <f t="shared" si="6"/>
        <v>0</v>
      </c>
      <c r="M102" s="12">
        <f t="shared" si="7"/>
        <v>2</v>
      </c>
    </row>
    <row r="103" spans="1:13" x14ac:dyDescent="0.25">
      <c r="A103" s="10">
        <v>101</v>
      </c>
      <c r="B103" s="10" t="s">
        <v>748</v>
      </c>
      <c r="C103" s="10" t="s">
        <v>156</v>
      </c>
      <c r="D103" s="11"/>
      <c r="E103" s="11"/>
      <c r="F103" s="11">
        <v>58</v>
      </c>
      <c r="G103" s="18">
        <v>0</v>
      </c>
      <c r="H103" s="18">
        <v>0</v>
      </c>
      <c r="I103" s="18">
        <v>2</v>
      </c>
      <c r="J103" s="12">
        <f t="shared" si="4"/>
        <v>2</v>
      </c>
      <c r="K103" s="12">
        <f t="shared" si="5"/>
        <v>2</v>
      </c>
      <c r="L103" s="10">
        <f t="shared" si="6"/>
        <v>0</v>
      </c>
      <c r="M103" s="12">
        <f t="shared" si="7"/>
        <v>2</v>
      </c>
    </row>
    <row r="104" spans="1:13" x14ac:dyDescent="0.25">
      <c r="A104" s="10">
        <v>102</v>
      </c>
      <c r="B104" s="10" t="s">
        <v>750</v>
      </c>
      <c r="C104" s="10" t="s">
        <v>284</v>
      </c>
      <c r="D104" s="11"/>
      <c r="E104" s="11"/>
      <c r="F104" s="11">
        <v>62</v>
      </c>
      <c r="G104" s="18">
        <v>0</v>
      </c>
      <c r="H104" s="18">
        <v>0</v>
      </c>
      <c r="I104" s="18">
        <v>2</v>
      </c>
      <c r="J104" s="12">
        <f t="shared" si="4"/>
        <v>2</v>
      </c>
      <c r="K104" s="12">
        <f t="shared" si="5"/>
        <v>2</v>
      </c>
      <c r="L104" s="10">
        <f t="shared" si="6"/>
        <v>0</v>
      </c>
      <c r="M104" s="12">
        <f t="shared" si="7"/>
        <v>2</v>
      </c>
    </row>
    <row r="105" spans="1:13" x14ac:dyDescent="0.25">
      <c r="A105" s="10">
        <v>103</v>
      </c>
      <c r="B105" s="10" t="s">
        <v>751</v>
      </c>
      <c r="C105" s="10" t="s">
        <v>284</v>
      </c>
      <c r="D105" s="11"/>
      <c r="E105" s="11"/>
      <c r="F105" s="11">
        <v>64</v>
      </c>
      <c r="G105" s="18">
        <v>0</v>
      </c>
      <c r="H105" s="18">
        <v>0</v>
      </c>
      <c r="I105" s="18">
        <v>2</v>
      </c>
      <c r="J105" s="12">
        <f t="shared" si="4"/>
        <v>2</v>
      </c>
      <c r="K105" s="12">
        <f t="shared" si="5"/>
        <v>2</v>
      </c>
      <c r="L105" s="10">
        <f t="shared" si="6"/>
        <v>0</v>
      </c>
      <c r="M105" s="12">
        <f t="shared" si="7"/>
        <v>2</v>
      </c>
    </row>
    <row r="106" spans="1:13" x14ac:dyDescent="0.25">
      <c r="A106" s="10">
        <v>104</v>
      </c>
      <c r="B106" s="10" t="s">
        <v>752</v>
      </c>
      <c r="C106" s="10" t="s">
        <v>309</v>
      </c>
      <c r="D106" s="11"/>
      <c r="E106" s="11">
        <v>66</v>
      </c>
      <c r="F106" s="11">
        <v>66</v>
      </c>
      <c r="G106" s="18">
        <v>0</v>
      </c>
      <c r="H106" s="18">
        <v>1</v>
      </c>
      <c r="I106" s="18">
        <v>1</v>
      </c>
      <c r="J106" s="12">
        <f t="shared" si="4"/>
        <v>2</v>
      </c>
      <c r="K106" s="12">
        <f t="shared" si="5"/>
        <v>1</v>
      </c>
      <c r="L106" s="10">
        <f t="shared" si="6"/>
        <v>1</v>
      </c>
      <c r="M106" s="12">
        <f t="shared" si="7"/>
        <v>2</v>
      </c>
    </row>
    <row r="107" spans="1:13" x14ac:dyDescent="0.25">
      <c r="A107" s="10">
        <v>105</v>
      </c>
      <c r="B107" s="10" t="s">
        <v>675</v>
      </c>
      <c r="C107" s="10" t="s">
        <v>667</v>
      </c>
      <c r="D107" s="11"/>
      <c r="E107" s="11">
        <v>93</v>
      </c>
      <c r="F107" s="11">
        <v>68</v>
      </c>
      <c r="G107" s="18">
        <v>0</v>
      </c>
      <c r="H107" s="18">
        <v>1</v>
      </c>
      <c r="I107" s="18">
        <v>1</v>
      </c>
      <c r="J107" s="12">
        <f t="shared" si="4"/>
        <v>2</v>
      </c>
      <c r="K107" s="12">
        <f t="shared" si="5"/>
        <v>1</v>
      </c>
      <c r="L107" s="10">
        <f t="shared" si="6"/>
        <v>1</v>
      </c>
      <c r="M107" s="12">
        <f t="shared" si="7"/>
        <v>2</v>
      </c>
    </row>
    <row r="108" spans="1:13" x14ac:dyDescent="0.25">
      <c r="A108" s="10">
        <v>106</v>
      </c>
      <c r="B108" s="10" t="s">
        <v>498</v>
      </c>
      <c r="C108" s="10" t="s">
        <v>589</v>
      </c>
      <c r="D108" s="11">
        <v>103</v>
      </c>
      <c r="E108" s="11"/>
      <c r="F108" s="11">
        <v>84</v>
      </c>
      <c r="G108" s="18">
        <v>1</v>
      </c>
      <c r="H108" s="18">
        <v>0</v>
      </c>
      <c r="I108" s="18">
        <v>1</v>
      </c>
      <c r="J108" s="12">
        <f t="shared" si="4"/>
        <v>2</v>
      </c>
      <c r="K108" s="12">
        <f t="shared" si="5"/>
        <v>1</v>
      </c>
      <c r="L108" s="10">
        <f t="shared" si="6"/>
        <v>1</v>
      </c>
      <c r="M108" s="12">
        <f t="shared" si="7"/>
        <v>2</v>
      </c>
    </row>
    <row r="109" spans="1:13" x14ac:dyDescent="0.25">
      <c r="A109" s="10">
        <v>107</v>
      </c>
      <c r="B109" s="10" t="s">
        <v>759</v>
      </c>
      <c r="C109" s="10" t="s">
        <v>284</v>
      </c>
      <c r="D109" s="11"/>
      <c r="E109" s="11">
        <v>117</v>
      </c>
      <c r="F109" s="11">
        <v>85</v>
      </c>
      <c r="G109" s="18">
        <v>0</v>
      </c>
      <c r="H109" s="18">
        <v>1</v>
      </c>
      <c r="I109" s="18">
        <v>1</v>
      </c>
      <c r="J109" s="12">
        <f t="shared" si="4"/>
        <v>2</v>
      </c>
      <c r="K109" s="12">
        <f t="shared" si="5"/>
        <v>1</v>
      </c>
      <c r="L109" s="10">
        <f t="shared" si="6"/>
        <v>1</v>
      </c>
      <c r="M109" s="12">
        <f t="shared" si="7"/>
        <v>2</v>
      </c>
    </row>
    <row r="110" spans="1:13" ht="15.75" customHeight="1" x14ac:dyDescent="0.25">
      <c r="A110" s="10">
        <v>108</v>
      </c>
      <c r="B110" s="10" t="s">
        <v>672</v>
      </c>
      <c r="C110" s="10" t="s">
        <v>701</v>
      </c>
      <c r="D110" s="11"/>
      <c r="E110" s="11">
        <v>85</v>
      </c>
      <c r="F110" s="11">
        <v>92</v>
      </c>
      <c r="G110" s="18">
        <v>0</v>
      </c>
      <c r="H110" s="18">
        <v>1</v>
      </c>
      <c r="I110" s="18">
        <v>1</v>
      </c>
      <c r="J110" s="12">
        <f t="shared" si="4"/>
        <v>2</v>
      </c>
      <c r="K110" s="12">
        <f t="shared" si="5"/>
        <v>1</v>
      </c>
      <c r="L110" s="10">
        <f t="shared" si="6"/>
        <v>1</v>
      </c>
      <c r="M110" s="12">
        <f t="shared" si="7"/>
        <v>2</v>
      </c>
    </row>
    <row r="111" spans="1:13" x14ac:dyDescent="0.25">
      <c r="A111" s="10">
        <v>109</v>
      </c>
      <c r="B111" s="10" t="s">
        <v>678</v>
      </c>
      <c r="C111" s="10" t="s">
        <v>702</v>
      </c>
      <c r="D111" s="11"/>
      <c r="E111" s="11">
        <v>101</v>
      </c>
      <c r="F111" s="11">
        <v>105</v>
      </c>
      <c r="G111" s="18">
        <v>0</v>
      </c>
      <c r="H111" s="18">
        <v>1</v>
      </c>
      <c r="I111" s="18">
        <v>1</v>
      </c>
      <c r="J111" s="12">
        <f t="shared" si="4"/>
        <v>2</v>
      </c>
      <c r="K111" s="12">
        <f t="shared" si="5"/>
        <v>1</v>
      </c>
      <c r="L111" s="10">
        <f t="shared" si="6"/>
        <v>1</v>
      </c>
      <c r="M111" s="12">
        <f t="shared" si="7"/>
        <v>2</v>
      </c>
    </row>
    <row r="112" spans="1:13" x14ac:dyDescent="0.25">
      <c r="A112" s="10">
        <v>110</v>
      </c>
      <c r="B112" s="10" t="s">
        <v>502</v>
      </c>
      <c r="C112" s="10" t="s">
        <v>667</v>
      </c>
      <c r="D112" s="11"/>
      <c r="E112" s="11">
        <v>110</v>
      </c>
      <c r="F112" s="11">
        <v>112</v>
      </c>
      <c r="G112" s="18">
        <v>0</v>
      </c>
      <c r="H112" s="18">
        <v>1</v>
      </c>
      <c r="I112" s="18">
        <v>1</v>
      </c>
      <c r="J112" s="12">
        <f t="shared" si="4"/>
        <v>2</v>
      </c>
      <c r="K112" s="12">
        <f t="shared" si="5"/>
        <v>1</v>
      </c>
      <c r="L112" s="10">
        <f t="shared" si="6"/>
        <v>1</v>
      </c>
      <c r="M112" s="12">
        <f t="shared" si="7"/>
        <v>2</v>
      </c>
    </row>
    <row r="113" spans="1:13" x14ac:dyDescent="0.25">
      <c r="A113" s="10">
        <v>111</v>
      </c>
      <c r="B113" s="10" t="s">
        <v>677</v>
      </c>
      <c r="C113" s="10" t="s">
        <v>701</v>
      </c>
      <c r="D113" s="11"/>
      <c r="E113" s="11">
        <v>98</v>
      </c>
      <c r="F113" s="11">
        <v>116</v>
      </c>
      <c r="G113" s="18">
        <v>0</v>
      </c>
      <c r="H113" s="18">
        <v>1</v>
      </c>
      <c r="I113" s="18">
        <v>1</v>
      </c>
      <c r="J113" s="12">
        <f t="shared" si="4"/>
        <v>2</v>
      </c>
      <c r="K113" s="12">
        <f t="shared" si="5"/>
        <v>1</v>
      </c>
      <c r="L113" s="10">
        <f t="shared" si="6"/>
        <v>1</v>
      </c>
      <c r="M113" s="12">
        <f t="shared" si="7"/>
        <v>2</v>
      </c>
    </row>
    <row r="114" spans="1:13" x14ac:dyDescent="0.25">
      <c r="A114" s="10">
        <v>112</v>
      </c>
      <c r="B114" s="10" t="s">
        <v>690</v>
      </c>
      <c r="C114" s="10" t="s">
        <v>700</v>
      </c>
      <c r="D114" s="11"/>
      <c r="E114" s="11">
        <v>129</v>
      </c>
      <c r="F114" s="11">
        <v>118</v>
      </c>
      <c r="G114" s="18">
        <v>0</v>
      </c>
      <c r="H114" s="18">
        <v>1</v>
      </c>
      <c r="I114" s="18">
        <v>1</v>
      </c>
      <c r="J114" s="12">
        <f t="shared" si="4"/>
        <v>2</v>
      </c>
      <c r="K114" s="12">
        <f t="shared" si="5"/>
        <v>1</v>
      </c>
      <c r="L114" s="10">
        <f t="shared" si="6"/>
        <v>1</v>
      </c>
      <c r="M114" s="12">
        <f t="shared" si="7"/>
        <v>2</v>
      </c>
    </row>
    <row r="115" spans="1:13" x14ac:dyDescent="0.25">
      <c r="A115" s="10">
        <v>113</v>
      </c>
      <c r="B115" s="10" t="s">
        <v>681</v>
      </c>
      <c r="C115" s="10" t="s">
        <v>6</v>
      </c>
      <c r="D115" s="11"/>
      <c r="E115" s="11">
        <v>105</v>
      </c>
      <c r="F115" s="11">
        <v>121</v>
      </c>
      <c r="G115" s="18">
        <v>0</v>
      </c>
      <c r="H115" s="18">
        <v>1</v>
      </c>
      <c r="I115" s="18">
        <v>1</v>
      </c>
      <c r="J115" s="12">
        <f t="shared" si="4"/>
        <v>2</v>
      </c>
      <c r="K115" s="12">
        <f t="shared" si="5"/>
        <v>1</v>
      </c>
      <c r="L115" s="10">
        <f t="shared" si="6"/>
        <v>1</v>
      </c>
      <c r="M115" s="12">
        <f t="shared" si="7"/>
        <v>2</v>
      </c>
    </row>
    <row r="116" spans="1:13" x14ac:dyDescent="0.25">
      <c r="A116" s="10">
        <v>114</v>
      </c>
      <c r="B116" s="10" t="s">
        <v>692</v>
      </c>
      <c r="C116" s="10" t="s">
        <v>311</v>
      </c>
      <c r="D116" s="11"/>
      <c r="E116" s="11">
        <v>134</v>
      </c>
      <c r="F116" s="11">
        <v>122</v>
      </c>
      <c r="G116" s="18">
        <v>0</v>
      </c>
      <c r="H116" s="18">
        <v>1</v>
      </c>
      <c r="I116" s="18">
        <v>1</v>
      </c>
      <c r="J116" s="12">
        <f t="shared" si="4"/>
        <v>2</v>
      </c>
      <c r="K116" s="12">
        <f t="shared" si="5"/>
        <v>1</v>
      </c>
      <c r="L116" s="10">
        <f t="shared" si="6"/>
        <v>1</v>
      </c>
      <c r="M116" s="12">
        <f t="shared" si="7"/>
        <v>2</v>
      </c>
    </row>
    <row r="117" spans="1:13" x14ac:dyDescent="0.25">
      <c r="A117" s="10">
        <v>115</v>
      </c>
      <c r="B117" s="10" t="s">
        <v>796</v>
      </c>
      <c r="C117" s="10" t="s">
        <v>513</v>
      </c>
      <c r="D117" s="11">
        <v>85</v>
      </c>
      <c r="E117" s="11">
        <v>112</v>
      </c>
      <c r="F117" s="11"/>
      <c r="G117" s="18">
        <v>1</v>
      </c>
      <c r="H117" s="18">
        <v>1</v>
      </c>
      <c r="I117" s="18">
        <v>0</v>
      </c>
      <c r="J117" s="12">
        <f t="shared" si="4"/>
        <v>2</v>
      </c>
      <c r="K117" s="12">
        <f t="shared" si="5"/>
        <v>1</v>
      </c>
      <c r="L117" s="10">
        <f t="shared" si="6"/>
        <v>1</v>
      </c>
      <c r="M117" s="12">
        <f t="shared" si="7"/>
        <v>2</v>
      </c>
    </row>
    <row r="118" spans="1:13" x14ac:dyDescent="0.25">
      <c r="A118" s="10">
        <v>116</v>
      </c>
      <c r="B118" s="10" t="s">
        <v>572</v>
      </c>
      <c r="C118" s="10" t="s">
        <v>554</v>
      </c>
      <c r="D118" s="11">
        <v>107</v>
      </c>
      <c r="E118" s="11">
        <v>123</v>
      </c>
      <c r="F118" s="11"/>
      <c r="G118" s="18">
        <v>1</v>
      </c>
      <c r="H118" s="18">
        <v>1</v>
      </c>
      <c r="I118" s="18">
        <v>0</v>
      </c>
      <c r="J118" s="12">
        <f t="shared" si="4"/>
        <v>2</v>
      </c>
      <c r="K118" s="12">
        <f t="shared" si="5"/>
        <v>1</v>
      </c>
      <c r="L118" s="10">
        <f t="shared" si="6"/>
        <v>1</v>
      </c>
      <c r="M118" s="12">
        <f t="shared" si="7"/>
        <v>2</v>
      </c>
    </row>
    <row r="119" spans="1:13" x14ac:dyDescent="0.25">
      <c r="A119" s="10">
        <v>117</v>
      </c>
      <c r="B119" s="10" t="s">
        <v>298</v>
      </c>
      <c r="C119" s="10" t="s">
        <v>44</v>
      </c>
      <c r="D119" s="11">
        <v>109</v>
      </c>
      <c r="E119" s="11">
        <v>128</v>
      </c>
      <c r="F119" s="11"/>
      <c r="G119" s="18">
        <v>1</v>
      </c>
      <c r="H119" s="18">
        <v>1</v>
      </c>
      <c r="I119" s="18">
        <v>0</v>
      </c>
      <c r="J119" s="12">
        <f t="shared" si="4"/>
        <v>2</v>
      </c>
      <c r="K119" s="12">
        <f t="shared" si="5"/>
        <v>1</v>
      </c>
      <c r="L119" s="10">
        <f t="shared" si="6"/>
        <v>1</v>
      </c>
      <c r="M119" s="12">
        <f t="shared" si="7"/>
        <v>2</v>
      </c>
    </row>
    <row r="120" spans="1:13" x14ac:dyDescent="0.25">
      <c r="A120" s="10">
        <v>118</v>
      </c>
      <c r="B120" s="10" t="s">
        <v>561</v>
      </c>
      <c r="C120" s="10" t="s">
        <v>543</v>
      </c>
      <c r="D120" s="11">
        <v>84</v>
      </c>
      <c r="E120" s="11">
        <v>120</v>
      </c>
      <c r="F120" s="11"/>
      <c r="G120" s="18">
        <v>1</v>
      </c>
      <c r="H120" s="18">
        <v>1</v>
      </c>
      <c r="I120" s="18">
        <v>0</v>
      </c>
      <c r="J120" s="12">
        <f t="shared" si="4"/>
        <v>2</v>
      </c>
      <c r="K120" s="12">
        <f t="shared" si="5"/>
        <v>1</v>
      </c>
      <c r="L120" s="10">
        <f t="shared" si="6"/>
        <v>1</v>
      </c>
      <c r="M120" s="12">
        <f t="shared" si="7"/>
        <v>2</v>
      </c>
    </row>
    <row r="121" spans="1:13" x14ac:dyDescent="0.25">
      <c r="A121" s="10">
        <v>119</v>
      </c>
      <c r="B121" s="10" t="s">
        <v>222</v>
      </c>
      <c r="C121" s="10" t="s">
        <v>313</v>
      </c>
      <c r="D121" s="11"/>
      <c r="E121" s="11">
        <v>61</v>
      </c>
      <c r="F121" s="11"/>
      <c r="G121" s="18">
        <v>0</v>
      </c>
      <c r="H121" s="18">
        <v>2</v>
      </c>
      <c r="I121" s="18">
        <v>0</v>
      </c>
      <c r="J121" s="12">
        <f t="shared" si="4"/>
        <v>2</v>
      </c>
      <c r="K121" s="12">
        <f t="shared" si="5"/>
        <v>2</v>
      </c>
      <c r="L121" s="10">
        <f t="shared" si="6"/>
        <v>0</v>
      </c>
      <c r="M121" s="12">
        <f t="shared" si="7"/>
        <v>2</v>
      </c>
    </row>
    <row r="122" spans="1:13" x14ac:dyDescent="0.25">
      <c r="A122" s="10">
        <v>120</v>
      </c>
      <c r="B122" s="10" t="s">
        <v>299</v>
      </c>
      <c r="C122" s="10" t="s">
        <v>53</v>
      </c>
      <c r="D122" s="11"/>
      <c r="E122" s="11">
        <v>58</v>
      </c>
      <c r="F122" s="11"/>
      <c r="G122" s="18">
        <v>0</v>
      </c>
      <c r="H122" s="18">
        <v>2</v>
      </c>
      <c r="I122" s="18">
        <v>0</v>
      </c>
      <c r="J122" s="12">
        <f t="shared" si="4"/>
        <v>2</v>
      </c>
      <c r="K122" s="12">
        <f t="shared" si="5"/>
        <v>2</v>
      </c>
      <c r="L122" s="10">
        <f t="shared" si="6"/>
        <v>0</v>
      </c>
      <c r="M122" s="12">
        <f t="shared" si="7"/>
        <v>2</v>
      </c>
    </row>
    <row r="123" spans="1:13" x14ac:dyDescent="0.25">
      <c r="A123" s="10">
        <v>121</v>
      </c>
      <c r="B123" s="10" t="s">
        <v>563</v>
      </c>
      <c r="C123" s="10" t="s">
        <v>545</v>
      </c>
      <c r="D123" s="11">
        <v>94</v>
      </c>
      <c r="E123" s="11">
        <v>131</v>
      </c>
      <c r="F123" s="11"/>
      <c r="G123" s="18">
        <v>1</v>
      </c>
      <c r="H123" s="18">
        <v>1</v>
      </c>
      <c r="I123" s="18">
        <v>0</v>
      </c>
      <c r="J123" s="12">
        <f t="shared" si="4"/>
        <v>2</v>
      </c>
      <c r="K123" s="12">
        <f t="shared" si="5"/>
        <v>1</v>
      </c>
      <c r="L123" s="10">
        <f t="shared" si="6"/>
        <v>1</v>
      </c>
      <c r="M123" s="12">
        <f t="shared" si="7"/>
        <v>2</v>
      </c>
    </row>
    <row r="124" spans="1:13" x14ac:dyDescent="0.25">
      <c r="A124" s="10">
        <v>122</v>
      </c>
      <c r="B124" s="10" t="s">
        <v>176</v>
      </c>
      <c r="C124" s="10" t="s">
        <v>539</v>
      </c>
      <c r="D124" s="11">
        <v>59</v>
      </c>
      <c r="E124" s="11"/>
      <c r="F124" s="11"/>
      <c r="G124" s="18">
        <v>2</v>
      </c>
      <c r="H124" s="18">
        <v>0</v>
      </c>
      <c r="I124" s="18">
        <v>0</v>
      </c>
      <c r="J124" s="12">
        <f t="shared" si="4"/>
        <v>2</v>
      </c>
      <c r="K124" s="12">
        <f t="shared" si="5"/>
        <v>2</v>
      </c>
      <c r="L124" s="10">
        <f t="shared" si="6"/>
        <v>0</v>
      </c>
      <c r="M124" s="12">
        <f t="shared" si="7"/>
        <v>2</v>
      </c>
    </row>
    <row r="125" spans="1:13" x14ac:dyDescent="0.25">
      <c r="A125" s="10">
        <v>123</v>
      </c>
      <c r="B125" s="10" t="s">
        <v>580</v>
      </c>
      <c r="C125" s="10" t="s">
        <v>157</v>
      </c>
      <c r="D125" s="11">
        <v>42</v>
      </c>
      <c r="E125" s="11"/>
      <c r="F125" s="11"/>
      <c r="G125" s="18">
        <v>2</v>
      </c>
      <c r="H125" s="18">
        <v>0</v>
      </c>
      <c r="I125" s="18">
        <v>0</v>
      </c>
      <c r="J125" s="12">
        <f t="shared" si="4"/>
        <v>2</v>
      </c>
      <c r="K125" s="12">
        <f t="shared" si="5"/>
        <v>2</v>
      </c>
      <c r="L125" s="10">
        <f t="shared" si="6"/>
        <v>0</v>
      </c>
      <c r="M125" s="12">
        <f t="shared" si="7"/>
        <v>2</v>
      </c>
    </row>
    <row r="126" spans="1:13" x14ac:dyDescent="0.25">
      <c r="A126" s="10">
        <v>124</v>
      </c>
      <c r="B126" s="10" t="s">
        <v>215</v>
      </c>
      <c r="C126" s="10" t="s">
        <v>153</v>
      </c>
      <c r="D126" s="11"/>
      <c r="E126" s="11">
        <v>42</v>
      </c>
      <c r="F126" s="11"/>
      <c r="G126" s="18">
        <v>0</v>
      </c>
      <c r="H126" s="18">
        <v>2</v>
      </c>
      <c r="I126" s="18">
        <v>0</v>
      </c>
      <c r="J126" s="12">
        <f t="shared" si="4"/>
        <v>2</v>
      </c>
      <c r="K126" s="12">
        <f t="shared" si="5"/>
        <v>2</v>
      </c>
      <c r="L126" s="10">
        <f t="shared" si="6"/>
        <v>0</v>
      </c>
      <c r="M126" s="12">
        <f t="shared" si="7"/>
        <v>2</v>
      </c>
    </row>
    <row r="127" spans="1:13" x14ac:dyDescent="0.25">
      <c r="A127" s="10">
        <v>125</v>
      </c>
      <c r="B127" s="10" t="s">
        <v>503</v>
      </c>
      <c r="C127" s="10" t="s">
        <v>508</v>
      </c>
      <c r="D127" s="11">
        <v>110</v>
      </c>
      <c r="E127" s="11">
        <v>135</v>
      </c>
      <c r="F127" s="11"/>
      <c r="G127" s="18">
        <v>1</v>
      </c>
      <c r="H127" s="18">
        <v>1</v>
      </c>
      <c r="I127" s="18">
        <v>0</v>
      </c>
      <c r="J127" s="12">
        <f t="shared" si="4"/>
        <v>2</v>
      </c>
      <c r="K127" s="12">
        <f t="shared" si="5"/>
        <v>1</v>
      </c>
      <c r="L127" s="10">
        <f t="shared" si="6"/>
        <v>1</v>
      </c>
      <c r="M127" s="12">
        <f t="shared" si="7"/>
        <v>2</v>
      </c>
    </row>
    <row r="128" spans="1:13" x14ac:dyDescent="0.25">
      <c r="A128" s="10">
        <v>126</v>
      </c>
      <c r="B128" s="10" t="s">
        <v>557</v>
      </c>
      <c r="C128" s="10" t="s">
        <v>540</v>
      </c>
      <c r="D128" s="11">
        <v>62</v>
      </c>
      <c r="E128" s="11"/>
      <c r="F128" s="11"/>
      <c r="G128" s="18">
        <v>2</v>
      </c>
      <c r="H128" s="18">
        <v>0</v>
      </c>
      <c r="I128" s="18">
        <v>0</v>
      </c>
      <c r="J128" s="12">
        <f t="shared" si="4"/>
        <v>2</v>
      </c>
      <c r="K128" s="12">
        <f t="shared" si="5"/>
        <v>2</v>
      </c>
      <c r="L128" s="10">
        <f t="shared" si="6"/>
        <v>0</v>
      </c>
      <c r="M128" s="12">
        <f t="shared" si="7"/>
        <v>2</v>
      </c>
    </row>
    <row r="129" spans="1:13" x14ac:dyDescent="0.25">
      <c r="A129" s="10">
        <v>127</v>
      </c>
      <c r="B129" s="10" t="s">
        <v>799</v>
      </c>
      <c r="C129" s="10" t="s">
        <v>44</v>
      </c>
      <c r="D129" s="11"/>
      <c r="E129" s="11">
        <v>45</v>
      </c>
      <c r="F129" s="11"/>
      <c r="G129" s="18">
        <v>0</v>
      </c>
      <c r="H129" s="18">
        <v>2</v>
      </c>
      <c r="I129" s="18">
        <v>0</v>
      </c>
      <c r="J129" s="12">
        <f t="shared" si="4"/>
        <v>2</v>
      </c>
      <c r="K129" s="12">
        <f t="shared" si="5"/>
        <v>2</v>
      </c>
      <c r="L129" s="10">
        <f t="shared" si="6"/>
        <v>0</v>
      </c>
      <c r="M129" s="12">
        <f t="shared" si="7"/>
        <v>2</v>
      </c>
    </row>
    <row r="130" spans="1:13" x14ac:dyDescent="0.25">
      <c r="A130" s="10">
        <v>128</v>
      </c>
      <c r="B130" s="10" t="s">
        <v>228</v>
      </c>
      <c r="C130" s="10" t="s">
        <v>56</v>
      </c>
      <c r="D130" s="11">
        <v>67</v>
      </c>
      <c r="E130" s="11">
        <v>69</v>
      </c>
      <c r="F130" s="11"/>
      <c r="G130" s="18">
        <v>1</v>
      </c>
      <c r="H130" s="18">
        <v>1</v>
      </c>
      <c r="I130" s="18">
        <v>0</v>
      </c>
      <c r="J130" s="12">
        <f t="shared" si="4"/>
        <v>2</v>
      </c>
      <c r="K130" s="12">
        <f t="shared" si="5"/>
        <v>1</v>
      </c>
      <c r="L130" s="10">
        <f t="shared" si="6"/>
        <v>1</v>
      </c>
      <c r="M130" s="12">
        <f t="shared" si="7"/>
        <v>2</v>
      </c>
    </row>
    <row r="131" spans="1:13" x14ac:dyDescent="0.25">
      <c r="A131" s="10">
        <v>129</v>
      </c>
      <c r="B131" s="10" t="s">
        <v>491</v>
      </c>
      <c r="C131" s="10" t="s">
        <v>44</v>
      </c>
      <c r="D131" s="11">
        <v>86</v>
      </c>
      <c r="E131" s="11">
        <v>91</v>
      </c>
      <c r="F131" s="11"/>
      <c r="G131" s="18">
        <v>1</v>
      </c>
      <c r="H131" s="18">
        <v>1</v>
      </c>
      <c r="I131" s="18">
        <v>0</v>
      </c>
      <c r="J131" s="12">
        <f t="shared" ref="J131:J194" si="8">SUM(G131:I131)</f>
        <v>2</v>
      </c>
      <c r="K131" s="12">
        <f t="shared" ref="K131:K194" si="9">LARGE(G131:I131,1)</f>
        <v>1</v>
      </c>
      <c r="L131" s="10">
        <f t="shared" ref="L131:L194" si="10">LARGE(G131:I131,2)</f>
        <v>1</v>
      </c>
      <c r="M131" s="12">
        <f t="shared" ref="M131:M194" si="11">SUM(K131:L131)</f>
        <v>2</v>
      </c>
    </row>
    <row r="132" spans="1:13" x14ac:dyDescent="0.25">
      <c r="A132" s="10">
        <v>130</v>
      </c>
      <c r="B132" s="10" t="s">
        <v>562</v>
      </c>
      <c r="C132" s="10" t="s">
        <v>544</v>
      </c>
      <c r="D132" s="11">
        <v>89</v>
      </c>
      <c r="E132" s="11">
        <v>70</v>
      </c>
      <c r="F132" s="11"/>
      <c r="G132" s="18">
        <v>1</v>
      </c>
      <c r="H132" s="18">
        <v>1</v>
      </c>
      <c r="I132" s="18">
        <v>0</v>
      </c>
      <c r="J132" s="12">
        <f t="shared" si="8"/>
        <v>2</v>
      </c>
      <c r="K132" s="12">
        <f t="shared" si="9"/>
        <v>1</v>
      </c>
      <c r="L132" s="10">
        <f t="shared" si="10"/>
        <v>1</v>
      </c>
      <c r="M132" s="12">
        <f t="shared" si="11"/>
        <v>2</v>
      </c>
    </row>
    <row r="133" spans="1:13" x14ac:dyDescent="0.25">
      <c r="A133" s="10">
        <v>131</v>
      </c>
      <c r="B133" s="10" t="s">
        <v>138</v>
      </c>
      <c r="C133" s="10" t="s">
        <v>200</v>
      </c>
      <c r="D133" s="11">
        <v>41</v>
      </c>
      <c r="E133" s="11"/>
      <c r="F133" s="11"/>
      <c r="G133" s="18">
        <v>2</v>
      </c>
      <c r="H133" s="18">
        <v>0</v>
      </c>
      <c r="I133" s="18">
        <v>0</v>
      </c>
      <c r="J133" s="12">
        <f t="shared" si="8"/>
        <v>2</v>
      </c>
      <c r="K133" s="12">
        <f t="shared" si="9"/>
        <v>2</v>
      </c>
      <c r="L133" s="10">
        <f t="shared" si="10"/>
        <v>0</v>
      </c>
      <c r="M133" s="12">
        <f t="shared" si="11"/>
        <v>2</v>
      </c>
    </row>
    <row r="134" spans="1:13" x14ac:dyDescent="0.25">
      <c r="A134" s="10">
        <v>132</v>
      </c>
      <c r="B134" s="10" t="s">
        <v>567</v>
      </c>
      <c r="C134" s="10" t="s">
        <v>549</v>
      </c>
      <c r="D134" s="11">
        <v>99</v>
      </c>
      <c r="E134" s="11">
        <v>82</v>
      </c>
      <c r="F134" s="11"/>
      <c r="G134" s="18">
        <v>1</v>
      </c>
      <c r="H134" s="18">
        <v>1</v>
      </c>
      <c r="I134" s="18">
        <v>0</v>
      </c>
      <c r="J134" s="12">
        <f t="shared" si="8"/>
        <v>2</v>
      </c>
      <c r="K134" s="12">
        <f t="shared" si="9"/>
        <v>1</v>
      </c>
      <c r="L134" s="10">
        <f t="shared" si="10"/>
        <v>1</v>
      </c>
      <c r="M134" s="12">
        <f t="shared" si="11"/>
        <v>2</v>
      </c>
    </row>
    <row r="135" spans="1:13" x14ac:dyDescent="0.25">
      <c r="A135" s="10">
        <v>133</v>
      </c>
      <c r="B135" s="10" t="s">
        <v>800</v>
      </c>
      <c r="C135" s="10" t="s">
        <v>669</v>
      </c>
      <c r="D135" s="11"/>
      <c r="E135" s="11">
        <v>50</v>
      </c>
      <c r="F135" s="11"/>
      <c r="G135" s="18">
        <v>0</v>
      </c>
      <c r="H135" s="18">
        <v>2</v>
      </c>
      <c r="I135" s="18">
        <v>0</v>
      </c>
      <c r="J135" s="12">
        <f t="shared" si="8"/>
        <v>2</v>
      </c>
      <c r="K135" s="12">
        <f t="shared" si="9"/>
        <v>2</v>
      </c>
      <c r="L135" s="10">
        <f t="shared" si="10"/>
        <v>0</v>
      </c>
      <c r="M135" s="12">
        <f t="shared" si="11"/>
        <v>2</v>
      </c>
    </row>
    <row r="136" spans="1:13" x14ac:dyDescent="0.25">
      <c r="A136" s="10">
        <v>134</v>
      </c>
      <c r="B136" s="10" t="s">
        <v>564</v>
      </c>
      <c r="C136" s="10" t="s">
        <v>546</v>
      </c>
      <c r="D136" s="11">
        <v>96</v>
      </c>
      <c r="E136" s="11">
        <v>100</v>
      </c>
      <c r="F136" s="11"/>
      <c r="G136" s="18">
        <v>1</v>
      </c>
      <c r="H136" s="18">
        <v>1</v>
      </c>
      <c r="I136" s="18">
        <v>0</v>
      </c>
      <c r="J136" s="12">
        <f t="shared" si="8"/>
        <v>2</v>
      </c>
      <c r="K136" s="12">
        <f t="shared" si="9"/>
        <v>1</v>
      </c>
      <c r="L136" s="10">
        <f t="shared" si="10"/>
        <v>1</v>
      </c>
      <c r="M136" s="12">
        <f t="shared" si="11"/>
        <v>2</v>
      </c>
    </row>
    <row r="137" spans="1:13" x14ac:dyDescent="0.25">
      <c r="A137" s="10">
        <v>135</v>
      </c>
      <c r="B137" s="10" t="s">
        <v>196</v>
      </c>
      <c r="C137" s="10" t="s">
        <v>11</v>
      </c>
      <c r="D137" s="11">
        <v>74</v>
      </c>
      <c r="E137" s="11">
        <v>109</v>
      </c>
      <c r="F137" s="11"/>
      <c r="G137" s="18">
        <v>1</v>
      </c>
      <c r="H137" s="18">
        <v>1</v>
      </c>
      <c r="I137" s="18">
        <v>0</v>
      </c>
      <c r="J137" s="12">
        <f t="shared" si="8"/>
        <v>2</v>
      </c>
      <c r="K137" s="12">
        <f t="shared" si="9"/>
        <v>1</v>
      </c>
      <c r="L137" s="10">
        <f t="shared" si="10"/>
        <v>1</v>
      </c>
      <c r="M137" s="12">
        <f t="shared" si="11"/>
        <v>2</v>
      </c>
    </row>
    <row r="138" spans="1:13" x14ac:dyDescent="0.25">
      <c r="A138" s="10">
        <v>136</v>
      </c>
      <c r="B138" s="10" t="s">
        <v>582</v>
      </c>
      <c r="C138" s="10" t="s">
        <v>536</v>
      </c>
      <c r="D138" s="11">
        <v>45</v>
      </c>
      <c r="E138" s="11"/>
      <c r="F138" s="11"/>
      <c r="G138" s="18">
        <v>2</v>
      </c>
      <c r="H138" s="18">
        <v>0</v>
      </c>
      <c r="I138" s="18">
        <v>0</v>
      </c>
      <c r="J138" s="12">
        <f t="shared" si="8"/>
        <v>2</v>
      </c>
      <c r="K138" s="12">
        <f t="shared" si="9"/>
        <v>2</v>
      </c>
      <c r="L138" s="10">
        <f t="shared" si="10"/>
        <v>0</v>
      </c>
      <c r="M138" s="12">
        <f t="shared" si="11"/>
        <v>2</v>
      </c>
    </row>
    <row r="139" spans="1:13" x14ac:dyDescent="0.25">
      <c r="A139" s="10">
        <v>137</v>
      </c>
      <c r="B139" s="10" t="s">
        <v>175</v>
      </c>
      <c r="C139" s="10" t="s">
        <v>306</v>
      </c>
      <c r="D139" s="11"/>
      <c r="E139" s="11">
        <v>34</v>
      </c>
      <c r="F139" s="11"/>
      <c r="G139" s="18">
        <v>0</v>
      </c>
      <c r="H139" s="18">
        <v>2</v>
      </c>
      <c r="I139" s="18">
        <v>0</v>
      </c>
      <c r="J139" s="12">
        <f t="shared" si="8"/>
        <v>2</v>
      </c>
      <c r="K139" s="12">
        <f t="shared" si="9"/>
        <v>2</v>
      </c>
      <c r="L139" s="10">
        <f t="shared" si="10"/>
        <v>0</v>
      </c>
      <c r="M139" s="12">
        <f t="shared" si="11"/>
        <v>2</v>
      </c>
    </row>
    <row r="140" spans="1:13" x14ac:dyDescent="0.25">
      <c r="A140" s="10">
        <v>138</v>
      </c>
      <c r="B140" s="10" t="s">
        <v>496</v>
      </c>
      <c r="C140" s="10" t="s">
        <v>506</v>
      </c>
      <c r="D140" s="11">
        <v>110</v>
      </c>
      <c r="E140" s="11">
        <v>96</v>
      </c>
      <c r="F140" s="11"/>
      <c r="G140" s="18">
        <v>1</v>
      </c>
      <c r="H140" s="18">
        <v>1</v>
      </c>
      <c r="I140" s="18">
        <v>0</v>
      </c>
      <c r="J140" s="12">
        <f t="shared" si="8"/>
        <v>2</v>
      </c>
      <c r="K140" s="12">
        <f t="shared" si="9"/>
        <v>1</v>
      </c>
      <c r="L140" s="10">
        <f t="shared" si="10"/>
        <v>1</v>
      </c>
      <c r="M140" s="12">
        <f t="shared" si="11"/>
        <v>2</v>
      </c>
    </row>
    <row r="141" spans="1:13" x14ac:dyDescent="0.25">
      <c r="A141" s="10">
        <v>139</v>
      </c>
      <c r="B141" s="10" t="s">
        <v>568</v>
      </c>
      <c r="C141" s="10" t="s">
        <v>550</v>
      </c>
      <c r="D141" s="11">
        <v>100</v>
      </c>
      <c r="E141" s="11">
        <v>126</v>
      </c>
      <c r="F141" s="11"/>
      <c r="G141" s="18">
        <v>1</v>
      </c>
      <c r="H141" s="18">
        <v>1</v>
      </c>
      <c r="I141" s="18">
        <v>0</v>
      </c>
      <c r="J141" s="12">
        <f t="shared" si="8"/>
        <v>2</v>
      </c>
      <c r="K141" s="12">
        <f t="shared" si="9"/>
        <v>1</v>
      </c>
      <c r="L141" s="10">
        <f t="shared" si="10"/>
        <v>1</v>
      </c>
      <c r="M141" s="12">
        <f t="shared" si="11"/>
        <v>2</v>
      </c>
    </row>
    <row r="142" spans="1:13" x14ac:dyDescent="0.25">
      <c r="A142" s="10">
        <v>140</v>
      </c>
      <c r="B142" s="10" t="s">
        <v>326</v>
      </c>
      <c r="C142" s="10" t="s">
        <v>127</v>
      </c>
      <c r="D142" s="11"/>
      <c r="E142" s="11">
        <v>53</v>
      </c>
      <c r="F142" s="26"/>
      <c r="G142" s="18">
        <v>0</v>
      </c>
      <c r="H142" s="18">
        <v>2</v>
      </c>
      <c r="I142" s="18">
        <v>0</v>
      </c>
      <c r="J142" s="12">
        <f t="shared" si="8"/>
        <v>2</v>
      </c>
      <c r="K142" s="12">
        <f t="shared" si="9"/>
        <v>2</v>
      </c>
      <c r="L142" s="10">
        <f t="shared" si="10"/>
        <v>0</v>
      </c>
      <c r="M142" s="12">
        <f t="shared" si="11"/>
        <v>2</v>
      </c>
    </row>
    <row r="143" spans="1:13" x14ac:dyDescent="0.25">
      <c r="A143" s="10">
        <v>141</v>
      </c>
      <c r="B143" s="10" t="s">
        <v>301</v>
      </c>
      <c r="C143" s="10" t="s">
        <v>276</v>
      </c>
      <c r="D143" s="11">
        <v>69</v>
      </c>
      <c r="E143" s="11">
        <v>68</v>
      </c>
      <c r="F143" s="26"/>
      <c r="G143" s="18">
        <v>1</v>
      </c>
      <c r="H143" s="18">
        <v>1</v>
      </c>
      <c r="I143" s="18">
        <v>0</v>
      </c>
      <c r="J143" s="12">
        <f t="shared" si="8"/>
        <v>2</v>
      </c>
      <c r="K143" s="12">
        <f t="shared" si="9"/>
        <v>1</v>
      </c>
      <c r="L143" s="10">
        <f t="shared" si="10"/>
        <v>1</v>
      </c>
      <c r="M143" s="12">
        <f t="shared" si="11"/>
        <v>2</v>
      </c>
    </row>
    <row r="144" spans="1:13" x14ac:dyDescent="0.25">
      <c r="A144" s="10">
        <v>142</v>
      </c>
      <c r="B144" s="10" t="s">
        <v>185</v>
      </c>
      <c r="C144" s="10" t="s">
        <v>135</v>
      </c>
      <c r="D144" s="11">
        <v>55</v>
      </c>
      <c r="E144" s="11"/>
      <c r="F144" s="26"/>
      <c r="G144" s="18">
        <v>2</v>
      </c>
      <c r="H144" s="18">
        <v>0</v>
      </c>
      <c r="I144" s="18">
        <v>0</v>
      </c>
      <c r="J144" s="12">
        <f t="shared" si="8"/>
        <v>2</v>
      </c>
      <c r="K144" s="12">
        <f t="shared" si="9"/>
        <v>2</v>
      </c>
      <c r="L144" s="10">
        <f t="shared" si="10"/>
        <v>0</v>
      </c>
      <c r="M144" s="12">
        <f t="shared" si="11"/>
        <v>2</v>
      </c>
    </row>
    <row r="145" spans="1:13" x14ac:dyDescent="0.25">
      <c r="A145" s="10">
        <v>143</v>
      </c>
      <c r="B145" s="10" t="s">
        <v>104</v>
      </c>
      <c r="C145" s="10" t="s">
        <v>43</v>
      </c>
      <c r="D145" s="11">
        <v>34</v>
      </c>
      <c r="E145" s="11"/>
      <c r="F145" s="26"/>
      <c r="G145" s="18">
        <v>2</v>
      </c>
      <c r="H145" s="18">
        <v>0</v>
      </c>
      <c r="I145" s="18">
        <v>0</v>
      </c>
      <c r="J145" s="12">
        <f t="shared" si="8"/>
        <v>2</v>
      </c>
      <c r="K145" s="12">
        <f t="shared" si="9"/>
        <v>2</v>
      </c>
      <c r="L145" s="10">
        <f t="shared" si="10"/>
        <v>0</v>
      </c>
      <c r="M145" s="12">
        <f t="shared" si="11"/>
        <v>2</v>
      </c>
    </row>
    <row r="146" spans="1:13" x14ac:dyDescent="0.25">
      <c r="A146" s="10">
        <v>144</v>
      </c>
      <c r="B146" s="10" t="s">
        <v>753</v>
      </c>
      <c r="C146" s="10" t="s">
        <v>0</v>
      </c>
      <c r="D146" s="11"/>
      <c r="E146" s="11"/>
      <c r="F146" s="26">
        <v>67</v>
      </c>
      <c r="G146" s="18">
        <v>0</v>
      </c>
      <c r="H146" s="18">
        <v>0</v>
      </c>
      <c r="I146" s="18">
        <v>1</v>
      </c>
      <c r="J146" s="12">
        <f t="shared" si="8"/>
        <v>1</v>
      </c>
      <c r="K146" s="12">
        <f t="shared" si="9"/>
        <v>1</v>
      </c>
      <c r="L146" s="10">
        <f t="shared" si="10"/>
        <v>0</v>
      </c>
      <c r="M146" s="12">
        <f t="shared" si="11"/>
        <v>1</v>
      </c>
    </row>
    <row r="147" spans="1:13" x14ac:dyDescent="0.25">
      <c r="A147" s="10">
        <v>145</v>
      </c>
      <c r="B147" s="10" t="s">
        <v>754</v>
      </c>
      <c r="C147" s="10" t="s">
        <v>119</v>
      </c>
      <c r="D147" s="11"/>
      <c r="E147" s="11"/>
      <c r="F147" s="26">
        <v>69</v>
      </c>
      <c r="G147" s="18">
        <v>0</v>
      </c>
      <c r="H147" s="18">
        <v>0</v>
      </c>
      <c r="I147" s="18">
        <v>1</v>
      </c>
      <c r="J147" s="12">
        <f t="shared" si="8"/>
        <v>1</v>
      </c>
      <c r="K147" s="12">
        <f t="shared" si="9"/>
        <v>1</v>
      </c>
      <c r="L147" s="10">
        <f t="shared" si="10"/>
        <v>0</v>
      </c>
      <c r="M147" s="12">
        <f t="shared" si="11"/>
        <v>1</v>
      </c>
    </row>
    <row r="148" spans="1:13" x14ac:dyDescent="0.25">
      <c r="A148" s="10">
        <v>146</v>
      </c>
      <c r="B148" s="10" t="s">
        <v>499</v>
      </c>
      <c r="C148" s="10" t="s">
        <v>317</v>
      </c>
      <c r="D148" s="11"/>
      <c r="E148" s="11"/>
      <c r="F148" s="26">
        <v>72</v>
      </c>
      <c r="G148" s="18">
        <v>0</v>
      </c>
      <c r="H148" s="18">
        <v>0</v>
      </c>
      <c r="I148" s="18">
        <v>1</v>
      </c>
      <c r="J148" s="12">
        <f t="shared" si="8"/>
        <v>1</v>
      </c>
      <c r="K148" s="12">
        <f t="shared" si="9"/>
        <v>1</v>
      </c>
      <c r="L148" s="10">
        <f t="shared" si="10"/>
        <v>0</v>
      </c>
      <c r="M148" s="12">
        <f t="shared" si="11"/>
        <v>1</v>
      </c>
    </row>
    <row r="149" spans="1:13" x14ac:dyDescent="0.25">
      <c r="A149" s="10">
        <v>147</v>
      </c>
      <c r="B149" s="10" t="s">
        <v>493</v>
      </c>
      <c r="C149" s="10" t="s">
        <v>505</v>
      </c>
      <c r="D149" s="11"/>
      <c r="E149" s="11"/>
      <c r="F149" s="26">
        <v>73</v>
      </c>
      <c r="G149" s="18">
        <v>0</v>
      </c>
      <c r="H149" s="18">
        <v>0</v>
      </c>
      <c r="I149" s="18">
        <v>1</v>
      </c>
      <c r="J149" s="12">
        <f t="shared" si="8"/>
        <v>1</v>
      </c>
      <c r="K149" s="12">
        <f t="shared" si="9"/>
        <v>1</v>
      </c>
      <c r="L149" s="10">
        <f t="shared" si="10"/>
        <v>0</v>
      </c>
      <c r="M149" s="12">
        <f t="shared" si="11"/>
        <v>1</v>
      </c>
    </row>
    <row r="150" spans="1:13" x14ac:dyDescent="0.25">
      <c r="A150" s="10">
        <v>148</v>
      </c>
      <c r="B150" s="10" t="s">
        <v>755</v>
      </c>
      <c r="C150" s="10" t="s">
        <v>736</v>
      </c>
      <c r="D150" s="11"/>
      <c r="E150" s="11"/>
      <c r="F150" s="26">
        <v>75</v>
      </c>
      <c r="G150" s="18">
        <v>0</v>
      </c>
      <c r="H150" s="18">
        <v>0</v>
      </c>
      <c r="I150" s="18">
        <v>1</v>
      </c>
      <c r="J150" s="12">
        <f t="shared" si="8"/>
        <v>1</v>
      </c>
      <c r="K150" s="12">
        <f t="shared" si="9"/>
        <v>1</v>
      </c>
      <c r="L150" s="10">
        <f t="shared" si="10"/>
        <v>0</v>
      </c>
      <c r="M150" s="12">
        <f t="shared" si="11"/>
        <v>1</v>
      </c>
    </row>
    <row r="151" spans="1:13" x14ac:dyDescent="0.25">
      <c r="A151" s="10">
        <v>149</v>
      </c>
      <c r="B151" s="10" t="s">
        <v>756</v>
      </c>
      <c r="C151" s="10" t="s">
        <v>807</v>
      </c>
      <c r="D151" s="11"/>
      <c r="E151" s="11"/>
      <c r="F151" s="26">
        <v>77</v>
      </c>
      <c r="G151" s="18">
        <v>0</v>
      </c>
      <c r="H151" s="18">
        <v>0</v>
      </c>
      <c r="I151" s="18">
        <v>1</v>
      </c>
      <c r="J151" s="12">
        <f t="shared" si="8"/>
        <v>1</v>
      </c>
      <c r="K151" s="12">
        <f t="shared" si="9"/>
        <v>1</v>
      </c>
      <c r="L151" s="10">
        <f t="shared" si="10"/>
        <v>0</v>
      </c>
      <c r="M151" s="12">
        <f t="shared" si="11"/>
        <v>1</v>
      </c>
    </row>
    <row r="152" spans="1:13" x14ac:dyDescent="0.25">
      <c r="A152" s="10">
        <v>150</v>
      </c>
      <c r="B152" s="10" t="s">
        <v>757</v>
      </c>
      <c r="C152" s="10" t="s">
        <v>808</v>
      </c>
      <c r="D152" s="11"/>
      <c r="E152" s="11"/>
      <c r="F152" s="26">
        <v>79</v>
      </c>
      <c r="G152" s="18">
        <v>0</v>
      </c>
      <c r="H152" s="18">
        <v>0</v>
      </c>
      <c r="I152" s="18">
        <v>1</v>
      </c>
      <c r="J152" s="12">
        <f t="shared" si="8"/>
        <v>1</v>
      </c>
      <c r="K152" s="12">
        <f t="shared" si="9"/>
        <v>1</v>
      </c>
      <c r="L152" s="10">
        <f t="shared" si="10"/>
        <v>0</v>
      </c>
      <c r="M152" s="12">
        <f t="shared" si="11"/>
        <v>1</v>
      </c>
    </row>
    <row r="153" spans="1:13" x14ac:dyDescent="0.25">
      <c r="A153" s="10">
        <v>151</v>
      </c>
      <c r="B153" s="10" t="s">
        <v>190</v>
      </c>
      <c r="C153" s="10" t="s">
        <v>43</v>
      </c>
      <c r="D153" s="11"/>
      <c r="E153" s="11"/>
      <c r="F153" s="26">
        <v>80</v>
      </c>
      <c r="G153" s="18">
        <v>0</v>
      </c>
      <c r="H153" s="18">
        <v>0</v>
      </c>
      <c r="I153" s="18">
        <v>1</v>
      </c>
      <c r="J153" s="12">
        <f t="shared" si="8"/>
        <v>1</v>
      </c>
      <c r="K153" s="12">
        <f t="shared" si="9"/>
        <v>1</v>
      </c>
      <c r="L153" s="10">
        <f t="shared" si="10"/>
        <v>0</v>
      </c>
      <c r="M153" s="12">
        <f t="shared" si="11"/>
        <v>1</v>
      </c>
    </row>
    <row r="154" spans="1:13" x14ac:dyDescent="0.25">
      <c r="A154" s="10">
        <v>152</v>
      </c>
      <c r="B154" s="10" t="s">
        <v>758</v>
      </c>
      <c r="C154" s="10" t="s">
        <v>810</v>
      </c>
      <c r="D154" s="11"/>
      <c r="E154" s="11"/>
      <c r="F154" s="26">
        <v>82</v>
      </c>
      <c r="G154" s="18">
        <v>0</v>
      </c>
      <c r="H154" s="18">
        <v>0</v>
      </c>
      <c r="I154" s="18">
        <v>1</v>
      </c>
      <c r="J154" s="12">
        <f t="shared" si="8"/>
        <v>1</v>
      </c>
      <c r="K154" s="12">
        <f t="shared" si="9"/>
        <v>1</v>
      </c>
      <c r="L154" s="10">
        <f t="shared" si="10"/>
        <v>0</v>
      </c>
      <c r="M154" s="12">
        <f t="shared" si="11"/>
        <v>1</v>
      </c>
    </row>
    <row r="155" spans="1:13" x14ac:dyDescent="0.25">
      <c r="A155" s="10">
        <v>153</v>
      </c>
      <c r="B155" s="10" t="s">
        <v>227</v>
      </c>
      <c r="C155" s="10" t="s">
        <v>811</v>
      </c>
      <c r="D155" s="11"/>
      <c r="E155" s="11"/>
      <c r="F155" s="26">
        <v>83</v>
      </c>
      <c r="G155" s="18">
        <v>0</v>
      </c>
      <c r="H155" s="18">
        <v>0</v>
      </c>
      <c r="I155" s="18">
        <v>1</v>
      </c>
      <c r="J155" s="12">
        <f t="shared" si="8"/>
        <v>1</v>
      </c>
      <c r="K155" s="12">
        <f t="shared" si="9"/>
        <v>1</v>
      </c>
      <c r="L155" s="10">
        <f t="shared" si="10"/>
        <v>0</v>
      </c>
      <c r="M155" s="12">
        <f t="shared" si="11"/>
        <v>1</v>
      </c>
    </row>
    <row r="156" spans="1:13" x14ac:dyDescent="0.25">
      <c r="A156" s="10">
        <v>154</v>
      </c>
      <c r="B156" s="10" t="s">
        <v>761</v>
      </c>
      <c r="C156" s="10" t="s">
        <v>812</v>
      </c>
      <c r="D156" s="11"/>
      <c r="E156" s="11"/>
      <c r="F156" s="26">
        <v>90</v>
      </c>
      <c r="G156" s="18">
        <v>0</v>
      </c>
      <c r="H156" s="18">
        <v>0</v>
      </c>
      <c r="I156" s="18">
        <v>1</v>
      </c>
      <c r="J156" s="12">
        <f t="shared" si="8"/>
        <v>1</v>
      </c>
      <c r="K156" s="12">
        <f t="shared" si="9"/>
        <v>1</v>
      </c>
      <c r="L156" s="10">
        <f t="shared" si="10"/>
        <v>0</v>
      </c>
      <c r="M156" s="12">
        <f t="shared" si="11"/>
        <v>1</v>
      </c>
    </row>
    <row r="157" spans="1:13" x14ac:dyDescent="0.25">
      <c r="A157" s="10">
        <v>155</v>
      </c>
      <c r="B157" s="10" t="s">
        <v>762</v>
      </c>
      <c r="C157" s="10" t="s">
        <v>134</v>
      </c>
      <c r="D157" s="11"/>
      <c r="E157" s="11"/>
      <c r="F157" s="26">
        <v>91</v>
      </c>
      <c r="G157" s="18">
        <v>0</v>
      </c>
      <c r="H157" s="18">
        <v>0</v>
      </c>
      <c r="I157" s="18">
        <v>1</v>
      </c>
      <c r="J157" s="12">
        <f t="shared" si="8"/>
        <v>1</v>
      </c>
      <c r="K157" s="12">
        <f t="shared" si="9"/>
        <v>1</v>
      </c>
      <c r="L157" s="10">
        <f t="shared" si="10"/>
        <v>0</v>
      </c>
      <c r="M157" s="12">
        <f t="shared" si="11"/>
        <v>1</v>
      </c>
    </row>
    <row r="158" spans="1:13" x14ac:dyDescent="0.25">
      <c r="A158" s="10">
        <v>156</v>
      </c>
      <c r="B158" s="10" t="s">
        <v>763</v>
      </c>
      <c r="C158" s="10" t="s">
        <v>813</v>
      </c>
      <c r="D158" s="11"/>
      <c r="E158" s="11"/>
      <c r="F158" s="26">
        <v>93</v>
      </c>
      <c r="G158" s="18">
        <v>0</v>
      </c>
      <c r="H158" s="18">
        <v>0</v>
      </c>
      <c r="I158" s="18">
        <v>1</v>
      </c>
      <c r="J158" s="12">
        <f t="shared" si="8"/>
        <v>1</v>
      </c>
      <c r="K158" s="12">
        <f t="shared" si="9"/>
        <v>1</v>
      </c>
      <c r="L158" s="10">
        <f t="shared" si="10"/>
        <v>0</v>
      </c>
      <c r="M158" s="12">
        <f t="shared" si="11"/>
        <v>1</v>
      </c>
    </row>
    <row r="159" spans="1:13" x14ac:dyDescent="0.25">
      <c r="A159" s="10">
        <v>157</v>
      </c>
      <c r="B159" s="10" t="s">
        <v>354</v>
      </c>
      <c r="C159" s="10" t="s">
        <v>473</v>
      </c>
      <c r="D159" s="11"/>
      <c r="E159" s="11"/>
      <c r="F159" s="26">
        <v>95</v>
      </c>
      <c r="G159" s="18">
        <v>0</v>
      </c>
      <c r="H159" s="18">
        <v>0</v>
      </c>
      <c r="I159" s="18">
        <v>1</v>
      </c>
      <c r="J159" s="12">
        <f t="shared" si="8"/>
        <v>1</v>
      </c>
      <c r="K159" s="12">
        <f t="shared" si="9"/>
        <v>1</v>
      </c>
      <c r="L159" s="10">
        <f t="shared" si="10"/>
        <v>0</v>
      </c>
      <c r="M159" s="12">
        <f t="shared" si="11"/>
        <v>1</v>
      </c>
    </row>
    <row r="160" spans="1:13" x14ac:dyDescent="0.25">
      <c r="A160" s="10">
        <v>158</v>
      </c>
      <c r="B160" s="10" t="s">
        <v>764</v>
      </c>
      <c r="C160" s="10" t="s">
        <v>814</v>
      </c>
      <c r="D160" s="11"/>
      <c r="E160" s="11"/>
      <c r="F160" s="26">
        <v>97</v>
      </c>
      <c r="G160" s="18">
        <v>0</v>
      </c>
      <c r="H160" s="18">
        <v>0</v>
      </c>
      <c r="I160" s="18">
        <v>1</v>
      </c>
      <c r="J160" s="12">
        <f t="shared" si="8"/>
        <v>1</v>
      </c>
      <c r="K160" s="12">
        <f t="shared" si="9"/>
        <v>1</v>
      </c>
      <c r="L160" s="10">
        <f t="shared" si="10"/>
        <v>0</v>
      </c>
      <c r="M160" s="12">
        <f t="shared" si="11"/>
        <v>1</v>
      </c>
    </row>
    <row r="161" spans="1:13" x14ac:dyDescent="0.25">
      <c r="A161" s="10">
        <v>159</v>
      </c>
      <c r="B161" s="10" t="s">
        <v>765</v>
      </c>
      <c r="C161" s="10" t="s">
        <v>813</v>
      </c>
      <c r="D161" s="11"/>
      <c r="E161" s="11"/>
      <c r="F161" s="26">
        <v>98</v>
      </c>
      <c r="G161" s="18">
        <v>0</v>
      </c>
      <c r="H161" s="18">
        <v>0</v>
      </c>
      <c r="I161" s="18">
        <v>1</v>
      </c>
      <c r="J161" s="12">
        <f t="shared" si="8"/>
        <v>1</v>
      </c>
      <c r="K161" s="12">
        <f t="shared" si="9"/>
        <v>1</v>
      </c>
      <c r="L161" s="10">
        <f t="shared" si="10"/>
        <v>0</v>
      </c>
      <c r="M161" s="12">
        <f t="shared" si="11"/>
        <v>1</v>
      </c>
    </row>
    <row r="162" spans="1:13" x14ac:dyDescent="0.25">
      <c r="A162" s="10">
        <v>160</v>
      </c>
      <c r="B162" s="10" t="s">
        <v>766</v>
      </c>
      <c r="C162" s="10" t="s">
        <v>700</v>
      </c>
      <c r="D162" s="11"/>
      <c r="E162" s="11"/>
      <c r="F162" s="26">
        <v>100</v>
      </c>
      <c r="G162" s="18">
        <v>0</v>
      </c>
      <c r="H162" s="18">
        <v>0</v>
      </c>
      <c r="I162" s="18">
        <v>1</v>
      </c>
      <c r="J162" s="12">
        <f t="shared" si="8"/>
        <v>1</v>
      </c>
      <c r="K162" s="12">
        <f t="shared" si="9"/>
        <v>1</v>
      </c>
      <c r="L162" s="10">
        <f t="shared" si="10"/>
        <v>0</v>
      </c>
      <c r="M162" s="12">
        <f t="shared" si="11"/>
        <v>1</v>
      </c>
    </row>
    <row r="163" spans="1:13" x14ac:dyDescent="0.25">
      <c r="A163" s="10">
        <v>161</v>
      </c>
      <c r="B163" s="10" t="s">
        <v>767</v>
      </c>
      <c r="C163" s="10" t="s">
        <v>119</v>
      </c>
      <c r="D163" s="11"/>
      <c r="E163" s="11"/>
      <c r="F163" s="26">
        <v>101</v>
      </c>
      <c r="G163" s="18">
        <v>0</v>
      </c>
      <c r="H163" s="18">
        <v>0</v>
      </c>
      <c r="I163" s="18">
        <v>1</v>
      </c>
      <c r="J163" s="12">
        <f t="shared" si="8"/>
        <v>1</v>
      </c>
      <c r="K163" s="12">
        <f t="shared" si="9"/>
        <v>1</v>
      </c>
      <c r="L163" s="10">
        <f t="shared" si="10"/>
        <v>0</v>
      </c>
      <c r="M163" s="12">
        <f t="shared" si="11"/>
        <v>1</v>
      </c>
    </row>
    <row r="164" spans="1:13" x14ac:dyDescent="0.25">
      <c r="A164" s="10">
        <v>162</v>
      </c>
      <c r="B164" s="10" t="s">
        <v>768</v>
      </c>
      <c r="C164" s="10" t="s">
        <v>815</v>
      </c>
      <c r="D164" s="11"/>
      <c r="E164" s="11"/>
      <c r="F164" s="26">
        <v>102</v>
      </c>
      <c r="G164" s="18">
        <v>0</v>
      </c>
      <c r="H164" s="18">
        <v>0</v>
      </c>
      <c r="I164" s="18">
        <v>1</v>
      </c>
      <c r="J164" s="12">
        <f t="shared" si="8"/>
        <v>1</v>
      </c>
      <c r="K164" s="12">
        <f t="shared" si="9"/>
        <v>1</v>
      </c>
      <c r="L164" s="10">
        <f t="shared" si="10"/>
        <v>0</v>
      </c>
      <c r="M164" s="12">
        <f t="shared" si="11"/>
        <v>1</v>
      </c>
    </row>
    <row r="165" spans="1:13" x14ac:dyDescent="0.25">
      <c r="A165" s="10">
        <v>163</v>
      </c>
      <c r="B165" s="10" t="s">
        <v>769</v>
      </c>
      <c r="C165" s="10" t="s">
        <v>814</v>
      </c>
      <c r="D165" s="11"/>
      <c r="E165" s="11"/>
      <c r="F165" s="26">
        <v>103</v>
      </c>
      <c r="G165" s="18">
        <v>0</v>
      </c>
      <c r="H165" s="18">
        <v>0</v>
      </c>
      <c r="I165" s="18">
        <v>1</v>
      </c>
      <c r="J165" s="12">
        <f t="shared" si="8"/>
        <v>1</v>
      </c>
      <c r="K165" s="12">
        <f t="shared" si="9"/>
        <v>1</v>
      </c>
      <c r="L165" s="10">
        <f t="shared" si="10"/>
        <v>0</v>
      </c>
      <c r="M165" s="12">
        <f t="shared" si="11"/>
        <v>1</v>
      </c>
    </row>
    <row r="166" spans="1:13" x14ac:dyDescent="0.25">
      <c r="A166" s="10">
        <v>164</v>
      </c>
      <c r="B166" s="10" t="s">
        <v>770</v>
      </c>
      <c r="C166" s="10" t="s">
        <v>807</v>
      </c>
      <c r="D166" s="11"/>
      <c r="E166" s="11"/>
      <c r="F166" s="26">
        <v>104</v>
      </c>
      <c r="G166" s="18">
        <v>0</v>
      </c>
      <c r="H166" s="18">
        <v>0</v>
      </c>
      <c r="I166" s="18">
        <v>1</v>
      </c>
      <c r="J166" s="12">
        <f t="shared" si="8"/>
        <v>1</v>
      </c>
      <c r="K166" s="12">
        <f t="shared" si="9"/>
        <v>1</v>
      </c>
      <c r="L166" s="10">
        <f t="shared" si="10"/>
        <v>0</v>
      </c>
      <c r="M166" s="12">
        <f t="shared" si="11"/>
        <v>1</v>
      </c>
    </row>
    <row r="167" spans="1:13" x14ac:dyDescent="0.25">
      <c r="A167" s="10">
        <v>165</v>
      </c>
      <c r="B167" s="10" t="s">
        <v>771</v>
      </c>
      <c r="C167" s="10" t="s">
        <v>311</v>
      </c>
      <c r="D167" s="11"/>
      <c r="E167" s="11"/>
      <c r="F167" s="26">
        <v>107</v>
      </c>
      <c r="G167" s="18">
        <v>0</v>
      </c>
      <c r="H167" s="18">
        <v>0</v>
      </c>
      <c r="I167" s="18">
        <v>1</v>
      </c>
      <c r="J167" s="12">
        <f t="shared" si="8"/>
        <v>1</v>
      </c>
      <c r="K167" s="12">
        <f t="shared" si="9"/>
        <v>1</v>
      </c>
      <c r="L167" s="10">
        <f t="shared" si="10"/>
        <v>0</v>
      </c>
      <c r="M167" s="12">
        <f t="shared" si="11"/>
        <v>1</v>
      </c>
    </row>
    <row r="168" spans="1:13" x14ac:dyDescent="0.25">
      <c r="A168" s="10">
        <v>166</v>
      </c>
      <c r="B168" s="10" t="s">
        <v>772</v>
      </c>
      <c r="C168" s="10" t="s">
        <v>807</v>
      </c>
      <c r="D168" s="11"/>
      <c r="E168" s="11"/>
      <c r="F168" s="26">
        <v>108</v>
      </c>
      <c r="G168" s="18">
        <v>0</v>
      </c>
      <c r="H168" s="18">
        <v>0</v>
      </c>
      <c r="I168" s="18">
        <v>1</v>
      </c>
      <c r="J168" s="12">
        <f t="shared" si="8"/>
        <v>1</v>
      </c>
      <c r="K168" s="12">
        <f t="shared" si="9"/>
        <v>1</v>
      </c>
      <c r="L168" s="10">
        <f t="shared" si="10"/>
        <v>0</v>
      </c>
      <c r="M168" s="12">
        <f t="shared" si="11"/>
        <v>1</v>
      </c>
    </row>
    <row r="169" spans="1:13" x14ac:dyDescent="0.25">
      <c r="A169" s="10">
        <v>167</v>
      </c>
      <c r="B169" s="10" t="s">
        <v>773</v>
      </c>
      <c r="C169" s="10" t="s">
        <v>449</v>
      </c>
      <c r="D169" s="11"/>
      <c r="E169" s="11"/>
      <c r="F169" s="26">
        <v>109</v>
      </c>
      <c r="G169" s="18">
        <v>0</v>
      </c>
      <c r="H169" s="18">
        <v>0</v>
      </c>
      <c r="I169" s="18">
        <v>1</v>
      </c>
      <c r="J169" s="12">
        <f t="shared" si="8"/>
        <v>1</v>
      </c>
      <c r="K169" s="12">
        <f t="shared" si="9"/>
        <v>1</v>
      </c>
      <c r="L169" s="10">
        <f t="shared" si="10"/>
        <v>0</v>
      </c>
      <c r="M169" s="12">
        <f t="shared" si="11"/>
        <v>1</v>
      </c>
    </row>
    <row r="170" spans="1:13" x14ac:dyDescent="0.25">
      <c r="A170" s="10">
        <v>168</v>
      </c>
      <c r="B170" s="10" t="s">
        <v>738</v>
      </c>
      <c r="C170" s="10" t="s">
        <v>449</v>
      </c>
      <c r="D170" s="11"/>
      <c r="E170" s="11"/>
      <c r="F170" s="26">
        <v>110</v>
      </c>
      <c r="G170" s="18">
        <v>0</v>
      </c>
      <c r="H170" s="18">
        <v>0</v>
      </c>
      <c r="I170" s="18">
        <v>1</v>
      </c>
      <c r="J170" s="12">
        <f t="shared" si="8"/>
        <v>1</v>
      </c>
      <c r="K170" s="12">
        <f t="shared" si="9"/>
        <v>1</v>
      </c>
      <c r="L170" s="10">
        <f t="shared" si="10"/>
        <v>0</v>
      </c>
      <c r="M170" s="12">
        <f t="shared" si="11"/>
        <v>1</v>
      </c>
    </row>
    <row r="171" spans="1:13" x14ac:dyDescent="0.25">
      <c r="A171" s="10">
        <v>169</v>
      </c>
      <c r="B171" s="10" t="s">
        <v>774</v>
      </c>
      <c r="C171" s="10" t="s">
        <v>311</v>
      </c>
      <c r="D171" s="11"/>
      <c r="E171" s="11"/>
      <c r="F171" s="26">
        <v>111</v>
      </c>
      <c r="G171" s="18">
        <v>0</v>
      </c>
      <c r="H171" s="18">
        <v>0</v>
      </c>
      <c r="I171" s="18">
        <v>1</v>
      </c>
      <c r="J171" s="12">
        <f t="shared" si="8"/>
        <v>1</v>
      </c>
      <c r="K171" s="12">
        <f t="shared" si="9"/>
        <v>1</v>
      </c>
      <c r="L171" s="10">
        <f t="shared" si="10"/>
        <v>0</v>
      </c>
      <c r="M171" s="12">
        <f t="shared" si="11"/>
        <v>1</v>
      </c>
    </row>
    <row r="172" spans="1:13" x14ac:dyDescent="0.25">
      <c r="A172" s="10">
        <v>170</v>
      </c>
      <c r="B172" s="10" t="s">
        <v>775</v>
      </c>
      <c r="C172" s="10" t="s">
        <v>449</v>
      </c>
      <c r="D172" s="11"/>
      <c r="E172" s="11"/>
      <c r="F172" s="26">
        <v>113</v>
      </c>
      <c r="G172" s="18">
        <v>0</v>
      </c>
      <c r="H172" s="18">
        <v>0</v>
      </c>
      <c r="I172" s="18">
        <v>1</v>
      </c>
      <c r="J172" s="12">
        <f t="shared" si="8"/>
        <v>1</v>
      </c>
      <c r="K172" s="12">
        <f t="shared" si="9"/>
        <v>1</v>
      </c>
      <c r="L172" s="10">
        <f t="shared" si="10"/>
        <v>0</v>
      </c>
      <c r="M172" s="12">
        <f t="shared" si="11"/>
        <v>1</v>
      </c>
    </row>
    <row r="173" spans="1:13" x14ac:dyDescent="0.25">
      <c r="A173" s="10">
        <v>171</v>
      </c>
      <c r="B173" s="10" t="s">
        <v>776</v>
      </c>
      <c r="C173" s="10" t="s">
        <v>807</v>
      </c>
      <c r="D173" s="11"/>
      <c r="E173" s="11"/>
      <c r="F173" s="26">
        <v>114</v>
      </c>
      <c r="G173" s="18">
        <v>0</v>
      </c>
      <c r="H173" s="18">
        <v>0</v>
      </c>
      <c r="I173" s="18">
        <v>1</v>
      </c>
      <c r="J173" s="12">
        <f t="shared" si="8"/>
        <v>1</v>
      </c>
      <c r="K173" s="12">
        <f t="shared" si="9"/>
        <v>1</v>
      </c>
      <c r="L173" s="10">
        <f t="shared" si="10"/>
        <v>0</v>
      </c>
      <c r="M173" s="12">
        <f t="shared" si="11"/>
        <v>1</v>
      </c>
    </row>
    <row r="174" spans="1:13" x14ac:dyDescent="0.25">
      <c r="A174" s="10">
        <v>172</v>
      </c>
      <c r="B174" s="10" t="s">
        <v>777</v>
      </c>
      <c r="C174" s="10" t="s">
        <v>1</v>
      </c>
      <c r="D174" s="11"/>
      <c r="E174" s="11"/>
      <c r="F174" s="26">
        <v>115</v>
      </c>
      <c r="G174" s="18">
        <v>0</v>
      </c>
      <c r="H174" s="18">
        <v>0</v>
      </c>
      <c r="I174" s="18">
        <v>1</v>
      </c>
      <c r="J174" s="12">
        <f t="shared" si="8"/>
        <v>1</v>
      </c>
      <c r="K174" s="12">
        <f t="shared" si="9"/>
        <v>1</v>
      </c>
      <c r="L174" s="10">
        <f t="shared" si="10"/>
        <v>0</v>
      </c>
      <c r="M174" s="12">
        <f t="shared" si="11"/>
        <v>1</v>
      </c>
    </row>
    <row r="175" spans="1:13" x14ac:dyDescent="0.25">
      <c r="A175" s="10">
        <v>173</v>
      </c>
      <c r="B175" s="10" t="s">
        <v>778</v>
      </c>
      <c r="C175" s="10" t="s">
        <v>473</v>
      </c>
      <c r="D175" s="11"/>
      <c r="E175" s="11"/>
      <c r="F175" s="26">
        <v>117</v>
      </c>
      <c r="G175" s="18">
        <v>0</v>
      </c>
      <c r="H175" s="18">
        <v>0</v>
      </c>
      <c r="I175" s="18">
        <v>1</v>
      </c>
      <c r="J175" s="12">
        <f t="shared" si="8"/>
        <v>1</v>
      </c>
      <c r="K175" s="12">
        <f t="shared" si="9"/>
        <v>1</v>
      </c>
      <c r="L175" s="10">
        <f t="shared" si="10"/>
        <v>0</v>
      </c>
      <c r="M175" s="12">
        <f t="shared" si="11"/>
        <v>1</v>
      </c>
    </row>
    <row r="176" spans="1:13" x14ac:dyDescent="0.25">
      <c r="A176" s="10">
        <v>174</v>
      </c>
      <c r="B176" s="10" t="s">
        <v>779</v>
      </c>
      <c r="C176" s="10" t="s">
        <v>807</v>
      </c>
      <c r="D176" s="11"/>
      <c r="E176" s="11"/>
      <c r="F176" s="26">
        <v>119</v>
      </c>
      <c r="G176" s="18">
        <v>0</v>
      </c>
      <c r="H176" s="18">
        <v>0</v>
      </c>
      <c r="I176" s="18">
        <v>1</v>
      </c>
      <c r="J176" s="12">
        <f t="shared" si="8"/>
        <v>1</v>
      </c>
      <c r="K176" s="12">
        <f t="shared" si="9"/>
        <v>1</v>
      </c>
      <c r="L176" s="10">
        <f t="shared" si="10"/>
        <v>0</v>
      </c>
      <c r="M176" s="12">
        <f t="shared" si="11"/>
        <v>1</v>
      </c>
    </row>
    <row r="177" spans="1:13" x14ac:dyDescent="0.25">
      <c r="A177" s="10">
        <v>175</v>
      </c>
      <c r="B177" s="10" t="s">
        <v>780</v>
      </c>
      <c r="C177" s="10" t="s">
        <v>813</v>
      </c>
      <c r="D177" s="11"/>
      <c r="E177" s="11"/>
      <c r="F177" s="26">
        <v>120</v>
      </c>
      <c r="G177" s="18">
        <v>0</v>
      </c>
      <c r="H177" s="18">
        <v>0</v>
      </c>
      <c r="I177" s="18">
        <v>1</v>
      </c>
      <c r="J177" s="12">
        <f t="shared" si="8"/>
        <v>1</v>
      </c>
      <c r="K177" s="12">
        <f t="shared" si="9"/>
        <v>1</v>
      </c>
      <c r="L177" s="10">
        <f t="shared" si="10"/>
        <v>0</v>
      </c>
      <c r="M177" s="12">
        <f t="shared" si="11"/>
        <v>1</v>
      </c>
    </row>
    <row r="178" spans="1:13" x14ac:dyDescent="0.25">
      <c r="A178" s="10">
        <v>176</v>
      </c>
      <c r="B178" s="10" t="s">
        <v>781</v>
      </c>
      <c r="C178" s="10" t="s">
        <v>814</v>
      </c>
      <c r="D178" s="11"/>
      <c r="E178" s="11"/>
      <c r="F178" s="26">
        <v>123</v>
      </c>
      <c r="G178" s="18">
        <v>0</v>
      </c>
      <c r="H178" s="18">
        <v>0</v>
      </c>
      <c r="I178" s="18">
        <v>1</v>
      </c>
      <c r="J178" s="12">
        <f t="shared" si="8"/>
        <v>1</v>
      </c>
      <c r="K178" s="12">
        <f t="shared" si="9"/>
        <v>1</v>
      </c>
      <c r="L178" s="10">
        <f t="shared" si="10"/>
        <v>0</v>
      </c>
      <c r="M178" s="12">
        <f t="shared" si="11"/>
        <v>1</v>
      </c>
    </row>
    <row r="179" spans="1:13" x14ac:dyDescent="0.25">
      <c r="A179" s="10">
        <v>177</v>
      </c>
      <c r="B179" s="10" t="s">
        <v>782</v>
      </c>
      <c r="C179" s="10" t="s">
        <v>311</v>
      </c>
      <c r="D179" s="11"/>
      <c r="E179" s="11"/>
      <c r="F179" s="26">
        <v>124</v>
      </c>
      <c r="G179" s="18">
        <v>0</v>
      </c>
      <c r="H179" s="18">
        <v>0</v>
      </c>
      <c r="I179" s="18">
        <v>1</v>
      </c>
      <c r="J179" s="12">
        <f t="shared" si="8"/>
        <v>1</v>
      </c>
      <c r="K179" s="12">
        <f t="shared" si="9"/>
        <v>1</v>
      </c>
      <c r="L179" s="10">
        <f t="shared" si="10"/>
        <v>0</v>
      </c>
      <c r="M179" s="12">
        <f t="shared" si="11"/>
        <v>1</v>
      </c>
    </row>
    <row r="180" spans="1:13" x14ac:dyDescent="0.25">
      <c r="A180" s="10">
        <v>178</v>
      </c>
      <c r="B180" s="10" t="s">
        <v>492</v>
      </c>
      <c r="C180" s="10" t="s">
        <v>219</v>
      </c>
      <c r="D180" s="11"/>
      <c r="E180" s="11"/>
      <c r="F180" s="26">
        <v>127</v>
      </c>
      <c r="G180" s="18">
        <v>0</v>
      </c>
      <c r="H180" s="18">
        <v>0</v>
      </c>
      <c r="I180" s="18">
        <v>1</v>
      </c>
      <c r="J180" s="12">
        <f t="shared" si="8"/>
        <v>1</v>
      </c>
      <c r="K180" s="12">
        <f t="shared" si="9"/>
        <v>1</v>
      </c>
      <c r="L180" s="10">
        <f t="shared" si="10"/>
        <v>0</v>
      </c>
      <c r="M180" s="12">
        <f t="shared" si="11"/>
        <v>1</v>
      </c>
    </row>
    <row r="181" spans="1:13" x14ac:dyDescent="0.25">
      <c r="A181" s="10">
        <v>179</v>
      </c>
      <c r="B181" s="10" t="s">
        <v>784</v>
      </c>
      <c r="C181" s="10" t="s">
        <v>807</v>
      </c>
      <c r="D181" s="11"/>
      <c r="E181" s="11"/>
      <c r="F181" s="26">
        <v>128</v>
      </c>
      <c r="G181" s="18">
        <v>0</v>
      </c>
      <c r="H181" s="18">
        <v>0</v>
      </c>
      <c r="I181" s="18">
        <v>1</v>
      </c>
      <c r="J181" s="12">
        <f t="shared" si="8"/>
        <v>1</v>
      </c>
      <c r="K181" s="12">
        <f t="shared" si="9"/>
        <v>1</v>
      </c>
      <c r="L181" s="10">
        <f t="shared" si="10"/>
        <v>0</v>
      </c>
      <c r="M181" s="12">
        <f t="shared" si="11"/>
        <v>1</v>
      </c>
    </row>
    <row r="182" spans="1:13" x14ac:dyDescent="0.25">
      <c r="A182" s="10">
        <v>180</v>
      </c>
      <c r="B182" s="10" t="s">
        <v>785</v>
      </c>
      <c r="C182" s="10" t="s">
        <v>311</v>
      </c>
      <c r="D182" s="11"/>
      <c r="E182" s="11"/>
      <c r="F182" s="26">
        <v>129</v>
      </c>
      <c r="G182" s="18">
        <v>0</v>
      </c>
      <c r="H182" s="18">
        <v>0</v>
      </c>
      <c r="I182" s="18">
        <v>1</v>
      </c>
      <c r="J182" s="12">
        <f t="shared" si="8"/>
        <v>1</v>
      </c>
      <c r="K182" s="12">
        <f t="shared" si="9"/>
        <v>1</v>
      </c>
      <c r="L182" s="10">
        <f t="shared" si="10"/>
        <v>0</v>
      </c>
      <c r="M182" s="12">
        <f t="shared" si="11"/>
        <v>1</v>
      </c>
    </row>
    <row r="183" spans="1:13" x14ac:dyDescent="0.25">
      <c r="A183" s="10">
        <v>181</v>
      </c>
      <c r="B183" s="10" t="s">
        <v>786</v>
      </c>
      <c r="C183" s="10" t="s">
        <v>815</v>
      </c>
      <c r="D183" s="11"/>
      <c r="E183" s="11"/>
      <c r="F183" s="26">
        <v>130</v>
      </c>
      <c r="G183" s="18">
        <v>0</v>
      </c>
      <c r="H183" s="18">
        <v>0</v>
      </c>
      <c r="I183" s="18">
        <v>1</v>
      </c>
      <c r="J183" s="12">
        <f t="shared" si="8"/>
        <v>1</v>
      </c>
      <c r="K183" s="12">
        <f t="shared" si="9"/>
        <v>1</v>
      </c>
      <c r="L183" s="10">
        <f t="shared" si="10"/>
        <v>0</v>
      </c>
      <c r="M183" s="12">
        <f t="shared" si="11"/>
        <v>1</v>
      </c>
    </row>
    <row r="184" spans="1:13" x14ac:dyDescent="0.25">
      <c r="A184" s="10">
        <v>182</v>
      </c>
      <c r="B184" s="10" t="s">
        <v>787</v>
      </c>
      <c r="C184" s="10" t="s">
        <v>607</v>
      </c>
      <c r="D184" s="11"/>
      <c r="E184" s="11"/>
      <c r="F184" s="26">
        <v>131</v>
      </c>
      <c r="G184" s="18">
        <v>0</v>
      </c>
      <c r="H184" s="18">
        <v>0</v>
      </c>
      <c r="I184" s="18">
        <v>1</v>
      </c>
      <c r="J184" s="12">
        <f t="shared" si="8"/>
        <v>1</v>
      </c>
      <c r="K184" s="12">
        <f t="shared" si="9"/>
        <v>1</v>
      </c>
      <c r="L184" s="10">
        <f t="shared" si="10"/>
        <v>0</v>
      </c>
      <c r="M184" s="12">
        <f t="shared" si="11"/>
        <v>1</v>
      </c>
    </row>
    <row r="185" spans="1:13" x14ac:dyDescent="0.25">
      <c r="A185" s="10">
        <v>183</v>
      </c>
      <c r="B185" s="10" t="s">
        <v>788</v>
      </c>
      <c r="C185" s="10" t="s">
        <v>814</v>
      </c>
      <c r="D185" s="11"/>
      <c r="E185" s="11"/>
      <c r="F185" s="26">
        <v>132</v>
      </c>
      <c r="G185" s="18">
        <v>0</v>
      </c>
      <c r="H185" s="18">
        <v>0</v>
      </c>
      <c r="I185" s="18">
        <v>1</v>
      </c>
      <c r="J185" s="12">
        <f t="shared" si="8"/>
        <v>1</v>
      </c>
      <c r="K185" s="12">
        <f t="shared" si="9"/>
        <v>1</v>
      </c>
      <c r="L185" s="10">
        <f t="shared" si="10"/>
        <v>0</v>
      </c>
      <c r="M185" s="12">
        <f t="shared" si="11"/>
        <v>1</v>
      </c>
    </row>
    <row r="186" spans="1:13" x14ac:dyDescent="0.25">
      <c r="A186" s="10">
        <v>184</v>
      </c>
      <c r="B186" s="10" t="s">
        <v>789</v>
      </c>
      <c r="C186" s="10" t="s">
        <v>449</v>
      </c>
      <c r="D186" s="11"/>
      <c r="E186" s="11"/>
      <c r="F186" s="26">
        <v>133</v>
      </c>
      <c r="G186" s="18">
        <v>0</v>
      </c>
      <c r="H186" s="18">
        <v>0</v>
      </c>
      <c r="I186" s="18">
        <v>1</v>
      </c>
      <c r="J186" s="12">
        <f t="shared" si="8"/>
        <v>1</v>
      </c>
      <c r="K186" s="12">
        <f t="shared" si="9"/>
        <v>1</v>
      </c>
      <c r="L186" s="10">
        <f t="shared" si="10"/>
        <v>0</v>
      </c>
      <c r="M186" s="12">
        <f t="shared" si="11"/>
        <v>1</v>
      </c>
    </row>
    <row r="187" spans="1:13" x14ac:dyDescent="0.25">
      <c r="A187" s="10">
        <v>185</v>
      </c>
      <c r="B187" s="10" t="s">
        <v>790</v>
      </c>
      <c r="C187" s="10" t="s">
        <v>317</v>
      </c>
      <c r="D187" s="11"/>
      <c r="E187" s="11"/>
      <c r="F187" s="26">
        <v>134</v>
      </c>
      <c r="G187" s="18">
        <v>0</v>
      </c>
      <c r="H187" s="18">
        <v>0</v>
      </c>
      <c r="I187" s="18">
        <v>1</v>
      </c>
      <c r="J187" s="12">
        <f t="shared" si="8"/>
        <v>1</v>
      </c>
      <c r="K187" s="12">
        <f t="shared" si="9"/>
        <v>1</v>
      </c>
      <c r="L187" s="10">
        <f t="shared" si="10"/>
        <v>0</v>
      </c>
      <c r="M187" s="12">
        <f t="shared" si="11"/>
        <v>1</v>
      </c>
    </row>
    <row r="188" spans="1:13" x14ac:dyDescent="0.25">
      <c r="A188" s="10">
        <v>186</v>
      </c>
      <c r="B188" s="10" t="s">
        <v>791</v>
      </c>
      <c r="C188" s="10" t="s">
        <v>807</v>
      </c>
      <c r="D188" s="11"/>
      <c r="E188" s="11"/>
      <c r="F188" s="26">
        <v>135</v>
      </c>
      <c r="G188" s="18">
        <v>0</v>
      </c>
      <c r="H188" s="18">
        <v>0</v>
      </c>
      <c r="I188" s="18">
        <v>1</v>
      </c>
      <c r="J188" s="12">
        <f t="shared" si="8"/>
        <v>1</v>
      </c>
      <c r="K188" s="12">
        <f t="shared" si="9"/>
        <v>1</v>
      </c>
      <c r="L188" s="10">
        <f t="shared" si="10"/>
        <v>0</v>
      </c>
      <c r="M188" s="12">
        <f t="shared" si="11"/>
        <v>1</v>
      </c>
    </row>
    <row r="189" spans="1:13" x14ac:dyDescent="0.25">
      <c r="A189" s="10">
        <v>187</v>
      </c>
      <c r="B189" s="10" t="s">
        <v>792</v>
      </c>
      <c r="C189" s="10" t="s">
        <v>814</v>
      </c>
      <c r="D189" s="11"/>
      <c r="E189" s="11"/>
      <c r="F189" s="26">
        <v>136</v>
      </c>
      <c r="G189" s="18">
        <v>0</v>
      </c>
      <c r="H189" s="18">
        <v>0</v>
      </c>
      <c r="I189" s="18">
        <v>1</v>
      </c>
      <c r="J189" s="12">
        <f t="shared" si="8"/>
        <v>1</v>
      </c>
      <c r="K189" s="12">
        <f t="shared" si="9"/>
        <v>1</v>
      </c>
      <c r="L189" s="10">
        <f t="shared" si="10"/>
        <v>0</v>
      </c>
      <c r="M189" s="12">
        <f t="shared" si="11"/>
        <v>1</v>
      </c>
    </row>
    <row r="190" spans="1:13" x14ac:dyDescent="0.25">
      <c r="A190" s="10">
        <v>188</v>
      </c>
      <c r="B190" s="10" t="s">
        <v>793</v>
      </c>
      <c r="C190" s="10" t="s">
        <v>311</v>
      </c>
      <c r="D190" s="11"/>
      <c r="E190" s="11"/>
      <c r="F190" s="26">
        <v>137</v>
      </c>
      <c r="G190" s="18">
        <v>0</v>
      </c>
      <c r="H190" s="18">
        <v>0</v>
      </c>
      <c r="I190" s="18">
        <v>1</v>
      </c>
      <c r="J190" s="12">
        <f t="shared" si="8"/>
        <v>1</v>
      </c>
      <c r="K190" s="12">
        <f t="shared" si="9"/>
        <v>1</v>
      </c>
      <c r="L190" s="10">
        <f t="shared" si="10"/>
        <v>0</v>
      </c>
      <c r="M190" s="12">
        <f t="shared" si="11"/>
        <v>1</v>
      </c>
    </row>
    <row r="191" spans="1:13" x14ac:dyDescent="0.25">
      <c r="A191" s="10">
        <v>189</v>
      </c>
      <c r="B191" s="10" t="s">
        <v>794</v>
      </c>
      <c r="C191" s="10" t="s">
        <v>700</v>
      </c>
      <c r="D191" s="11"/>
      <c r="E191" s="11"/>
      <c r="F191" s="26">
        <v>138</v>
      </c>
      <c r="G191" s="18">
        <v>0</v>
      </c>
      <c r="H191" s="18">
        <v>0</v>
      </c>
      <c r="I191" s="18">
        <v>1</v>
      </c>
      <c r="J191" s="12">
        <f t="shared" si="8"/>
        <v>1</v>
      </c>
      <c r="K191" s="12">
        <f t="shared" si="9"/>
        <v>1</v>
      </c>
      <c r="L191" s="10">
        <f t="shared" si="10"/>
        <v>0</v>
      </c>
      <c r="M191" s="12">
        <f t="shared" si="11"/>
        <v>1</v>
      </c>
    </row>
    <row r="192" spans="1:13" x14ac:dyDescent="0.25">
      <c r="A192" s="10">
        <v>190</v>
      </c>
      <c r="B192" s="10" t="s">
        <v>795</v>
      </c>
      <c r="C192" s="10" t="s">
        <v>703</v>
      </c>
      <c r="D192" s="11"/>
      <c r="E192" s="11"/>
      <c r="F192" s="26">
        <v>139</v>
      </c>
      <c r="G192" s="18">
        <v>0</v>
      </c>
      <c r="H192" s="18">
        <v>0</v>
      </c>
      <c r="I192" s="18">
        <v>1</v>
      </c>
      <c r="J192" s="12">
        <f t="shared" si="8"/>
        <v>1</v>
      </c>
      <c r="K192" s="12">
        <f t="shared" si="9"/>
        <v>1</v>
      </c>
      <c r="L192" s="10">
        <f t="shared" si="10"/>
        <v>0</v>
      </c>
      <c r="M192" s="12">
        <f t="shared" si="11"/>
        <v>1</v>
      </c>
    </row>
    <row r="193" spans="1:13" x14ac:dyDescent="0.25">
      <c r="A193" s="10">
        <v>191</v>
      </c>
      <c r="B193" s="10" t="s">
        <v>816</v>
      </c>
      <c r="C193" s="10" t="s">
        <v>53</v>
      </c>
      <c r="D193" s="11"/>
      <c r="E193" s="11">
        <v>97</v>
      </c>
      <c r="F193" s="26"/>
      <c r="G193" s="18">
        <v>0</v>
      </c>
      <c r="H193" s="18">
        <v>1</v>
      </c>
      <c r="I193" s="18">
        <v>0</v>
      </c>
      <c r="J193" s="12">
        <f t="shared" si="8"/>
        <v>1</v>
      </c>
      <c r="K193" s="12">
        <f t="shared" si="9"/>
        <v>1</v>
      </c>
      <c r="L193" s="10">
        <f t="shared" si="10"/>
        <v>0</v>
      </c>
      <c r="M193" s="12">
        <f t="shared" si="11"/>
        <v>1</v>
      </c>
    </row>
    <row r="194" spans="1:13" x14ac:dyDescent="0.25">
      <c r="A194" s="10">
        <v>192</v>
      </c>
      <c r="B194" s="10" t="s">
        <v>817</v>
      </c>
      <c r="C194" s="10" t="s">
        <v>53</v>
      </c>
      <c r="D194" s="11"/>
      <c r="E194" s="11">
        <v>139</v>
      </c>
      <c r="F194" s="26"/>
      <c r="G194" s="18">
        <v>0</v>
      </c>
      <c r="H194" s="18">
        <v>1</v>
      </c>
      <c r="I194" s="18">
        <v>0</v>
      </c>
      <c r="J194" s="12">
        <f t="shared" si="8"/>
        <v>1</v>
      </c>
      <c r="K194" s="12">
        <f t="shared" si="9"/>
        <v>1</v>
      </c>
      <c r="L194" s="10">
        <f t="shared" si="10"/>
        <v>0</v>
      </c>
      <c r="M194" s="12">
        <f t="shared" si="11"/>
        <v>1</v>
      </c>
    </row>
    <row r="195" spans="1:13" x14ac:dyDescent="0.25">
      <c r="A195" s="10">
        <v>193</v>
      </c>
      <c r="B195" s="10" t="s">
        <v>682</v>
      </c>
      <c r="C195" s="10" t="s">
        <v>702</v>
      </c>
      <c r="D195" s="11"/>
      <c r="E195" s="11">
        <v>106</v>
      </c>
      <c r="F195" s="26"/>
      <c r="G195" s="18">
        <v>0</v>
      </c>
      <c r="H195" s="18">
        <v>1</v>
      </c>
      <c r="I195" s="18">
        <v>0</v>
      </c>
      <c r="J195" s="12">
        <f t="shared" ref="J195:J232" si="12">SUM(G195:I195)</f>
        <v>1</v>
      </c>
      <c r="K195" s="12">
        <f t="shared" ref="K195:K232" si="13">LARGE(G195:I195,1)</f>
        <v>1</v>
      </c>
      <c r="L195" s="10">
        <f t="shared" ref="L195:L232" si="14">LARGE(G195:I195,2)</f>
        <v>0</v>
      </c>
      <c r="M195" s="12">
        <f t="shared" ref="M195:M232" si="15">SUM(K195:L195)</f>
        <v>1</v>
      </c>
    </row>
    <row r="196" spans="1:13" x14ac:dyDescent="0.25">
      <c r="A196" s="10">
        <v>194</v>
      </c>
      <c r="B196" s="10" t="s">
        <v>500</v>
      </c>
      <c r="C196" s="10" t="s">
        <v>509</v>
      </c>
      <c r="D196" s="11">
        <v>75</v>
      </c>
      <c r="E196" s="11"/>
      <c r="F196" s="26"/>
      <c r="G196" s="18">
        <v>1</v>
      </c>
      <c r="H196" s="18">
        <v>0</v>
      </c>
      <c r="I196" s="18">
        <v>0</v>
      </c>
      <c r="J196" s="12">
        <f t="shared" si="12"/>
        <v>1</v>
      </c>
      <c r="K196" s="12">
        <f t="shared" si="13"/>
        <v>1</v>
      </c>
      <c r="L196" s="10">
        <f t="shared" si="14"/>
        <v>0</v>
      </c>
      <c r="M196" s="12">
        <f t="shared" si="15"/>
        <v>1</v>
      </c>
    </row>
    <row r="197" spans="1:13" x14ac:dyDescent="0.25">
      <c r="A197" s="10">
        <v>195</v>
      </c>
      <c r="B197" s="10" t="s">
        <v>670</v>
      </c>
      <c r="C197" s="10" t="s">
        <v>53</v>
      </c>
      <c r="D197" s="11"/>
      <c r="E197" s="11">
        <v>79</v>
      </c>
      <c r="F197" s="26"/>
      <c r="G197" s="18">
        <v>0</v>
      </c>
      <c r="H197" s="18">
        <v>1</v>
      </c>
      <c r="I197" s="18">
        <v>0</v>
      </c>
      <c r="J197" s="12">
        <f t="shared" si="12"/>
        <v>1</v>
      </c>
      <c r="K197" s="12">
        <f t="shared" si="13"/>
        <v>1</v>
      </c>
      <c r="L197" s="10">
        <f t="shared" si="14"/>
        <v>0</v>
      </c>
      <c r="M197" s="12">
        <f t="shared" si="15"/>
        <v>1</v>
      </c>
    </row>
    <row r="198" spans="1:13" x14ac:dyDescent="0.25">
      <c r="A198" s="10">
        <v>196</v>
      </c>
      <c r="B198" s="10" t="s">
        <v>698</v>
      </c>
      <c r="C198" s="10" t="s">
        <v>664</v>
      </c>
      <c r="D198" s="11"/>
      <c r="E198" s="11">
        <v>142</v>
      </c>
      <c r="F198" s="26"/>
      <c r="G198" s="18">
        <v>0</v>
      </c>
      <c r="H198" s="18">
        <v>1</v>
      </c>
      <c r="I198" s="18">
        <v>0</v>
      </c>
      <c r="J198" s="12">
        <f t="shared" si="12"/>
        <v>1</v>
      </c>
      <c r="K198" s="12">
        <f t="shared" si="13"/>
        <v>1</v>
      </c>
      <c r="L198" s="10">
        <f t="shared" si="14"/>
        <v>0</v>
      </c>
      <c r="M198" s="12">
        <f t="shared" si="15"/>
        <v>1</v>
      </c>
    </row>
    <row r="199" spans="1:13" x14ac:dyDescent="0.25">
      <c r="A199" s="10">
        <v>197</v>
      </c>
      <c r="B199" s="10" t="s">
        <v>818</v>
      </c>
      <c r="C199" s="10" t="s">
        <v>553</v>
      </c>
      <c r="D199" s="11">
        <v>106</v>
      </c>
      <c r="E199" s="11"/>
      <c r="F199" s="26"/>
      <c r="G199" s="18">
        <v>1</v>
      </c>
      <c r="H199" s="18">
        <v>0</v>
      </c>
      <c r="I199" s="18">
        <v>0</v>
      </c>
      <c r="J199" s="12">
        <f t="shared" si="12"/>
        <v>1</v>
      </c>
      <c r="K199" s="12">
        <f t="shared" si="13"/>
        <v>1</v>
      </c>
      <c r="L199" s="10">
        <f t="shared" si="14"/>
        <v>0</v>
      </c>
      <c r="M199" s="12">
        <f t="shared" si="15"/>
        <v>1</v>
      </c>
    </row>
    <row r="200" spans="1:13" x14ac:dyDescent="0.25">
      <c r="A200" s="10">
        <v>198</v>
      </c>
      <c r="B200" s="10" t="s">
        <v>798</v>
      </c>
      <c r="C200" s="10" t="s">
        <v>6</v>
      </c>
      <c r="D200" s="11"/>
      <c r="E200" s="11">
        <v>72</v>
      </c>
      <c r="F200" s="26"/>
      <c r="G200" s="18">
        <v>0</v>
      </c>
      <c r="H200" s="18">
        <v>1</v>
      </c>
      <c r="I200" s="18">
        <v>0</v>
      </c>
      <c r="J200" s="12">
        <f t="shared" si="12"/>
        <v>1</v>
      </c>
      <c r="K200" s="12">
        <f t="shared" si="13"/>
        <v>1</v>
      </c>
      <c r="L200" s="10">
        <f t="shared" si="14"/>
        <v>0</v>
      </c>
      <c r="M200" s="12">
        <f t="shared" si="15"/>
        <v>1</v>
      </c>
    </row>
    <row r="201" spans="1:13" x14ac:dyDescent="0.25">
      <c r="A201" s="10">
        <v>199</v>
      </c>
      <c r="B201" s="10" t="s">
        <v>694</v>
      </c>
      <c r="C201" s="10" t="s">
        <v>122</v>
      </c>
      <c r="D201" s="11"/>
      <c r="E201" s="11">
        <v>137</v>
      </c>
      <c r="F201" s="26"/>
      <c r="G201" s="18">
        <v>0</v>
      </c>
      <c r="H201" s="18">
        <v>1</v>
      </c>
      <c r="I201" s="18">
        <v>0</v>
      </c>
      <c r="J201" s="12">
        <f t="shared" si="12"/>
        <v>1</v>
      </c>
      <c r="K201" s="12">
        <f t="shared" si="13"/>
        <v>1</v>
      </c>
      <c r="L201" s="10">
        <f t="shared" si="14"/>
        <v>0</v>
      </c>
      <c r="M201" s="12">
        <f t="shared" si="15"/>
        <v>1</v>
      </c>
    </row>
    <row r="202" spans="1:13" x14ac:dyDescent="0.25">
      <c r="A202" s="10">
        <v>200</v>
      </c>
      <c r="B202" s="10" t="s">
        <v>566</v>
      </c>
      <c r="C202" s="10" t="s">
        <v>548</v>
      </c>
      <c r="D202" s="11">
        <v>98</v>
      </c>
      <c r="E202" s="11"/>
      <c r="F202" s="26"/>
      <c r="G202" s="18">
        <v>1</v>
      </c>
      <c r="H202" s="18">
        <v>0</v>
      </c>
      <c r="I202" s="18">
        <v>0</v>
      </c>
      <c r="J202" s="12">
        <f t="shared" si="12"/>
        <v>1</v>
      </c>
      <c r="K202" s="12">
        <f t="shared" si="13"/>
        <v>1</v>
      </c>
      <c r="L202" s="10">
        <f t="shared" si="14"/>
        <v>0</v>
      </c>
      <c r="M202" s="12">
        <f t="shared" si="15"/>
        <v>1</v>
      </c>
    </row>
    <row r="203" spans="1:13" x14ac:dyDescent="0.25">
      <c r="A203" s="10">
        <v>201</v>
      </c>
      <c r="B203" s="10" t="s">
        <v>683</v>
      </c>
      <c r="C203" s="10" t="s">
        <v>6</v>
      </c>
      <c r="D203" s="11"/>
      <c r="E203" s="11">
        <v>111</v>
      </c>
      <c r="F203" s="26"/>
      <c r="G203" s="18">
        <v>0</v>
      </c>
      <c r="H203" s="18">
        <v>1</v>
      </c>
      <c r="I203" s="18">
        <v>0</v>
      </c>
      <c r="J203" s="12">
        <f t="shared" si="12"/>
        <v>1</v>
      </c>
      <c r="K203" s="12">
        <f t="shared" si="13"/>
        <v>1</v>
      </c>
      <c r="L203" s="10">
        <f t="shared" si="14"/>
        <v>0</v>
      </c>
      <c r="M203" s="12">
        <f t="shared" si="15"/>
        <v>1</v>
      </c>
    </row>
    <row r="204" spans="1:13" x14ac:dyDescent="0.25">
      <c r="A204" s="10">
        <v>202</v>
      </c>
      <c r="B204" s="10" t="s">
        <v>693</v>
      </c>
      <c r="C204" s="10" t="s">
        <v>53</v>
      </c>
      <c r="D204" s="11"/>
      <c r="E204" s="11">
        <v>136</v>
      </c>
      <c r="F204" s="26"/>
      <c r="G204" s="18">
        <v>0</v>
      </c>
      <c r="H204" s="18">
        <v>1</v>
      </c>
      <c r="I204" s="18">
        <v>0</v>
      </c>
      <c r="J204" s="12">
        <f t="shared" si="12"/>
        <v>1</v>
      </c>
      <c r="K204" s="12">
        <f t="shared" si="13"/>
        <v>1</v>
      </c>
      <c r="L204" s="10">
        <f t="shared" si="14"/>
        <v>0</v>
      </c>
      <c r="M204" s="12">
        <f t="shared" si="15"/>
        <v>1</v>
      </c>
    </row>
    <row r="205" spans="1:13" x14ac:dyDescent="0.25">
      <c r="A205" s="10">
        <v>203</v>
      </c>
      <c r="B205" s="10" t="s">
        <v>696</v>
      </c>
      <c r="C205" s="10" t="s">
        <v>312</v>
      </c>
      <c r="D205" s="11"/>
      <c r="E205" s="11">
        <v>140</v>
      </c>
      <c r="F205" s="26"/>
      <c r="G205" s="18">
        <v>0</v>
      </c>
      <c r="H205" s="18">
        <v>1</v>
      </c>
      <c r="I205" s="18">
        <v>0</v>
      </c>
      <c r="J205" s="12">
        <f t="shared" si="12"/>
        <v>1</v>
      </c>
      <c r="K205" s="12">
        <f t="shared" si="13"/>
        <v>1</v>
      </c>
      <c r="L205" s="10">
        <f t="shared" si="14"/>
        <v>0</v>
      </c>
      <c r="M205" s="12">
        <f t="shared" si="15"/>
        <v>1</v>
      </c>
    </row>
    <row r="206" spans="1:13" x14ac:dyDescent="0.25">
      <c r="A206" s="10">
        <v>204</v>
      </c>
      <c r="B206" s="10" t="s">
        <v>187</v>
      </c>
      <c r="C206" s="10" t="s">
        <v>135</v>
      </c>
      <c r="D206" s="11">
        <v>80</v>
      </c>
      <c r="E206" s="11"/>
      <c r="F206" s="26"/>
      <c r="G206" s="18">
        <v>1</v>
      </c>
      <c r="H206" s="18">
        <v>0</v>
      </c>
      <c r="I206" s="18">
        <v>0</v>
      </c>
      <c r="J206" s="12">
        <f t="shared" si="12"/>
        <v>1</v>
      </c>
      <c r="K206" s="12">
        <f t="shared" si="13"/>
        <v>1</v>
      </c>
      <c r="L206" s="10">
        <f t="shared" si="14"/>
        <v>0</v>
      </c>
      <c r="M206" s="12">
        <f t="shared" si="15"/>
        <v>1</v>
      </c>
    </row>
    <row r="207" spans="1:13" x14ac:dyDescent="0.25">
      <c r="A207" s="10">
        <v>205</v>
      </c>
      <c r="B207" s="10" t="s">
        <v>671</v>
      </c>
      <c r="C207" s="10" t="s">
        <v>53</v>
      </c>
      <c r="D207" s="11"/>
      <c r="E207" s="11">
        <v>84</v>
      </c>
      <c r="F207" s="26"/>
      <c r="G207" s="18">
        <v>0</v>
      </c>
      <c r="H207" s="18">
        <v>1</v>
      </c>
      <c r="I207" s="18">
        <v>0</v>
      </c>
      <c r="J207" s="12">
        <f t="shared" si="12"/>
        <v>1</v>
      </c>
      <c r="K207" s="12">
        <f t="shared" si="13"/>
        <v>1</v>
      </c>
      <c r="L207" s="10">
        <f t="shared" si="14"/>
        <v>0</v>
      </c>
      <c r="M207" s="12">
        <f t="shared" si="15"/>
        <v>1</v>
      </c>
    </row>
    <row r="208" spans="1:13" x14ac:dyDescent="0.25">
      <c r="A208" s="10">
        <v>206</v>
      </c>
      <c r="B208" s="10" t="s">
        <v>687</v>
      </c>
      <c r="C208" s="10" t="s">
        <v>36</v>
      </c>
      <c r="D208" s="11"/>
      <c r="E208" s="11">
        <v>124</v>
      </c>
      <c r="F208" s="26"/>
      <c r="G208" s="18">
        <v>0</v>
      </c>
      <c r="H208" s="18">
        <v>1</v>
      </c>
      <c r="I208" s="18">
        <v>0</v>
      </c>
      <c r="J208" s="12">
        <f t="shared" si="12"/>
        <v>1</v>
      </c>
      <c r="K208" s="12">
        <f t="shared" si="13"/>
        <v>1</v>
      </c>
      <c r="L208" s="10">
        <f t="shared" si="14"/>
        <v>0</v>
      </c>
      <c r="M208" s="12">
        <f t="shared" si="15"/>
        <v>1</v>
      </c>
    </row>
    <row r="209" spans="1:13" x14ac:dyDescent="0.25">
      <c r="A209" s="10">
        <v>207</v>
      </c>
      <c r="B209" s="10" t="s">
        <v>192</v>
      </c>
      <c r="C209" s="10" t="s">
        <v>88</v>
      </c>
      <c r="D209" s="11">
        <v>91</v>
      </c>
      <c r="E209" s="11"/>
      <c r="F209" s="26"/>
      <c r="G209" s="18">
        <v>1</v>
      </c>
      <c r="H209" s="18">
        <v>0</v>
      </c>
      <c r="I209" s="18">
        <v>0</v>
      </c>
      <c r="J209" s="12">
        <f t="shared" si="12"/>
        <v>1</v>
      </c>
      <c r="K209" s="12">
        <f t="shared" si="13"/>
        <v>1</v>
      </c>
      <c r="L209" s="10">
        <f t="shared" si="14"/>
        <v>0</v>
      </c>
      <c r="M209" s="12">
        <f t="shared" si="15"/>
        <v>1</v>
      </c>
    </row>
    <row r="210" spans="1:13" x14ac:dyDescent="0.25">
      <c r="A210" s="10">
        <v>208</v>
      </c>
      <c r="B210" s="10" t="s">
        <v>685</v>
      </c>
      <c r="C210" s="10" t="s">
        <v>312</v>
      </c>
      <c r="D210" s="11"/>
      <c r="E210" s="11">
        <v>119</v>
      </c>
      <c r="F210" s="26"/>
      <c r="G210" s="18">
        <v>0</v>
      </c>
      <c r="H210" s="18">
        <v>1</v>
      </c>
      <c r="I210" s="18">
        <v>0</v>
      </c>
      <c r="J210" s="12">
        <f t="shared" si="12"/>
        <v>1</v>
      </c>
      <c r="K210" s="12">
        <f t="shared" si="13"/>
        <v>1</v>
      </c>
      <c r="L210" s="10">
        <f t="shared" si="14"/>
        <v>0</v>
      </c>
      <c r="M210" s="12">
        <f t="shared" si="15"/>
        <v>1</v>
      </c>
    </row>
    <row r="211" spans="1:13" x14ac:dyDescent="0.25">
      <c r="A211" s="10">
        <v>209</v>
      </c>
      <c r="B211" s="10" t="s">
        <v>688</v>
      </c>
      <c r="C211" s="10" t="s">
        <v>36</v>
      </c>
      <c r="D211" s="11"/>
      <c r="E211" s="11">
        <v>125</v>
      </c>
      <c r="F211" s="26"/>
      <c r="G211" s="18">
        <v>0</v>
      </c>
      <c r="H211" s="18">
        <v>1</v>
      </c>
      <c r="I211" s="18">
        <v>0</v>
      </c>
      <c r="J211" s="12">
        <f t="shared" si="12"/>
        <v>1</v>
      </c>
      <c r="K211" s="12">
        <f t="shared" si="13"/>
        <v>1</v>
      </c>
      <c r="L211" s="10">
        <f t="shared" si="14"/>
        <v>0</v>
      </c>
      <c r="M211" s="12">
        <f t="shared" si="15"/>
        <v>1</v>
      </c>
    </row>
    <row r="212" spans="1:13" x14ac:dyDescent="0.25">
      <c r="A212" s="10">
        <v>210</v>
      </c>
      <c r="B212" s="10" t="s">
        <v>699</v>
      </c>
      <c r="C212" s="10" t="s">
        <v>312</v>
      </c>
      <c r="D212" s="11"/>
      <c r="E212" s="11">
        <v>143</v>
      </c>
      <c r="F212" s="26"/>
      <c r="G212" s="18">
        <v>0</v>
      </c>
      <c r="H212" s="18">
        <v>1</v>
      </c>
      <c r="I212" s="18">
        <v>0</v>
      </c>
      <c r="J212" s="12">
        <f t="shared" si="12"/>
        <v>1</v>
      </c>
      <c r="K212" s="12">
        <f t="shared" si="13"/>
        <v>1</v>
      </c>
      <c r="L212" s="10">
        <f t="shared" si="14"/>
        <v>0</v>
      </c>
      <c r="M212" s="12">
        <f t="shared" si="15"/>
        <v>1</v>
      </c>
    </row>
    <row r="213" spans="1:13" x14ac:dyDescent="0.25">
      <c r="A213" s="10">
        <v>211</v>
      </c>
      <c r="B213" s="10" t="s">
        <v>676</v>
      </c>
      <c r="C213" s="10" t="s">
        <v>590</v>
      </c>
      <c r="D213" s="11"/>
      <c r="E213" s="11">
        <v>94</v>
      </c>
      <c r="F213" s="26"/>
      <c r="G213" s="18">
        <v>0</v>
      </c>
      <c r="H213" s="18">
        <v>1</v>
      </c>
      <c r="I213" s="18">
        <v>0</v>
      </c>
      <c r="J213" s="12">
        <f t="shared" si="12"/>
        <v>1</v>
      </c>
      <c r="K213" s="12">
        <f t="shared" si="13"/>
        <v>1</v>
      </c>
      <c r="L213" s="10">
        <f t="shared" si="14"/>
        <v>0</v>
      </c>
      <c r="M213" s="12">
        <f t="shared" si="15"/>
        <v>1</v>
      </c>
    </row>
    <row r="214" spans="1:13" x14ac:dyDescent="0.25">
      <c r="A214" s="10">
        <v>212</v>
      </c>
      <c r="B214" s="10" t="s">
        <v>181</v>
      </c>
      <c r="C214" s="10" t="s">
        <v>590</v>
      </c>
      <c r="D214" s="11">
        <v>104</v>
      </c>
      <c r="E214" s="11"/>
      <c r="F214" s="26"/>
      <c r="G214" s="18">
        <v>1</v>
      </c>
      <c r="H214" s="18">
        <v>0</v>
      </c>
      <c r="I214" s="18">
        <v>0</v>
      </c>
      <c r="J214" s="12">
        <f t="shared" si="12"/>
        <v>1</v>
      </c>
      <c r="K214" s="12">
        <f t="shared" si="13"/>
        <v>1</v>
      </c>
      <c r="L214" s="10">
        <f t="shared" si="14"/>
        <v>0</v>
      </c>
      <c r="M214" s="12">
        <f t="shared" si="15"/>
        <v>1</v>
      </c>
    </row>
    <row r="215" spans="1:13" x14ac:dyDescent="0.25">
      <c r="A215" s="10">
        <v>213</v>
      </c>
      <c r="B215" s="10" t="s">
        <v>691</v>
      </c>
      <c r="C215" s="10" t="s">
        <v>667</v>
      </c>
      <c r="D215" s="11"/>
      <c r="E215" s="11">
        <v>133</v>
      </c>
      <c r="F215" s="26"/>
      <c r="G215" s="18">
        <v>0</v>
      </c>
      <c r="H215" s="18">
        <v>1</v>
      </c>
      <c r="I215" s="18">
        <v>0</v>
      </c>
      <c r="J215" s="12">
        <f t="shared" si="12"/>
        <v>1</v>
      </c>
      <c r="K215" s="12">
        <f t="shared" si="13"/>
        <v>1</v>
      </c>
      <c r="L215" s="10">
        <f t="shared" si="14"/>
        <v>0</v>
      </c>
      <c r="M215" s="12">
        <f t="shared" si="15"/>
        <v>1</v>
      </c>
    </row>
    <row r="216" spans="1:13" x14ac:dyDescent="0.25">
      <c r="A216" s="10">
        <v>214</v>
      </c>
      <c r="B216" s="10" t="s">
        <v>674</v>
      </c>
      <c r="C216" s="10" t="s">
        <v>700</v>
      </c>
      <c r="D216" s="11"/>
      <c r="E216" s="11">
        <v>92</v>
      </c>
      <c r="F216" s="26"/>
      <c r="G216" s="18">
        <v>0</v>
      </c>
      <c r="H216" s="18">
        <v>1</v>
      </c>
      <c r="I216" s="18">
        <v>0</v>
      </c>
      <c r="J216" s="12">
        <f t="shared" si="12"/>
        <v>1</v>
      </c>
      <c r="K216" s="12">
        <f t="shared" si="13"/>
        <v>1</v>
      </c>
      <c r="L216" s="10">
        <f t="shared" si="14"/>
        <v>0</v>
      </c>
      <c r="M216" s="12">
        <f t="shared" si="15"/>
        <v>1</v>
      </c>
    </row>
    <row r="217" spans="1:13" x14ac:dyDescent="0.25">
      <c r="A217" s="10">
        <v>215</v>
      </c>
      <c r="B217" s="10" t="s">
        <v>183</v>
      </c>
      <c r="C217" s="10" t="s">
        <v>11</v>
      </c>
      <c r="D217" s="11">
        <v>65</v>
      </c>
      <c r="E217" s="11"/>
      <c r="F217" s="26"/>
      <c r="G217" s="18">
        <v>1</v>
      </c>
      <c r="H217" s="18">
        <v>0</v>
      </c>
      <c r="I217" s="18">
        <v>0</v>
      </c>
      <c r="J217" s="12">
        <f t="shared" si="12"/>
        <v>1</v>
      </c>
      <c r="K217" s="12">
        <f t="shared" si="13"/>
        <v>1</v>
      </c>
      <c r="L217" s="10">
        <f t="shared" si="14"/>
        <v>0</v>
      </c>
      <c r="M217" s="12">
        <f t="shared" si="15"/>
        <v>1</v>
      </c>
    </row>
    <row r="218" spans="1:13" x14ac:dyDescent="0.25">
      <c r="A218" s="10">
        <v>216</v>
      </c>
      <c r="B218" s="10" t="s">
        <v>189</v>
      </c>
      <c r="C218" s="10" t="s">
        <v>316</v>
      </c>
      <c r="D218" s="11"/>
      <c r="E218" s="11">
        <v>71</v>
      </c>
      <c r="F218" s="26"/>
      <c r="G218" s="18">
        <v>0</v>
      </c>
      <c r="H218" s="18">
        <v>1</v>
      </c>
      <c r="I218" s="18">
        <v>0</v>
      </c>
      <c r="J218" s="12">
        <f t="shared" si="12"/>
        <v>1</v>
      </c>
      <c r="K218" s="12">
        <f t="shared" si="13"/>
        <v>1</v>
      </c>
      <c r="L218" s="10">
        <f t="shared" si="14"/>
        <v>0</v>
      </c>
      <c r="M218" s="12">
        <f t="shared" si="15"/>
        <v>1</v>
      </c>
    </row>
    <row r="219" spans="1:13" x14ac:dyDescent="0.25">
      <c r="A219" s="10">
        <v>217</v>
      </c>
      <c r="B219" s="10" t="s">
        <v>679</v>
      </c>
      <c r="C219" s="10" t="s">
        <v>53</v>
      </c>
      <c r="D219" s="11"/>
      <c r="E219" s="11">
        <v>102</v>
      </c>
      <c r="F219" s="26"/>
      <c r="G219" s="18">
        <v>0</v>
      </c>
      <c r="H219" s="18">
        <v>1</v>
      </c>
      <c r="I219" s="18">
        <v>0</v>
      </c>
      <c r="J219" s="12">
        <f t="shared" si="12"/>
        <v>1</v>
      </c>
      <c r="K219" s="12">
        <f t="shared" si="13"/>
        <v>1</v>
      </c>
      <c r="L219" s="10">
        <f t="shared" si="14"/>
        <v>0</v>
      </c>
      <c r="M219" s="12">
        <f t="shared" si="15"/>
        <v>1</v>
      </c>
    </row>
    <row r="220" spans="1:13" x14ac:dyDescent="0.25">
      <c r="A220" s="10">
        <v>218</v>
      </c>
      <c r="B220" s="10" t="s">
        <v>689</v>
      </c>
      <c r="C220" s="10" t="s">
        <v>312</v>
      </c>
      <c r="D220" s="11"/>
      <c r="E220" s="11">
        <v>127</v>
      </c>
      <c r="F220" s="26"/>
      <c r="G220" s="18">
        <v>0</v>
      </c>
      <c r="H220" s="18">
        <v>1</v>
      </c>
      <c r="I220" s="18">
        <v>0</v>
      </c>
      <c r="J220" s="12">
        <f t="shared" si="12"/>
        <v>1</v>
      </c>
      <c r="K220" s="12">
        <f t="shared" si="13"/>
        <v>1</v>
      </c>
      <c r="L220" s="10">
        <f t="shared" si="14"/>
        <v>0</v>
      </c>
      <c r="M220" s="12">
        <f t="shared" si="15"/>
        <v>1</v>
      </c>
    </row>
    <row r="221" spans="1:13" x14ac:dyDescent="0.25">
      <c r="A221" s="10">
        <v>219</v>
      </c>
      <c r="B221" s="10" t="s">
        <v>680</v>
      </c>
      <c r="C221" s="10" t="s">
        <v>702</v>
      </c>
      <c r="D221" s="11"/>
      <c r="E221" s="11">
        <v>103</v>
      </c>
      <c r="F221" s="26"/>
      <c r="G221" s="18">
        <v>0</v>
      </c>
      <c r="H221" s="18">
        <v>1</v>
      </c>
      <c r="I221" s="18">
        <v>0</v>
      </c>
      <c r="J221" s="12">
        <f t="shared" si="12"/>
        <v>1</v>
      </c>
      <c r="K221" s="12">
        <f t="shared" si="13"/>
        <v>1</v>
      </c>
      <c r="L221" s="10">
        <f t="shared" si="14"/>
        <v>0</v>
      </c>
      <c r="M221" s="12">
        <f t="shared" si="15"/>
        <v>1</v>
      </c>
    </row>
    <row r="222" spans="1:13" x14ac:dyDescent="0.25">
      <c r="A222" s="10">
        <v>220</v>
      </c>
      <c r="B222" s="10" t="s">
        <v>686</v>
      </c>
      <c r="C222" s="10" t="s">
        <v>312</v>
      </c>
      <c r="D222" s="11"/>
      <c r="E222" s="11">
        <v>121</v>
      </c>
      <c r="F222" s="26"/>
      <c r="G222" s="18">
        <v>0</v>
      </c>
      <c r="H222" s="18">
        <v>1</v>
      </c>
      <c r="I222" s="18">
        <v>0</v>
      </c>
      <c r="J222" s="12">
        <f t="shared" si="12"/>
        <v>1</v>
      </c>
      <c r="K222" s="12">
        <f t="shared" si="13"/>
        <v>1</v>
      </c>
      <c r="L222" s="10">
        <f t="shared" si="14"/>
        <v>0</v>
      </c>
      <c r="M222" s="12">
        <f t="shared" si="15"/>
        <v>1</v>
      </c>
    </row>
    <row r="223" spans="1:13" x14ac:dyDescent="0.25">
      <c r="A223" s="10">
        <v>221</v>
      </c>
      <c r="B223" s="10" t="s">
        <v>801</v>
      </c>
      <c r="C223" s="10" t="s">
        <v>88</v>
      </c>
      <c r="D223" s="11"/>
      <c r="E223" s="11">
        <v>74</v>
      </c>
      <c r="F223" s="26"/>
      <c r="G223" s="18">
        <v>0</v>
      </c>
      <c r="H223" s="18">
        <v>1</v>
      </c>
      <c r="I223" s="18">
        <v>0</v>
      </c>
      <c r="J223" s="12">
        <f t="shared" si="12"/>
        <v>1</v>
      </c>
      <c r="K223" s="12">
        <f t="shared" si="13"/>
        <v>1</v>
      </c>
      <c r="L223" s="10">
        <f t="shared" si="14"/>
        <v>0</v>
      </c>
      <c r="M223" s="12">
        <f t="shared" si="15"/>
        <v>1</v>
      </c>
    </row>
    <row r="224" spans="1:13" x14ac:dyDescent="0.25">
      <c r="A224" s="10">
        <v>222</v>
      </c>
      <c r="B224" s="10" t="s">
        <v>570</v>
      </c>
      <c r="C224" s="10" t="s">
        <v>531</v>
      </c>
      <c r="D224" s="11">
        <v>102</v>
      </c>
      <c r="E224" s="11"/>
      <c r="F224" s="26"/>
      <c r="G224" s="18">
        <v>1</v>
      </c>
      <c r="H224" s="18">
        <v>0</v>
      </c>
      <c r="I224" s="18">
        <v>0</v>
      </c>
      <c r="J224" s="12">
        <f t="shared" si="12"/>
        <v>1</v>
      </c>
      <c r="K224" s="12">
        <f t="shared" si="13"/>
        <v>1</v>
      </c>
      <c r="L224" s="10">
        <f t="shared" si="14"/>
        <v>0</v>
      </c>
      <c r="M224" s="12">
        <f t="shared" si="15"/>
        <v>1</v>
      </c>
    </row>
    <row r="225" spans="1:13" x14ac:dyDescent="0.25">
      <c r="A225" s="10">
        <v>223</v>
      </c>
      <c r="B225" s="10" t="s">
        <v>684</v>
      </c>
      <c r="C225" s="10" t="s">
        <v>664</v>
      </c>
      <c r="D225" s="11"/>
      <c r="E225" s="11">
        <v>115</v>
      </c>
      <c r="F225" s="26"/>
      <c r="G225" s="18">
        <v>0</v>
      </c>
      <c r="H225" s="18">
        <v>1</v>
      </c>
      <c r="I225" s="18">
        <v>0</v>
      </c>
      <c r="J225" s="12">
        <f t="shared" si="12"/>
        <v>1</v>
      </c>
      <c r="K225" s="12">
        <f t="shared" si="13"/>
        <v>1</v>
      </c>
      <c r="L225" s="10">
        <f t="shared" si="14"/>
        <v>0</v>
      </c>
      <c r="M225" s="12">
        <f t="shared" si="15"/>
        <v>1</v>
      </c>
    </row>
    <row r="226" spans="1:13" x14ac:dyDescent="0.25">
      <c r="A226" s="10">
        <v>224</v>
      </c>
      <c r="B226" s="10" t="s">
        <v>501</v>
      </c>
      <c r="C226" s="10" t="s">
        <v>507</v>
      </c>
      <c r="D226" s="11"/>
      <c r="E226" s="11">
        <v>132</v>
      </c>
      <c r="F226" s="26"/>
      <c r="G226" s="18">
        <v>0</v>
      </c>
      <c r="H226" s="18">
        <v>1</v>
      </c>
      <c r="I226" s="18">
        <v>0</v>
      </c>
      <c r="J226" s="12">
        <f t="shared" si="12"/>
        <v>1</v>
      </c>
      <c r="K226" s="12">
        <f t="shared" si="13"/>
        <v>1</v>
      </c>
      <c r="L226" s="10">
        <f t="shared" si="14"/>
        <v>0</v>
      </c>
      <c r="M226" s="12">
        <f t="shared" si="15"/>
        <v>1</v>
      </c>
    </row>
    <row r="227" spans="1:13" x14ac:dyDescent="0.25">
      <c r="A227" s="10">
        <v>225</v>
      </c>
      <c r="B227" s="10" t="s">
        <v>802</v>
      </c>
      <c r="C227" s="10" t="s">
        <v>514</v>
      </c>
      <c r="D227" s="11"/>
      <c r="E227" s="11">
        <v>130</v>
      </c>
      <c r="F227" s="26"/>
      <c r="G227" s="18">
        <v>0</v>
      </c>
      <c r="H227" s="18">
        <v>1</v>
      </c>
      <c r="I227" s="18">
        <v>0</v>
      </c>
      <c r="J227" s="12">
        <f t="shared" si="12"/>
        <v>1</v>
      </c>
      <c r="K227" s="12">
        <f t="shared" si="13"/>
        <v>1</v>
      </c>
      <c r="L227" s="10">
        <f t="shared" si="14"/>
        <v>0</v>
      </c>
      <c r="M227" s="12">
        <f t="shared" si="15"/>
        <v>1</v>
      </c>
    </row>
    <row r="228" spans="1:13" x14ac:dyDescent="0.25">
      <c r="A228" s="10">
        <v>226</v>
      </c>
      <c r="B228" s="10" t="s">
        <v>223</v>
      </c>
      <c r="C228" s="10" t="s">
        <v>297</v>
      </c>
      <c r="D228" s="11"/>
      <c r="E228" s="11">
        <v>107</v>
      </c>
      <c r="F228" s="26"/>
      <c r="G228" s="18">
        <v>0</v>
      </c>
      <c r="H228" s="18">
        <v>1</v>
      </c>
      <c r="I228" s="18">
        <v>0</v>
      </c>
      <c r="J228" s="12">
        <f t="shared" si="12"/>
        <v>1</v>
      </c>
      <c r="K228" s="12">
        <f t="shared" si="13"/>
        <v>1</v>
      </c>
      <c r="L228" s="10">
        <f t="shared" si="14"/>
        <v>0</v>
      </c>
      <c r="M228" s="12">
        <f t="shared" si="15"/>
        <v>1</v>
      </c>
    </row>
    <row r="229" spans="1:13" x14ac:dyDescent="0.25">
      <c r="A229" s="10">
        <v>227</v>
      </c>
      <c r="B229" s="10" t="s">
        <v>188</v>
      </c>
      <c r="C229" s="10" t="s">
        <v>8</v>
      </c>
      <c r="D229" s="11"/>
      <c r="E229" s="11">
        <v>108</v>
      </c>
      <c r="F229" s="26"/>
      <c r="G229" s="18">
        <v>0</v>
      </c>
      <c r="H229" s="18">
        <v>1</v>
      </c>
      <c r="I229" s="18">
        <v>0</v>
      </c>
      <c r="J229" s="12">
        <f t="shared" si="12"/>
        <v>1</v>
      </c>
      <c r="K229" s="12">
        <f t="shared" si="13"/>
        <v>1</v>
      </c>
      <c r="L229" s="10">
        <f t="shared" si="14"/>
        <v>0</v>
      </c>
      <c r="M229" s="12">
        <f t="shared" si="15"/>
        <v>1</v>
      </c>
    </row>
    <row r="230" spans="1:13" x14ac:dyDescent="0.25">
      <c r="A230" s="10">
        <v>228</v>
      </c>
      <c r="B230" s="10" t="s">
        <v>573</v>
      </c>
      <c r="C230" s="10" t="s">
        <v>536</v>
      </c>
      <c r="D230" s="11">
        <v>108</v>
      </c>
      <c r="E230" s="11"/>
      <c r="F230" s="26"/>
      <c r="G230" s="18">
        <v>1</v>
      </c>
      <c r="H230" s="18">
        <v>0</v>
      </c>
      <c r="I230" s="18">
        <v>0</v>
      </c>
      <c r="J230" s="12">
        <f t="shared" si="12"/>
        <v>1</v>
      </c>
      <c r="K230" s="12">
        <f t="shared" si="13"/>
        <v>1</v>
      </c>
      <c r="L230" s="10">
        <f t="shared" si="14"/>
        <v>0</v>
      </c>
      <c r="M230" s="12">
        <f t="shared" si="15"/>
        <v>1</v>
      </c>
    </row>
    <row r="231" spans="1:13" x14ac:dyDescent="0.25">
      <c r="A231" s="10">
        <v>229</v>
      </c>
      <c r="B231" s="10" t="s">
        <v>673</v>
      </c>
      <c r="C231" s="10" t="s">
        <v>79</v>
      </c>
      <c r="D231" s="11"/>
      <c r="E231" s="11">
        <v>86</v>
      </c>
      <c r="F231" s="26"/>
      <c r="G231" s="18">
        <v>0</v>
      </c>
      <c r="H231" s="18">
        <v>1</v>
      </c>
      <c r="I231" s="18">
        <v>0</v>
      </c>
      <c r="J231" s="12">
        <f t="shared" si="12"/>
        <v>1</v>
      </c>
      <c r="K231" s="12">
        <f t="shared" si="13"/>
        <v>1</v>
      </c>
      <c r="L231" s="10">
        <f t="shared" si="14"/>
        <v>0</v>
      </c>
      <c r="M231" s="12">
        <f t="shared" si="15"/>
        <v>1</v>
      </c>
    </row>
    <row r="232" spans="1:13" x14ac:dyDescent="0.25">
      <c r="A232" s="10">
        <v>230</v>
      </c>
      <c r="B232" s="10" t="s">
        <v>695</v>
      </c>
      <c r="C232" s="10" t="s">
        <v>79</v>
      </c>
      <c r="D232" s="11"/>
      <c r="E232" s="11">
        <v>138</v>
      </c>
      <c r="F232" s="26"/>
      <c r="G232" s="18">
        <v>0</v>
      </c>
      <c r="H232" s="18">
        <v>1</v>
      </c>
      <c r="I232" s="18">
        <v>0</v>
      </c>
      <c r="J232" s="12">
        <f t="shared" si="12"/>
        <v>1</v>
      </c>
      <c r="K232" s="12">
        <f t="shared" si="13"/>
        <v>1</v>
      </c>
      <c r="L232" s="10">
        <f t="shared" si="14"/>
        <v>0</v>
      </c>
      <c r="M232" s="12">
        <f t="shared" si="15"/>
        <v>1</v>
      </c>
    </row>
  </sheetData>
  <sortState xmlns:xlrd2="http://schemas.microsoft.com/office/spreadsheetml/2017/richdata2" ref="B3:M232">
    <sortCondition descending="1" ref="J3:J232"/>
  </sortState>
  <phoneticPr fontId="2" type="noConversion"/>
  <pageMargins left="0.75" right="0.75" top="1" bottom="1" header="0.5" footer="0.5"/>
  <pageSetup paperSize="9" scale="62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F768-3444-4EF2-84ED-5C882914FCEE}">
  <dimension ref="A1:M103"/>
  <sheetViews>
    <sheetView zoomScale="85" zoomScaleNormal="85" workbookViewId="0">
      <pane ySplit="2" topLeftCell="A96" activePane="bottomLeft" state="frozen"/>
      <selection activeCell="X10" sqref="X10"/>
      <selection pane="bottomLeft" activeCell="J27" sqref="J27"/>
    </sheetView>
  </sheetViews>
  <sheetFormatPr defaultColWidth="9" defaultRowHeight="16.5" x14ac:dyDescent="0.25"/>
  <cols>
    <col min="1" max="1" width="5.5" style="1" bestFit="1" customWidth="1"/>
    <col min="2" max="2" width="23.375" style="1" customWidth="1"/>
    <col min="3" max="3" width="15" style="1" customWidth="1"/>
    <col min="4" max="9" width="8.5" style="1" customWidth="1"/>
    <col min="10" max="10" width="13.875" style="1" customWidth="1"/>
    <col min="11" max="12" width="9" style="1" customWidth="1"/>
    <col min="13" max="13" width="10" style="1" bestFit="1" customWidth="1"/>
    <col min="14" max="14" width="9" style="1" customWidth="1"/>
    <col min="15" max="16384" width="9" style="1"/>
  </cols>
  <sheetData>
    <row r="1" spans="1:13" x14ac:dyDescent="0.25">
      <c r="A1" s="21"/>
      <c r="B1" s="21"/>
      <c r="C1" s="21"/>
      <c r="E1" s="4" t="s">
        <v>38</v>
      </c>
      <c r="F1" s="4"/>
      <c r="H1" s="4" t="s">
        <v>39</v>
      </c>
      <c r="I1"/>
      <c r="J1" s="15" t="s">
        <v>95</v>
      </c>
      <c r="K1" s="5"/>
      <c r="L1" s="5"/>
      <c r="M1" s="5" t="s">
        <v>81</v>
      </c>
    </row>
    <row r="2" spans="1:13" x14ac:dyDescent="0.25">
      <c r="A2" s="20" t="s">
        <v>93</v>
      </c>
      <c r="B2" s="20" t="s">
        <v>94</v>
      </c>
      <c r="C2" s="20" t="s">
        <v>417</v>
      </c>
      <c r="D2" s="25" t="s">
        <v>518</v>
      </c>
      <c r="E2" s="25" t="s">
        <v>616</v>
      </c>
      <c r="F2" s="25" t="s">
        <v>733</v>
      </c>
      <c r="G2" s="24" t="s">
        <v>519</v>
      </c>
      <c r="H2" s="24" t="s">
        <v>617</v>
      </c>
      <c r="I2" s="24" t="s">
        <v>734</v>
      </c>
      <c r="J2" s="15"/>
      <c r="K2" s="15" t="s">
        <v>40</v>
      </c>
      <c r="L2" s="15" t="s">
        <v>41</v>
      </c>
      <c r="M2" s="16" t="s">
        <v>42</v>
      </c>
    </row>
    <row r="3" spans="1:13" ht="16.5" customHeight="1" x14ac:dyDescent="0.25">
      <c r="A3" s="10">
        <v>1</v>
      </c>
      <c r="B3" s="10" t="s">
        <v>107</v>
      </c>
      <c r="C3" s="10" t="s">
        <v>43</v>
      </c>
      <c r="D3" s="11">
        <v>1</v>
      </c>
      <c r="E3" s="11">
        <v>1</v>
      </c>
      <c r="F3" s="11">
        <v>1</v>
      </c>
      <c r="G3" s="18">
        <v>32</v>
      </c>
      <c r="H3" s="18">
        <v>32</v>
      </c>
      <c r="I3" s="18">
        <v>32</v>
      </c>
      <c r="J3" s="12">
        <f t="shared" ref="J3:J28" si="0">SUM(G3:I3)</f>
        <v>96</v>
      </c>
      <c r="K3" s="12">
        <f t="shared" ref="K3:K28" si="1">LARGE(G3:I3,1)</f>
        <v>32</v>
      </c>
      <c r="L3" s="10">
        <f t="shared" ref="L3:L28" si="2">LARGE(G3:I3,2)</f>
        <v>32</v>
      </c>
      <c r="M3" s="12">
        <f t="shared" ref="M3:M28" si="3">SUM(K3:L3)</f>
        <v>64</v>
      </c>
    </row>
    <row r="4" spans="1:13" ht="16.5" customHeight="1" x14ac:dyDescent="0.25">
      <c r="A4" s="10">
        <v>2</v>
      </c>
      <c r="B4" s="10" t="s">
        <v>99</v>
      </c>
      <c r="C4" s="10" t="s">
        <v>239</v>
      </c>
      <c r="D4" s="11">
        <v>2</v>
      </c>
      <c r="E4" s="11">
        <v>8</v>
      </c>
      <c r="F4" s="11">
        <v>2</v>
      </c>
      <c r="G4" s="18">
        <v>26</v>
      </c>
      <c r="H4" s="18">
        <v>14</v>
      </c>
      <c r="I4" s="18">
        <v>26</v>
      </c>
      <c r="J4" s="12">
        <f t="shared" si="0"/>
        <v>66</v>
      </c>
      <c r="K4" s="12">
        <f t="shared" si="1"/>
        <v>26</v>
      </c>
      <c r="L4" s="10">
        <f t="shared" si="2"/>
        <v>26</v>
      </c>
      <c r="M4" s="12">
        <f t="shared" si="3"/>
        <v>52</v>
      </c>
    </row>
    <row r="5" spans="1:13" ht="16.5" customHeight="1" x14ac:dyDescent="0.25">
      <c r="A5" s="10">
        <v>3</v>
      </c>
      <c r="B5" s="10" t="s">
        <v>100</v>
      </c>
      <c r="C5" s="10" t="s">
        <v>295</v>
      </c>
      <c r="D5" s="11">
        <v>6</v>
      </c>
      <c r="E5" s="11">
        <v>2</v>
      </c>
      <c r="F5" s="11">
        <v>3</v>
      </c>
      <c r="G5" s="18">
        <v>14</v>
      </c>
      <c r="H5" s="18">
        <v>26</v>
      </c>
      <c r="I5" s="18">
        <v>20</v>
      </c>
      <c r="J5" s="12">
        <f t="shared" si="0"/>
        <v>60</v>
      </c>
      <c r="K5" s="12">
        <f t="shared" si="1"/>
        <v>26</v>
      </c>
      <c r="L5" s="10">
        <f t="shared" si="2"/>
        <v>20</v>
      </c>
      <c r="M5" s="12">
        <f t="shared" si="3"/>
        <v>46</v>
      </c>
    </row>
    <row r="6" spans="1:13" x14ac:dyDescent="0.25">
      <c r="A6" s="10">
        <v>4</v>
      </c>
      <c r="B6" s="10" t="s">
        <v>96</v>
      </c>
      <c r="C6" s="10" t="s">
        <v>127</v>
      </c>
      <c r="D6" s="11">
        <v>3</v>
      </c>
      <c r="E6" s="11">
        <v>14</v>
      </c>
      <c r="F6" s="11">
        <v>3</v>
      </c>
      <c r="G6" s="18">
        <v>20</v>
      </c>
      <c r="H6" s="18">
        <v>8</v>
      </c>
      <c r="I6" s="18">
        <v>20</v>
      </c>
      <c r="J6" s="12">
        <f t="shared" si="0"/>
        <v>48</v>
      </c>
      <c r="K6" s="12">
        <f t="shared" si="1"/>
        <v>20</v>
      </c>
      <c r="L6" s="10">
        <f t="shared" si="2"/>
        <v>20</v>
      </c>
      <c r="M6" s="12">
        <f t="shared" si="3"/>
        <v>40</v>
      </c>
    </row>
    <row r="7" spans="1:13" ht="16.5" customHeight="1" x14ac:dyDescent="0.25">
      <c r="A7" s="10">
        <v>5</v>
      </c>
      <c r="B7" s="10" t="s">
        <v>98</v>
      </c>
      <c r="C7" s="10" t="s">
        <v>52</v>
      </c>
      <c r="D7" s="11">
        <v>3</v>
      </c>
      <c r="E7" s="11">
        <v>5</v>
      </c>
      <c r="F7" s="11">
        <v>5</v>
      </c>
      <c r="G7" s="18">
        <v>20</v>
      </c>
      <c r="H7" s="18">
        <v>14</v>
      </c>
      <c r="I7" s="18">
        <v>14</v>
      </c>
      <c r="J7" s="12">
        <f t="shared" si="0"/>
        <v>48</v>
      </c>
      <c r="K7" s="12">
        <f t="shared" si="1"/>
        <v>20</v>
      </c>
      <c r="L7" s="10">
        <f t="shared" si="2"/>
        <v>14</v>
      </c>
      <c r="M7" s="12">
        <f t="shared" si="3"/>
        <v>34</v>
      </c>
    </row>
    <row r="8" spans="1:13" x14ac:dyDescent="0.25">
      <c r="A8" s="10">
        <v>6</v>
      </c>
      <c r="B8" s="10" t="s">
        <v>106</v>
      </c>
      <c r="C8" s="10" t="s">
        <v>295</v>
      </c>
      <c r="D8" s="11">
        <v>13</v>
      </c>
      <c r="E8" s="11">
        <v>3</v>
      </c>
      <c r="F8" s="11">
        <v>9</v>
      </c>
      <c r="G8" s="18">
        <v>8</v>
      </c>
      <c r="H8" s="18">
        <v>20</v>
      </c>
      <c r="I8" s="18">
        <v>8</v>
      </c>
      <c r="J8" s="12">
        <f t="shared" si="0"/>
        <v>36</v>
      </c>
      <c r="K8" s="12">
        <f t="shared" si="1"/>
        <v>20</v>
      </c>
      <c r="L8" s="10">
        <f t="shared" si="2"/>
        <v>8</v>
      </c>
      <c r="M8" s="12">
        <f t="shared" si="3"/>
        <v>28</v>
      </c>
    </row>
    <row r="9" spans="1:13" x14ac:dyDescent="0.25">
      <c r="A9" s="10">
        <v>7</v>
      </c>
      <c r="B9" s="10" t="s">
        <v>101</v>
      </c>
      <c r="C9" s="10" t="s">
        <v>5</v>
      </c>
      <c r="D9" s="11">
        <v>5</v>
      </c>
      <c r="E9" s="11">
        <v>3</v>
      </c>
      <c r="F9" s="11"/>
      <c r="G9" s="18">
        <v>14</v>
      </c>
      <c r="H9" s="18">
        <v>20</v>
      </c>
      <c r="I9" s="18">
        <v>0</v>
      </c>
      <c r="J9" s="12">
        <f t="shared" si="0"/>
        <v>34</v>
      </c>
      <c r="K9" s="12">
        <f t="shared" si="1"/>
        <v>20</v>
      </c>
      <c r="L9" s="10">
        <f t="shared" si="2"/>
        <v>14</v>
      </c>
      <c r="M9" s="12">
        <f t="shared" si="3"/>
        <v>34</v>
      </c>
    </row>
    <row r="10" spans="1:13" ht="16.5" customHeight="1" x14ac:dyDescent="0.25">
      <c r="A10" s="10">
        <v>8</v>
      </c>
      <c r="B10" s="10" t="s">
        <v>118</v>
      </c>
      <c r="C10" s="10" t="s">
        <v>46</v>
      </c>
      <c r="D10" s="11"/>
      <c r="E10" s="11">
        <v>7</v>
      </c>
      <c r="F10" s="11">
        <v>7</v>
      </c>
      <c r="G10" s="18">
        <v>0</v>
      </c>
      <c r="H10" s="18">
        <v>14</v>
      </c>
      <c r="I10" s="18">
        <v>14</v>
      </c>
      <c r="J10" s="12">
        <f t="shared" si="0"/>
        <v>28</v>
      </c>
      <c r="K10" s="12">
        <f t="shared" si="1"/>
        <v>14</v>
      </c>
      <c r="L10" s="10">
        <f t="shared" si="2"/>
        <v>14</v>
      </c>
      <c r="M10" s="12">
        <f t="shared" si="3"/>
        <v>28</v>
      </c>
    </row>
    <row r="11" spans="1:13" x14ac:dyDescent="0.25">
      <c r="A11" s="10">
        <v>9</v>
      </c>
      <c r="B11" s="10" t="s">
        <v>89</v>
      </c>
      <c r="C11" s="10" t="s">
        <v>5</v>
      </c>
      <c r="D11" s="11">
        <v>9</v>
      </c>
      <c r="E11" s="11">
        <v>21</v>
      </c>
      <c r="F11" s="11">
        <v>6</v>
      </c>
      <c r="G11" s="18">
        <v>8</v>
      </c>
      <c r="H11" s="18">
        <v>4</v>
      </c>
      <c r="I11" s="18">
        <v>14</v>
      </c>
      <c r="J11" s="12">
        <f t="shared" si="0"/>
        <v>26</v>
      </c>
      <c r="K11" s="12">
        <f t="shared" si="1"/>
        <v>14</v>
      </c>
      <c r="L11" s="10">
        <f t="shared" si="2"/>
        <v>8</v>
      </c>
      <c r="M11" s="12">
        <f t="shared" si="3"/>
        <v>22</v>
      </c>
    </row>
    <row r="12" spans="1:13" x14ac:dyDescent="0.25">
      <c r="A12" s="10">
        <v>10</v>
      </c>
      <c r="B12" s="10" t="s">
        <v>105</v>
      </c>
      <c r="C12" s="10" t="s">
        <v>524</v>
      </c>
      <c r="D12" s="11">
        <v>10</v>
      </c>
      <c r="E12" s="11">
        <v>6</v>
      </c>
      <c r="F12" s="11">
        <v>24</v>
      </c>
      <c r="G12" s="18">
        <v>8</v>
      </c>
      <c r="H12" s="18">
        <v>14</v>
      </c>
      <c r="I12" s="18">
        <v>4</v>
      </c>
      <c r="J12" s="12">
        <f t="shared" si="0"/>
        <v>26</v>
      </c>
      <c r="K12" s="12">
        <f t="shared" si="1"/>
        <v>14</v>
      </c>
      <c r="L12" s="10">
        <f t="shared" si="2"/>
        <v>8</v>
      </c>
      <c r="M12" s="12">
        <f t="shared" si="3"/>
        <v>22</v>
      </c>
    </row>
    <row r="13" spans="1:13" x14ac:dyDescent="0.25">
      <c r="A13" s="10">
        <v>11</v>
      </c>
      <c r="B13" s="10" t="s">
        <v>835</v>
      </c>
      <c r="C13" s="10" t="s">
        <v>5</v>
      </c>
      <c r="D13" s="11">
        <v>8</v>
      </c>
      <c r="E13" s="11">
        <v>25</v>
      </c>
      <c r="F13" s="11">
        <v>14</v>
      </c>
      <c r="G13" s="18">
        <v>14</v>
      </c>
      <c r="H13" s="18">
        <v>4</v>
      </c>
      <c r="I13" s="18">
        <v>8</v>
      </c>
      <c r="J13" s="12">
        <f t="shared" si="0"/>
        <v>26</v>
      </c>
      <c r="K13" s="12">
        <f t="shared" si="1"/>
        <v>14</v>
      </c>
      <c r="L13" s="10">
        <f t="shared" si="2"/>
        <v>8</v>
      </c>
      <c r="M13" s="12">
        <f t="shared" si="3"/>
        <v>22</v>
      </c>
    </row>
    <row r="14" spans="1:13" ht="16.5" customHeight="1" x14ac:dyDescent="0.25">
      <c r="A14" s="10">
        <v>12</v>
      </c>
      <c r="B14" s="10" t="s">
        <v>109</v>
      </c>
      <c r="C14" s="10" t="s">
        <v>837</v>
      </c>
      <c r="D14" s="11">
        <v>15</v>
      </c>
      <c r="E14" s="11">
        <v>9</v>
      </c>
      <c r="F14" s="11">
        <v>16</v>
      </c>
      <c r="G14" s="18">
        <v>8</v>
      </c>
      <c r="H14" s="18">
        <v>8</v>
      </c>
      <c r="I14" s="18">
        <v>8</v>
      </c>
      <c r="J14" s="12">
        <f t="shared" si="0"/>
        <v>24</v>
      </c>
      <c r="K14" s="12">
        <f t="shared" si="1"/>
        <v>8</v>
      </c>
      <c r="L14" s="10">
        <f t="shared" si="2"/>
        <v>8</v>
      </c>
      <c r="M14" s="12">
        <f t="shared" si="3"/>
        <v>16</v>
      </c>
    </row>
    <row r="15" spans="1:13" ht="16.5" customHeight="1" x14ac:dyDescent="0.25">
      <c r="A15" s="10">
        <v>13</v>
      </c>
      <c r="B15" s="10" t="s">
        <v>233</v>
      </c>
      <c r="C15" s="10" t="s">
        <v>5</v>
      </c>
      <c r="D15" s="11">
        <v>16</v>
      </c>
      <c r="E15" s="11">
        <v>12</v>
      </c>
      <c r="F15" s="11">
        <v>11</v>
      </c>
      <c r="G15" s="18">
        <v>8</v>
      </c>
      <c r="H15" s="18">
        <v>8</v>
      </c>
      <c r="I15" s="18">
        <v>8</v>
      </c>
      <c r="J15" s="12">
        <f t="shared" si="0"/>
        <v>24</v>
      </c>
      <c r="K15" s="12">
        <f t="shared" si="1"/>
        <v>8</v>
      </c>
      <c r="L15" s="10">
        <f t="shared" si="2"/>
        <v>8</v>
      </c>
      <c r="M15" s="12">
        <f t="shared" si="3"/>
        <v>16</v>
      </c>
    </row>
    <row r="16" spans="1:13" x14ac:dyDescent="0.25">
      <c r="A16" s="10">
        <v>14</v>
      </c>
      <c r="B16" s="10" t="s">
        <v>97</v>
      </c>
      <c r="C16" s="10" t="s">
        <v>295</v>
      </c>
      <c r="D16" s="11">
        <v>14</v>
      </c>
      <c r="E16" s="11">
        <v>10</v>
      </c>
      <c r="F16" s="11">
        <v>28</v>
      </c>
      <c r="G16" s="18">
        <v>8</v>
      </c>
      <c r="H16" s="18">
        <v>8</v>
      </c>
      <c r="I16" s="18">
        <v>4</v>
      </c>
      <c r="J16" s="12">
        <f t="shared" si="0"/>
        <v>20</v>
      </c>
      <c r="K16" s="12">
        <f t="shared" si="1"/>
        <v>8</v>
      </c>
      <c r="L16" s="10">
        <f t="shared" si="2"/>
        <v>8</v>
      </c>
      <c r="M16" s="12">
        <f t="shared" si="3"/>
        <v>16</v>
      </c>
    </row>
    <row r="17" spans="1:13" x14ac:dyDescent="0.25">
      <c r="A17" s="10">
        <v>15</v>
      </c>
      <c r="B17" s="10" t="s">
        <v>102</v>
      </c>
      <c r="C17" s="10" t="s">
        <v>54</v>
      </c>
      <c r="D17" s="11">
        <v>11</v>
      </c>
      <c r="E17" s="11">
        <v>18</v>
      </c>
      <c r="F17" s="11">
        <v>12</v>
      </c>
      <c r="G17" s="18">
        <v>8</v>
      </c>
      <c r="H17" s="18">
        <v>4</v>
      </c>
      <c r="I17" s="18">
        <v>8</v>
      </c>
      <c r="J17" s="12">
        <f t="shared" si="0"/>
        <v>20</v>
      </c>
      <c r="K17" s="12">
        <f t="shared" si="1"/>
        <v>8</v>
      </c>
      <c r="L17" s="10">
        <f t="shared" si="2"/>
        <v>8</v>
      </c>
      <c r="M17" s="12">
        <f t="shared" si="3"/>
        <v>16</v>
      </c>
    </row>
    <row r="18" spans="1:13" x14ac:dyDescent="0.25">
      <c r="A18" s="10">
        <v>16</v>
      </c>
      <c r="B18" s="10" t="s">
        <v>113</v>
      </c>
      <c r="C18" s="10" t="s">
        <v>836</v>
      </c>
      <c r="D18" s="11"/>
      <c r="E18" s="11">
        <v>28</v>
      </c>
      <c r="F18" s="11">
        <v>8</v>
      </c>
      <c r="G18" s="18">
        <v>0</v>
      </c>
      <c r="H18" s="18">
        <v>4</v>
      </c>
      <c r="I18" s="18">
        <v>14</v>
      </c>
      <c r="J18" s="12">
        <f t="shared" si="0"/>
        <v>18</v>
      </c>
      <c r="K18" s="12">
        <f t="shared" si="1"/>
        <v>14</v>
      </c>
      <c r="L18" s="10">
        <f t="shared" si="2"/>
        <v>4</v>
      </c>
      <c r="M18" s="12">
        <f t="shared" si="3"/>
        <v>18</v>
      </c>
    </row>
    <row r="19" spans="1:13" ht="16.5" customHeight="1" x14ac:dyDescent="0.25">
      <c r="A19" s="10">
        <v>17</v>
      </c>
      <c r="B19" s="10" t="s">
        <v>91</v>
      </c>
      <c r="C19" s="10" t="s">
        <v>295</v>
      </c>
      <c r="D19" s="11">
        <v>22</v>
      </c>
      <c r="E19" s="11">
        <v>30</v>
      </c>
      <c r="F19" s="11">
        <v>10</v>
      </c>
      <c r="G19" s="18">
        <v>4</v>
      </c>
      <c r="H19" s="18">
        <v>4</v>
      </c>
      <c r="I19" s="18">
        <v>8</v>
      </c>
      <c r="J19" s="12">
        <f t="shared" si="0"/>
        <v>16</v>
      </c>
      <c r="K19" s="12">
        <f t="shared" si="1"/>
        <v>8</v>
      </c>
      <c r="L19" s="10">
        <f t="shared" si="2"/>
        <v>4</v>
      </c>
      <c r="M19" s="12">
        <f t="shared" si="3"/>
        <v>12</v>
      </c>
    </row>
    <row r="20" spans="1:13" x14ac:dyDescent="0.25">
      <c r="A20" s="10">
        <v>18</v>
      </c>
      <c r="B20" s="10" t="s">
        <v>288</v>
      </c>
      <c r="C20" s="10" t="s">
        <v>5</v>
      </c>
      <c r="D20" s="11">
        <v>12</v>
      </c>
      <c r="E20" s="11">
        <v>23</v>
      </c>
      <c r="F20" s="11">
        <v>17</v>
      </c>
      <c r="G20" s="18">
        <v>8</v>
      </c>
      <c r="H20" s="18">
        <v>4</v>
      </c>
      <c r="I20" s="18">
        <v>4</v>
      </c>
      <c r="J20" s="12">
        <f t="shared" si="0"/>
        <v>16</v>
      </c>
      <c r="K20" s="12">
        <f t="shared" si="1"/>
        <v>8</v>
      </c>
      <c r="L20" s="10">
        <f t="shared" si="2"/>
        <v>4</v>
      </c>
      <c r="M20" s="12">
        <f t="shared" si="3"/>
        <v>12</v>
      </c>
    </row>
    <row r="21" spans="1:13" ht="16.5" customHeight="1" x14ac:dyDescent="0.25">
      <c r="A21" s="10">
        <v>19</v>
      </c>
      <c r="B21" s="10" t="s">
        <v>49</v>
      </c>
      <c r="C21" s="10" t="s">
        <v>127</v>
      </c>
      <c r="D21" s="11">
        <v>17</v>
      </c>
      <c r="E21" s="11">
        <v>13</v>
      </c>
      <c r="F21" s="11">
        <v>29</v>
      </c>
      <c r="G21" s="18">
        <v>4</v>
      </c>
      <c r="H21" s="18">
        <v>8</v>
      </c>
      <c r="I21" s="18">
        <v>4</v>
      </c>
      <c r="J21" s="12">
        <f t="shared" si="0"/>
        <v>16</v>
      </c>
      <c r="K21" s="12">
        <f t="shared" si="1"/>
        <v>8</v>
      </c>
      <c r="L21" s="10">
        <f t="shared" si="2"/>
        <v>4</v>
      </c>
      <c r="M21" s="12">
        <f t="shared" si="3"/>
        <v>12</v>
      </c>
    </row>
    <row r="22" spans="1:13" ht="16.5" customHeight="1" x14ac:dyDescent="0.25">
      <c r="A22" s="10">
        <v>20</v>
      </c>
      <c r="B22" s="10" t="s">
        <v>111</v>
      </c>
      <c r="C22" s="10" t="s">
        <v>43</v>
      </c>
      <c r="D22" s="11">
        <v>19</v>
      </c>
      <c r="E22" s="11">
        <v>11</v>
      </c>
      <c r="F22" s="11">
        <v>30</v>
      </c>
      <c r="G22" s="18">
        <v>4</v>
      </c>
      <c r="H22" s="18">
        <v>8</v>
      </c>
      <c r="I22" s="18">
        <v>4</v>
      </c>
      <c r="J22" s="12">
        <f t="shared" si="0"/>
        <v>16</v>
      </c>
      <c r="K22" s="12">
        <f t="shared" si="1"/>
        <v>8</v>
      </c>
      <c r="L22" s="10">
        <f t="shared" si="2"/>
        <v>4</v>
      </c>
      <c r="M22" s="12">
        <f t="shared" si="3"/>
        <v>12</v>
      </c>
    </row>
    <row r="23" spans="1:13" ht="16.5" customHeight="1" x14ac:dyDescent="0.25">
      <c r="A23" s="10">
        <v>21</v>
      </c>
      <c r="B23" s="10" t="s">
        <v>159</v>
      </c>
      <c r="C23" s="10" t="s">
        <v>445</v>
      </c>
      <c r="D23" s="11">
        <v>33</v>
      </c>
      <c r="E23" s="11">
        <v>31</v>
      </c>
      <c r="F23" s="11">
        <v>13</v>
      </c>
      <c r="G23" s="18">
        <v>2</v>
      </c>
      <c r="H23" s="18">
        <v>4</v>
      </c>
      <c r="I23" s="18">
        <v>8</v>
      </c>
      <c r="J23" s="12">
        <f t="shared" si="0"/>
        <v>14</v>
      </c>
      <c r="K23" s="12">
        <f t="shared" si="1"/>
        <v>8</v>
      </c>
      <c r="L23" s="10">
        <f t="shared" si="2"/>
        <v>4</v>
      </c>
      <c r="M23" s="12">
        <f t="shared" si="3"/>
        <v>12</v>
      </c>
    </row>
    <row r="24" spans="1:13" ht="16.5" customHeight="1" x14ac:dyDescent="0.25">
      <c r="A24" s="10">
        <v>22</v>
      </c>
      <c r="B24" s="10" t="s">
        <v>112</v>
      </c>
      <c r="C24" s="10" t="s">
        <v>55</v>
      </c>
      <c r="D24" s="11">
        <v>20</v>
      </c>
      <c r="E24" s="11">
        <v>16</v>
      </c>
      <c r="F24" s="11">
        <v>36</v>
      </c>
      <c r="G24" s="18">
        <v>4</v>
      </c>
      <c r="H24" s="18">
        <v>8</v>
      </c>
      <c r="I24" s="18">
        <v>2</v>
      </c>
      <c r="J24" s="12">
        <f t="shared" si="0"/>
        <v>14</v>
      </c>
      <c r="K24" s="12">
        <f t="shared" si="1"/>
        <v>8</v>
      </c>
      <c r="L24" s="10">
        <f t="shared" si="2"/>
        <v>4</v>
      </c>
      <c r="M24" s="12">
        <f t="shared" si="3"/>
        <v>12</v>
      </c>
    </row>
    <row r="25" spans="1:13" x14ac:dyDescent="0.25">
      <c r="A25" s="10">
        <v>23</v>
      </c>
      <c r="B25" s="10" t="s">
        <v>110</v>
      </c>
      <c r="C25" s="10" t="s">
        <v>53</v>
      </c>
      <c r="D25" s="11">
        <v>7</v>
      </c>
      <c r="E25" s="11"/>
      <c r="F25" s="11"/>
      <c r="G25" s="18">
        <v>14</v>
      </c>
      <c r="H25" s="18">
        <v>0</v>
      </c>
      <c r="I25" s="18">
        <v>0</v>
      </c>
      <c r="J25" s="12">
        <f t="shared" si="0"/>
        <v>14</v>
      </c>
      <c r="K25" s="12">
        <f t="shared" si="1"/>
        <v>14</v>
      </c>
      <c r="L25" s="10">
        <f t="shared" si="2"/>
        <v>0</v>
      </c>
      <c r="M25" s="12">
        <f t="shared" si="3"/>
        <v>14</v>
      </c>
    </row>
    <row r="26" spans="1:13" ht="16.5" customHeight="1" x14ac:dyDescent="0.25">
      <c r="A26" s="10">
        <v>24</v>
      </c>
      <c r="B26" s="10" t="s">
        <v>35</v>
      </c>
      <c r="C26" s="10" t="s">
        <v>127</v>
      </c>
      <c r="D26" s="11">
        <v>21</v>
      </c>
      <c r="E26" s="11">
        <v>22</v>
      </c>
      <c r="F26" s="11">
        <v>20</v>
      </c>
      <c r="G26" s="18">
        <v>4</v>
      </c>
      <c r="H26" s="18">
        <v>4</v>
      </c>
      <c r="I26" s="18">
        <v>4</v>
      </c>
      <c r="J26" s="12">
        <f t="shared" si="0"/>
        <v>12</v>
      </c>
      <c r="K26" s="12">
        <f t="shared" si="1"/>
        <v>4</v>
      </c>
      <c r="L26" s="10">
        <f t="shared" si="2"/>
        <v>4</v>
      </c>
      <c r="M26" s="12">
        <f t="shared" si="3"/>
        <v>8</v>
      </c>
    </row>
    <row r="27" spans="1:13" x14ac:dyDescent="0.25">
      <c r="A27" s="10">
        <v>25</v>
      </c>
      <c r="B27" s="10" t="s">
        <v>103</v>
      </c>
      <c r="C27" s="10" t="s">
        <v>306</v>
      </c>
      <c r="D27" s="11">
        <v>18</v>
      </c>
      <c r="E27" s="11">
        <v>19</v>
      </c>
      <c r="F27" s="11">
        <v>21</v>
      </c>
      <c r="G27" s="18">
        <v>4</v>
      </c>
      <c r="H27" s="18">
        <v>4</v>
      </c>
      <c r="I27" s="18">
        <v>4</v>
      </c>
      <c r="J27" s="12">
        <f t="shared" si="0"/>
        <v>12</v>
      </c>
      <c r="K27" s="12">
        <f t="shared" si="1"/>
        <v>4</v>
      </c>
      <c r="L27" s="10">
        <f t="shared" si="2"/>
        <v>4</v>
      </c>
      <c r="M27" s="12">
        <f t="shared" si="3"/>
        <v>8</v>
      </c>
    </row>
    <row r="28" spans="1:13" ht="16.5" customHeight="1" x14ac:dyDescent="0.25">
      <c r="A28" s="10">
        <v>26</v>
      </c>
      <c r="B28" s="10" t="s">
        <v>104</v>
      </c>
      <c r="C28" s="10" t="s">
        <v>306</v>
      </c>
      <c r="D28" s="11"/>
      <c r="E28" s="11">
        <v>15</v>
      </c>
      <c r="F28" s="11">
        <v>23</v>
      </c>
      <c r="G28" s="18">
        <v>0</v>
      </c>
      <c r="H28" s="18">
        <v>8</v>
      </c>
      <c r="I28" s="18">
        <v>4</v>
      </c>
      <c r="J28" s="12">
        <f t="shared" si="0"/>
        <v>12</v>
      </c>
      <c r="K28" s="12">
        <f t="shared" si="1"/>
        <v>8</v>
      </c>
      <c r="L28" s="10">
        <f t="shared" si="2"/>
        <v>4</v>
      </c>
      <c r="M28" s="12">
        <f t="shared" si="3"/>
        <v>12</v>
      </c>
    </row>
    <row r="29" spans="1:13" ht="16.5" customHeight="1" x14ac:dyDescent="0.25">
      <c r="A29" s="10">
        <v>27</v>
      </c>
      <c r="B29" s="10" t="s">
        <v>115</v>
      </c>
      <c r="C29" s="10" t="s">
        <v>512</v>
      </c>
      <c r="D29" s="11"/>
      <c r="E29" s="11">
        <v>38</v>
      </c>
      <c r="F29" s="11">
        <v>15</v>
      </c>
      <c r="G29" s="18">
        <v>0</v>
      </c>
      <c r="H29" s="18">
        <v>2</v>
      </c>
      <c r="I29" s="18">
        <v>8</v>
      </c>
      <c r="J29" s="12">
        <f>SUM(G29:I29)</f>
        <v>10</v>
      </c>
      <c r="K29" s="12">
        <f>LARGE(G29:I29,1)</f>
        <v>8</v>
      </c>
      <c r="L29" s="10">
        <f>LARGE(G29:I29,2)</f>
        <v>2</v>
      </c>
      <c r="M29" s="12">
        <f>SUM(K29:L29)</f>
        <v>10</v>
      </c>
    </row>
    <row r="30" spans="1:13" ht="16.5" customHeight="1" x14ac:dyDescent="0.25">
      <c r="A30" s="10">
        <v>28</v>
      </c>
      <c r="B30" s="10" t="s">
        <v>116</v>
      </c>
      <c r="C30" s="10" t="s">
        <v>127</v>
      </c>
      <c r="D30" s="11">
        <v>24</v>
      </c>
      <c r="E30" s="11">
        <v>49</v>
      </c>
      <c r="F30" s="11">
        <v>19</v>
      </c>
      <c r="G30" s="18">
        <v>4</v>
      </c>
      <c r="H30" s="18">
        <v>2</v>
      </c>
      <c r="I30" s="18">
        <v>4</v>
      </c>
      <c r="J30" s="12">
        <f>SUM(G30:I30)</f>
        <v>10</v>
      </c>
      <c r="K30" s="12">
        <f>LARGE(G30:I30,1)</f>
        <v>4</v>
      </c>
      <c r="L30" s="10">
        <f>LARGE(G30:I30,2)</f>
        <v>4</v>
      </c>
      <c r="M30" s="12">
        <f>SUM(K30:L30)</f>
        <v>8</v>
      </c>
    </row>
    <row r="31" spans="1:13" x14ac:dyDescent="0.25">
      <c r="A31" s="10">
        <v>29</v>
      </c>
      <c r="B31" s="10" t="s">
        <v>114</v>
      </c>
      <c r="C31" s="10" t="s">
        <v>53</v>
      </c>
      <c r="D31" s="11">
        <v>25</v>
      </c>
      <c r="E31" s="11">
        <v>20</v>
      </c>
      <c r="F31" s="11">
        <v>34</v>
      </c>
      <c r="G31" s="18">
        <v>4</v>
      </c>
      <c r="H31" s="18">
        <v>4</v>
      </c>
      <c r="I31" s="18">
        <v>2</v>
      </c>
      <c r="J31" s="12">
        <f>SUM(G31:I31)</f>
        <v>10</v>
      </c>
      <c r="K31" s="12">
        <f>LARGE(G31:I31,1)</f>
        <v>4</v>
      </c>
      <c r="L31" s="10">
        <f>LARGE(G31:I31,2)</f>
        <v>4</v>
      </c>
      <c r="M31" s="12">
        <f>SUM(K31:L31)</f>
        <v>8</v>
      </c>
    </row>
    <row r="32" spans="1:13" ht="16.5" customHeight="1" x14ac:dyDescent="0.25">
      <c r="A32" s="10">
        <v>30</v>
      </c>
      <c r="B32" s="10" t="s">
        <v>485</v>
      </c>
      <c r="C32" s="10" t="s">
        <v>5</v>
      </c>
      <c r="D32" s="11">
        <v>32</v>
      </c>
      <c r="E32" s="11">
        <v>37</v>
      </c>
      <c r="F32" s="11">
        <v>22</v>
      </c>
      <c r="G32" s="18">
        <v>4</v>
      </c>
      <c r="H32" s="18">
        <v>2</v>
      </c>
      <c r="I32" s="18">
        <v>4</v>
      </c>
      <c r="J32" s="12">
        <f>SUM(G32:I32)</f>
        <v>10</v>
      </c>
      <c r="K32" s="12">
        <f>LARGE(G32:I32,1)</f>
        <v>4</v>
      </c>
      <c r="L32" s="10">
        <f>LARGE(G32:I32,2)</f>
        <v>4</v>
      </c>
      <c r="M32" s="12">
        <f>SUM(K32:L32)</f>
        <v>8</v>
      </c>
    </row>
    <row r="33" spans="1:13" ht="16.5" customHeight="1" x14ac:dyDescent="0.25">
      <c r="A33" s="10">
        <v>31</v>
      </c>
      <c r="B33" s="10" t="s">
        <v>117</v>
      </c>
      <c r="C33" s="10" t="s">
        <v>43</v>
      </c>
      <c r="D33" s="11">
        <v>23</v>
      </c>
      <c r="E33" s="11">
        <v>35</v>
      </c>
      <c r="F33" s="11">
        <v>32</v>
      </c>
      <c r="G33" s="18">
        <v>4</v>
      </c>
      <c r="H33" s="18">
        <v>2</v>
      </c>
      <c r="I33" s="18">
        <v>4</v>
      </c>
      <c r="J33" s="12">
        <f>SUM(G33:I33)</f>
        <v>10</v>
      </c>
      <c r="K33" s="12">
        <f>LARGE(G33:I33,1)</f>
        <v>4</v>
      </c>
      <c r="L33" s="10">
        <f>LARGE(G33:I33,2)</f>
        <v>4</v>
      </c>
      <c r="M33" s="12">
        <f>SUM(K33:L33)</f>
        <v>8</v>
      </c>
    </row>
    <row r="34" spans="1:13" ht="16.5" customHeight="1" x14ac:dyDescent="0.25">
      <c r="A34" s="10">
        <v>32</v>
      </c>
      <c r="B34" s="10" t="s">
        <v>121</v>
      </c>
      <c r="C34" s="10" t="s">
        <v>819</v>
      </c>
      <c r="D34" s="11">
        <v>26</v>
      </c>
      <c r="E34" s="11">
        <v>33</v>
      </c>
      <c r="F34" s="11">
        <v>25</v>
      </c>
      <c r="G34" s="18">
        <v>4</v>
      </c>
      <c r="H34" s="18">
        <v>2</v>
      </c>
      <c r="I34" s="18">
        <v>4</v>
      </c>
      <c r="J34" s="12">
        <f>SUM(G34:I34)</f>
        <v>10</v>
      </c>
      <c r="K34" s="12">
        <f>LARGE(G34:I34,1)</f>
        <v>4</v>
      </c>
      <c r="L34" s="10">
        <f>LARGE(G34:I34,2)</f>
        <v>4</v>
      </c>
      <c r="M34" s="12">
        <f>SUM(K34:L34)</f>
        <v>8</v>
      </c>
    </row>
    <row r="35" spans="1:13" ht="16.5" customHeight="1" x14ac:dyDescent="0.25">
      <c r="A35" s="10">
        <v>33</v>
      </c>
      <c r="B35" s="10" t="s">
        <v>290</v>
      </c>
      <c r="C35" s="10" t="s">
        <v>11</v>
      </c>
      <c r="D35" s="11">
        <v>28</v>
      </c>
      <c r="E35" s="11">
        <v>40</v>
      </c>
      <c r="F35" s="11">
        <v>27</v>
      </c>
      <c r="G35" s="18">
        <v>4</v>
      </c>
      <c r="H35" s="18">
        <v>2</v>
      </c>
      <c r="I35" s="18">
        <v>4</v>
      </c>
      <c r="J35" s="12">
        <f>SUM(G35:I35)</f>
        <v>10</v>
      </c>
      <c r="K35" s="12">
        <f>LARGE(G35:I35,1)</f>
        <v>4</v>
      </c>
      <c r="L35" s="10">
        <f>LARGE(G35:I35,2)</f>
        <v>4</v>
      </c>
      <c r="M35" s="12">
        <f>SUM(K35:L35)</f>
        <v>8</v>
      </c>
    </row>
    <row r="36" spans="1:13" ht="16.5" customHeight="1" x14ac:dyDescent="0.25">
      <c r="A36" s="10">
        <v>34</v>
      </c>
      <c r="B36" s="10" t="s">
        <v>48</v>
      </c>
      <c r="C36" s="10" t="s">
        <v>43</v>
      </c>
      <c r="D36" s="11">
        <v>29</v>
      </c>
      <c r="E36" s="11">
        <v>29</v>
      </c>
      <c r="F36" s="11">
        <v>37</v>
      </c>
      <c r="G36" s="18">
        <v>4</v>
      </c>
      <c r="H36" s="18">
        <v>4</v>
      </c>
      <c r="I36" s="18">
        <v>2</v>
      </c>
      <c r="J36" s="12">
        <f>SUM(G36:I36)</f>
        <v>10</v>
      </c>
      <c r="K36" s="12">
        <f>LARGE(G36:I36,1)</f>
        <v>4</v>
      </c>
      <c r="L36" s="10">
        <f>LARGE(G36:I36,2)</f>
        <v>4</v>
      </c>
      <c r="M36" s="12">
        <f>SUM(K36:L36)</f>
        <v>8</v>
      </c>
    </row>
    <row r="37" spans="1:13" ht="16.5" customHeight="1" x14ac:dyDescent="0.25">
      <c r="A37" s="10">
        <v>35</v>
      </c>
      <c r="B37" s="10" t="s">
        <v>90</v>
      </c>
      <c r="C37" s="10" t="s">
        <v>306</v>
      </c>
      <c r="D37" s="11">
        <v>27</v>
      </c>
      <c r="E37" s="11">
        <v>34</v>
      </c>
      <c r="F37" s="11">
        <v>39</v>
      </c>
      <c r="G37" s="18">
        <v>4</v>
      </c>
      <c r="H37" s="18">
        <v>2</v>
      </c>
      <c r="I37" s="18">
        <v>2</v>
      </c>
      <c r="J37" s="12">
        <f>SUM(G37:I37)</f>
        <v>8</v>
      </c>
      <c r="K37" s="12">
        <f>LARGE(G37:I37,1)</f>
        <v>4</v>
      </c>
      <c r="L37" s="10">
        <f>LARGE(G37:I37,2)</f>
        <v>2</v>
      </c>
      <c r="M37" s="12">
        <f>SUM(K37:L37)</f>
        <v>6</v>
      </c>
    </row>
    <row r="38" spans="1:13" x14ac:dyDescent="0.25">
      <c r="A38" s="10">
        <v>36</v>
      </c>
      <c r="B38" s="10" t="s">
        <v>291</v>
      </c>
      <c r="C38" s="10" t="s">
        <v>5</v>
      </c>
      <c r="D38" s="11">
        <v>44</v>
      </c>
      <c r="E38" s="11"/>
      <c r="F38" s="11">
        <v>18</v>
      </c>
      <c r="G38" s="18">
        <v>2</v>
      </c>
      <c r="H38" s="18">
        <v>0</v>
      </c>
      <c r="I38" s="18">
        <v>4</v>
      </c>
      <c r="J38" s="12">
        <f>SUM(G38:I38)</f>
        <v>6</v>
      </c>
      <c r="K38" s="12">
        <f>LARGE(G38:I38,1)</f>
        <v>4</v>
      </c>
      <c r="L38" s="10">
        <f>LARGE(G38:I38,2)</f>
        <v>2</v>
      </c>
      <c r="M38" s="12">
        <f>SUM(K38:L38)</f>
        <v>6</v>
      </c>
    </row>
    <row r="39" spans="1:13" ht="16.5" customHeight="1" x14ac:dyDescent="0.25">
      <c r="A39" s="10">
        <v>37</v>
      </c>
      <c r="B39" s="10" t="s">
        <v>236</v>
      </c>
      <c r="C39" s="10" t="s">
        <v>134</v>
      </c>
      <c r="D39" s="11"/>
      <c r="E39" s="11">
        <v>54</v>
      </c>
      <c r="F39" s="11">
        <v>26</v>
      </c>
      <c r="G39" s="18">
        <v>0</v>
      </c>
      <c r="H39" s="18">
        <v>2</v>
      </c>
      <c r="I39" s="18">
        <v>4</v>
      </c>
      <c r="J39" s="12">
        <f>SUM(G39:I39)</f>
        <v>6</v>
      </c>
      <c r="K39" s="12">
        <f>LARGE(G39:I39,1)</f>
        <v>4</v>
      </c>
      <c r="L39" s="10">
        <f>LARGE(G39:I39,2)</f>
        <v>2</v>
      </c>
      <c r="M39" s="12">
        <f>SUM(K39:L39)</f>
        <v>6</v>
      </c>
    </row>
    <row r="40" spans="1:13" ht="16.5" customHeight="1" x14ac:dyDescent="0.25">
      <c r="A40" s="10">
        <v>38</v>
      </c>
      <c r="B40" s="10" t="s">
        <v>618</v>
      </c>
      <c r="C40" s="10" t="s">
        <v>11</v>
      </c>
      <c r="D40" s="11"/>
      <c r="E40" s="11">
        <v>24</v>
      </c>
      <c r="F40" s="11">
        <v>35</v>
      </c>
      <c r="G40" s="18">
        <v>0</v>
      </c>
      <c r="H40" s="18">
        <v>4</v>
      </c>
      <c r="I40" s="18">
        <v>2</v>
      </c>
      <c r="J40" s="12">
        <f>SUM(G40:I40)</f>
        <v>6</v>
      </c>
      <c r="K40" s="12">
        <f>LARGE(G40:I40,1)</f>
        <v>4</v>
      </c>
      <c r="L40" s="10">
        <f>LARGE(G40:I40,2)</f>
        <v>2</v>
      </c>
      <c r="M40" s="12">
        <f>SUM(K40:L40)</f>
        <v>6</v>
      </c>
    </row>
    <row r="41" spans="1:13" x14ac:dyDescent="0.25">
      <c r="A41" s="10">
        <v>39</v>
      </c>
      <c r="B41" s="10" t="s">
        <v>480</v>
      </c>
      <c r="C41" s="10" t="s">
        <v>296</v>
      </c>
      <c r="D41" s="11">
        <v>37</v>
      </c>
      <c r="E41" s="11">
        <v>41</v>
      </c>
      <c r="F41" s="11">
        <v>38</v>
      </c>
      <c r="G41" s="18">
        <v>2</v>
      </c>
      <c r="H41" s="18">
        <v>2</v>
      </c>
      <c r="I41" s="18">
        <v>2</v>
      </c>
      <c r="J41" s="12">
        <f>SUM(G41:I41)</f>
        <v>6</v>
      </c>
      <c r="K41" s="12">
        <f>LARGE(G41:I41,1)</f>
        <v>2</v>
      </c>
      <c r="L41" s="10">
        <f>LARGE(G41:I41,2)</f>
        <v>2</v>
      </c>
      <c r="M41" s="12">
        <f>SUM(K41:L41)</f>
        <v>4</v>
      </c>
    </row>
    <row r="42" spans="1:13" ht="16.5" customHeight="1" x14ac:dyDescent="0.25">
      <c r="A42" s="10">
        <v>40</v>
      </c>
      <c r="B42" s="10" t="s">
        <v>161</v>
      </c>
      <c r="C42" s="10" t="s">
        <v>134</v>
      </c>
      <c r="D42" s="11">
        <v>42</v>
      </c>
      <c r="E42" s="11">
        <v>44</v>
      </c>
      <c r="F42" s="11">
        <v>41</v>
      </c>
      <c r="G42" s="18">
        <v>2</v>
      </c>
      <c r="H42" s="18">
        <v>2</v>
      </c>
      <c r="I42" s="18">
        <v>2</v>
      </c>
      <c r="J42" s="12">
        <f>SUM(G42:I42)</f>
        <v>6</v>
      </c>
      <c r="K42" s="12">
        <f>LARGE(G42:I42,1)</f>
        <v>2</v>
      </c>
      <c r="L42" s="10">
        <f>LARGE(G42:I42,2)</f>
        <v>2</v>
      </c>
      <c r="M42" s="12">
        <f>SUM(K42:L42)</f>
        <v>4</v>
      </c>
    </row>
    <row r="43" spans="1:13" ht="16.5" customHeight="1" x14ac:dyDescent="0.25">
      <c r="A43" s="10">
        <v>41</v>
      </c>
      <c r="B43" s="10" t="s">
        <v>163</v>
      </c>
      <c r="C43" s="10" t="s">
        <v>11</v>
      </c>
      <c r="D43" s="11">
        <v>34</v>
      </c>
      <c r="E43" s="11">
        <v>59</v>
      </c>
      <c r="F43" s="11">
        <v>47</v>
      </c>
      <c r="G43" s="18">
        <v>2</v>
      </c>
      <c r="H43" s="18">
        <v>2</v>
      </c>
      <c r="I43" s="18">
        <v>2</v>
      </c>
      <c r="J43" s="12">
        <f>SUM(G43:I43)</f>
        <v>6</v>
      </c>
      <c r="K43" s="12">
        <f>LARGE(G43:I43,1)</f>
        <v>2</v>
      </c>
      <c r="L43" s="10">
        <f>LARGE(G43:I43,2)</f>
        <v>2</v>
      </c>
      <c r="M43" s="12">
        <f>SUM(K43:L43)</f>
        <v>4</v>
      </c>
    </row>
    <row r="44" spans="1:13" x14ac:dyDescent="0.25">
      <c r="A44" s="10">
        <v>42</v>
      </c>
      <c r="B44" s="10" t="s">
        <v>158</v>
      </c>
      <c r="C44" s="10" t="s">
        <v>445</v>
      </c>
      <c r="D44" s="11">
        <v>46</v>
      </c>
      <c r="E44" s="11">
        <v>39</v>
      </c>
      <c r="F44" s="11">
        <v>48</v>
      </c>
      <c r="G44" s="18">
        <v>2</v>
      </c>
      <c r="H44" s="18">
        <v>2</v>
      </c>
      <c r="I44" s="18">
        <v>2</v>
      </c>
      <c r="J44" s="12">
        <f>SUM(G44:I44)</f>
        <v>6</v>
      </c>
      <c r="K44" s="12">
        <f>LARGE(G44:I44,1)</f>
        <v>2</v>
      </c>
      <c r="L44" s="10">
        <f>LARGE(G44:I44,2)</f>
        <v>2</v>
      </c>
      <c r="M44" s="12">
        <f>SUM(K44:L44)</f>
        <v>4</v>
      </c>
    </row>
    <row r="45" spans="1:13" ht="16.5" customHeight="1" x14ac:dyDescent="0.25">
      <c r="A45" s="10">
        <v>43</v>
      </c>
      <c r="B45" s="10" t="s">
        <v>478</v>
      </c>
      <c r="C45" s="10" t="s">
        <v>812</v>
      </c>
      <c r="D45" s="11">
        <v>30</v>
      </c>
      <c r="E45" s="11"/>
      <c r="F45" s="11">
        <v>53</v>
      </c>
      <c r="G45" s="18">
        <v>4</v>
      </c>
      <c r="H45" s="18">
        <v>0</v>
      </c>
      <c r="I45" s="18">
        <v>2</v>
      </c>
      <c r="J45" s="12">
        <f>SUM(G45:I45)</f>
        <v>6</v>
      </c>
      <c r="K45" s="12">
        <f>LARGE(G45:I45,1)</f>
        <v>4</v>
      </c>
      <c r="L45" s="10">
        <f>LARGE(G45:I45,2)</f>
        <v>2</v>
      </c>
      <c r="M45" s="12">
        <f>SUM(K45:L45)</f>
        <v>6</v>
      </c>
    </row>
    <row r="46" spans="1:13" ht="16.5" customHeight="1" x14ac:dyDescent="0.25">
      <c r="A46" s="10">
        <v>44</v>
      </c>
      <c r="B46" s="10" t="s">
        <v>50</v>
      </c>
      <c r="C46" s="10" t="s">
        <v>4</v>
      </c>
      <c r="D46" s="11">
        <v>35</v>
      </c>
      <c r="E46" s="11">
        <v>57</v>
      </c>
      <c r="F46" s="11">
        <v>55</v>
      </c>
      <c r="G46" s="18">
        <v>2</v>
      </c>
      <c r="H46" s="18">
        <v>2</v>
      </c>
      <c r="I46" s="18">
        <v>2</v>
      </c>
      <c r="J46" s="12">
        <f>SUM(G46:I46)</f>
        <v>6</v>
      </c>
      <c r="K46" s="12">
        <f>LARGE(G46:I46,1)</f>
        <v>2</v>
      </c>
      <c r="L46" s="10">
        <f>LARGE(G46:I46,2)</f>
        <v>2</v>
      </c>
      <c r="M46" s="12">
        <f>SUM(K46:L46)</f>
        <v>4</v>
      </c>
    </row>
    <row r="47" spans="1:13" ht="16.5" customHeight="1" x14ac:dyDescent="0.25">
      <c r="A47" s="10">
        <v>45</v>
      </c>
      <c r="B47" s="10" t="s">
        <v>479</v>
      </c>
      <c r="C47" s="10" t="s">
        <v>512</v>
      </c>
      <c r="D47" s="11">
        <v>40</v>
      </c>
      <c r="E47" s="11">
        <v>66</v>
      </c>
      <c r="F47" s="11">
        <v>58</v>
      </c>
      <c r="G47" s="18">
        <v>2</v>
      </c>
      <c r="H47" s="18">
        <v>1</v>
      </c>
      <c r="I47" s="18">
        <v>2</v>
      </c>
      <c r="J47" s="12">
        <f>SUM(G47:I47)</f>
        <v>5</v>
      </c>
      <c r="K47" s="12">
        <f>LARGE(G47:I47,1)</f>
        <v>2</v>
      </c>
      <c r="L47" s="10">
        <f>LARGE(G47:I47,2)</f>
        <v>2</v>
      </c>
      <c r="M47" s="12">
        <f>SUM(K47:L47)</f>
        <v>4</v>
      </c>
    </row>
    <row r="48" spans="1:13" x14ac:dyDescent="0.25">
      <c r="A48" s="10">
        <v>46</v>
      </c>
      <c r="B48" s="10" t="s">
        <v>235</v>
      </c>
      <c r="C48" s="10" t="s">
        <v>431</v>
      </c>
      <c r="D48" s="11"/>
      <c r="E48" s="11"/>
      <c r="F48" s="11">
        <v>31</v>
      </c>
      <c r="G48" s="18">
        <v>0</v>
      </c>
      <c r="H48" s="18">
        <v>0</v>
      </c>
      <c r="I48" s="18">
        <v>4</v>
      </c>
      <c r="J48" s="12">
        <f>SUM(G48:I48)</f>
        <v>4</v>
      </c>
      <c r="K48" s="12">
        <f>LARGE(G48:I48,1)</f>
        <v>4</v>
      </c>
      <c r="L48" s="10">
        <f>LARGE(G48:I48,2)</f>
        <v>0</v>
      </c>
      <c r="M48" s="12">
        <f>SUM(K48:L48)</f>
        <v>4</v>
      </c>
    </row>
    <row r="49" spans="1:13" ht="16.5" customHeight="1" x14ac:dyDescent="0.25">
      <c r="A49" s="10">
        <v>47</v>
      </c>
      <c r="B49" s="10" t="s">
        <v>622</v>
      </c>
      <c r="C49" s="10" t="s">
        <v>240</v>
      </c>
      <c r="D49" s="11"/>
      <c r="E49" s="11">
        <v>46</v>
      </c>
      <c r="F49" s="11">
        <v>43</v>
      </c>
      <c r="G49" s="18">
        <v>0</v>
      </c>
      <c r="H49" s="18">
        <v>2</v>
      </c>
      <c r="I49" s="18">
        <v>2</v>
      </c>
      <c r="J49" s="12">
        <f>SUM(G49:I49)</f>
        <v>4</v>
      </c>
      <c r="K49" s="12">
        <f>LARGE(G49:I49,1)</f>
        <v>2</v>
      </c>
      <c r="L49" s="10">
        <f>LARGE(G49:I49,2)</f>
        <v>2</v>
      </c>
      <c r="M49" s="12">
        <f>SUM(K49:L49)</f>
        <v>4</v>
      </c>
    </row>
    <row r="50" spans="1:13" ht="16.5" customHeight="1" x14ac:dyDescent="0.25">
      <c r="A50" s="10">
        <v>48</v>
      </c>
      <c r="B50" s="10" t="s">
        <v>629</v>
      </c>
      <c r="C50" s="10" t="s">
        <v>1</v>
      </c>
      <c r="D50" s="11"/>
      <c r="E50" s="11">
        <v>62</v>
      </c>
      <c r="F50" s="11">
        <v>49</v>
      </c>
      <c r="G50" s="18">
        <v>0</v>
      </c>
      <c r="H50" s="18">
        <v>2</v>
      </c>
      <c r="I50" s="18">
        <v>2</v>
      </c>
      <c r="J50" s="12">
        <f>SUM(G50:I50)</f>
        <v>4</v>
      </c>
      <c r="K50" s="12">
        <f>LARGE(G50:I50,1)</f>
        <v>2</v>
      </c>
      <c r="L50" s="10">
        <f>LARGE(G50:I50,2)</f>
        <v>2</v>
      </c>
      <c r="M50" s="12">
        <f>SUM(K50:L50)</f>
        <v>4</v>
      </c>
    </row>
    <row r="51" spans="1:13" ht="16.5" customHeight="1" x14ac:dyDescent="0.25">
      <c r="A51" s="10">
        <v>49</v>
      </c>
      <c r="B51" s="10" t="s">
        <v>160</v>
      </c>
      <c r="C51" s="10" t="s">
        <v>0</v>
      </c>
      <c r="D51" s="11"/>
      <c r="E51" s="11">
        <v>45</v>
      </c>
      <c r="F51" s="11">
        <v>50</v>
      </c>
      <c r="G51" s="18">
        <v>0</v>
      </c>
      <c r="H51" s="18">
        <v>2</v>
      </c>
      <c r="I51" s="18">
        <v>2</v>
      </c>
      <c r="J51" s="12">
        <f>SUM(G51:I51)</f>
        <v>4</v>
      </c>
      <c r="K51" s="12">
        <f>LARGE(G51:I51,1)</f>
        <v>2</v>
      </c>
      <c r="L51" s="10">
        <f>LARGE(G51:I51,2)</f>
        <v>2</v>
      </c>
      <c r="M51" s="12">
        <f>SUM(K51:L51)</f>
        <v>4</v>
      </c>
    </row>
    <row r="52" spans="1:13" ht="15.75" customHeight="1" x14ac:dyDescent="0.25">
      <c r="A52" s="10">
        <v>50</v>
      </c>
      <c r="B52" s="10" t="s">
        <v>625</v>
      </c>
      <c r="C52" s="10" t="s">
        <v>840</v>
      </c>
      <c r="D52" s="11"/>
      <c r="E52" s="11">
        <v>55</v>
      </c>
      <c r="F52" s="11">
        <v>63</v>
      </c>
      <c r="G52" s="18">
        <v>0</v>
      </c>
      <c r="H52" s="18">
        <v>2</v>
      </c>
      <c r="I52" s="18">
        <v>2</v>
      </c>
      <c r="J52" s="12">
        <f>SUM(G52:I52)</f>
        <v>4</v>
      </c>
      <c r="K52" s="12">
        <f>LARGE(G52:I52,1)</f>
        <v>2</v>
      </c>
      <c r="L52" s="10">
        <f>LARGE(G52:I52,2)</f>
        <v>2</v>
      </c>
      <c r="M52" s="12">
        <f>SUM(K52:L52)</f>
        <v>4</v>
      </c>
    </row>
    <row r="53" spans="1:13" ht="16.5" customHeight="1" x14ac:dyDescent="0.25">
      <c r="A53" s="10">
        <v>51</v>
      </c>
      <c r="B53" s="10" t="s">
        <v>108</v>
      </c>
      <c r="C53" s="10" t="s">
        <v>487</v>
      </c>
      <c r="D53" s="11"/>
      <c r="E53" s="11">
        <v>26</v>
      </c>
      <c r="F53" s="11"/>
      <c r="G53" s="18">
        <v>0</v>
      </c>
      <c r="H53" s="18">
        <v>4</v>
      </c>
      <c r="I53" s="18">
        <v>0</v>
      </c>
      <c r="J53" s="12">
        <f>SUM(G53:I53)</f>
        <v>4</v>
      </c>
      <c r="K53" s="12">
        <f>LARGE(G53:I53,1)</f>
        <v>4</v>
      </c>
      <c r="L53" s="10">
        <f>LARGE(G53:I53,2)</f>
        <v>0</v>
      </c>
      <c r="M53" s="12">
        <f>SUM(K53:L53)</f>
        <v>4</v>
      </c>
    </row>
    <row r="54" spans="1:13" ht="16.5" customHeight="1" x14ac:dyDescent="0.25">
      <c r="A54" s="10">
        <v>52</v>
      </c>
      <c r="B54" s="10" t="s">
        <v>234</v>
      </c>
      <c r="C54" s="10" t="s">
        <v>153</v>
      </c>
      <c r="D54" s="11"/>
      <c r="E54" s="11">
        <v>27</v>
      </c>
      <c r="F54" s="11"/>
      <c r="G54" s="18">
        <v>0</v>
      </c>
      <c r="H54" s="18">
        <v>4</v>
      </c>
      <c r="I54" s="18">
        <v>0</v>
      </c>
      <c r="J54" s="12">
        <f>SUM(G54:I54)</f>
        <v>4</v>
      </c>
      <c r="K54" s="12">
        <f>LARGE(G54:I54,1)</f>
        <v>4</v>
      </c>
      <c r="L54" s="10">
        <f>LARGE(G54:I54,2)</f>
        <v>0</v>
      </c>
      <c r="M54" s="12">
        <f>SUM(K54:L54)</f>
        <v>4</v>
      </c>
    </row>
    <row r="55" spans="1:13" ht="16.5" customHeight="1" x14ac:dyDescent="0.25">
      <c r="A55" s="10">
        <v>53</v>
      </c>
      <c r="B55" s="10" t="s">
        <v>477</v>
      </c>
      <c r="C55" s="10" t="s">
        <v>88</v>
      </c>
      <c r="D55" s="11"/>
      <c r="E55" s="11">
        <v>17</v>
      </c>
      <c r="F55" s="11"/>
      <c r="G55" s="18">
        <v>0</v>
      </c>
      <c r="H55" s="18">
        <v>4</v>
      </c>
      <c r="I55" s="18">
        <v>0</v>
      </c>
      <c r="J55" s="12">
        <f>SUM(G55:I55)</f>
        <v>4</v>
      </c>
      <c r="K55" s="12">
        <f>LARGE(G55:I55,1)</f>
        <v>4</v>
      </c>
      <c r="L55" s="10">
        <f>LARGE(G55:I55,2)</f>
        <v>0</v>
      </c>
      <c r="M55" s="12">
        <f>SUM(K55:L55)</f>
        <v>4</v>
      </c>
    </row>
    <row r="56" spans="1:13" x14ac:dyDescent="0.25">
      <c r="A56" s="10">
        <v>54</v>
      </c>
      <c r="B56" s="10" t="s">
        <v>484</v>
      </c>
      <c r="C56" s="10" t="s">
        <v>122</v>
      </c>
      <c r="D56" s="11">
        <v>48</v>
      </c>
      <c r="E56" s="11">
        <v>64</v>
      </c>
      <c r="F56" s="11"/>
      <c r="G56" s="18">
        <v>2</v>
      </c>
      <c r="H56" s="18">
        <v>2</v>
      </c>
      <c r="I56" s="18">
        <v>0</v>
      </c>
      <c r="J56" s="12">
        <f>SUM(G56:I56)</f>
        <v>4</v>
      </c>
      <c r="K56" s="12">
        <f>LARGE(G56:I56,1)</f>
        <v>2</v>
      </c>
      <c r="L56" s="10">
        <f>LARGE(G56:I56,2)</f>
        <v>2</v>
      </c>
      <c r="M56" s="12">
        <f>SUM(K56:L56)</f>
        <v>4</v>
      </c>
    </row>
    <row r="57" spans="1:13" ht="18.75" customHeight="1" x14ac:dyDescent="0.25">
      <c r="A57" s="10">
        <v>55</v>
      </c>
      <c r="B57" s="10" t="s">
        <v>619</v>
      </c>
      <c r="C57" s="10" t="s">
        <v>232</v>
      </c>
      <c r="D57" s="11"/>
      <c r="E57" s="11">
        <v>32</v>
      </c>
      <c r="F57" s="11"/>
      <c r="G57" s="18">
        <v>0</v>
      </c>
      <c r="H57" s="18">
        <v>4</v>
      </c>
      <c r="I57" s="18">
        <v>0</v>
      </c>
      <c r="J57" s="12">
        <f>SUM(G57:I57)</f>
        <v>4</v>
      </c>
      <c r="K57" s="12">
        <f>LARGE(G57:I57,1)</f>
        <v>4</v>
      </c>
      <c r="L57" s="10">
        <f>LARGE(G57:I57,2)</f>
        <v>0</v>
      </c>
      <c r="M57" s="12">
        <f>SUM(K57:L57)</f>
        <v>4</v>
      </c>
    </row>
    <row r="58" spans="1:13" ht="16.5" customHeight="1" x14ac:dyDescent="0.25">
      <c r="A58" s="10">
        <v>56</v>
      </c>
      <c r="B58" s="10" t="s">
        <v>481</v>
      </c>
      <c r="C58" s="10" t="s">
        <v>284</v>
      </c>
      <c r="D58" s="11"/>
      <c r="E58" s="11">
        <v>67</v>
      </c>
      <c r="F58" s="11">
        <v>52</v>
      </c>
      <c r="G58" s="18">
        <v>0</v>
      </c>
      <c r="H58" s="18">
        <v>1</v>
      </c>
      <c r="I58" s="18">
        <v>2</v>
      </c>
      <c r="J58" s="12">
        <f>SUM(G58:I58)</f>
        <v>3</v>
      </c>
      <c r="K58" s="12">
        <f>LARGE(G58:I58,1)</f>
        <v>2</v>
      </c>
      <c r="L58" s="10">
        <f>LARGE(G58:I58,2)</f>
        <v>1</v>
      </c>
      <c r="M58" s="12">
        <f>SUM(K58:L58)</f>
        <v>3</v>
      </c>
    </row>
    <row r="59" spans="1:13" x14ac:dyDescent="0.25">
      <c r="A59" s="10">
        <v>57</v>
      </c>
      <c r="B59" s="10" t="s">
        <v>293</v>
      </c>
      <c r="C59" s="10" t="s">
        <v>0</v>
      </c>
      <c r="D59" s="11">
        <v>52</v>
      </c>
      <c r="E59" s="11">
        <v>69</v>
      </c>
      <c r="F59" s="11"/>
      <c r="G59" s="18">
        <v>2</v>
      </c>
      <c r="H59" s="18">
        <v>1</v>
      </c>
      <c r="I59" s="18">
        <v>0</v>
      </c>
      <c r="J59" s="12">
        <f>SUM(G59:I59)</f>
        <v>3</v>
      </c>
      <c r="K59" s="12">
        <f>LARGE(G59:I59,1)</f>
        <v>2</v>
      </c>
      <c r="L59" s="10">
        <f>LARGE(G59:I59,2)</f>
        <v>1</v>
      </c>
      <c r="M59" s="12">
        <f>SUM(K59:L59)</f>
        <v>3</v>
      </c>
    </row>
    <row r="60" spans="1:13" ht="16.5" customHeight="1" x14ac:dyDescent="0.25">
      <c r="A60" s="10">
        <v>58</v>
      </c>
      <c r="B60" s="10" t="s">
        <v>820</v>
      </c>
      <c r="C60" s="10" t="s">
        <v>838</v>
      </c>
      <c r="D60" s="11"/>
      <c r="E60" s="11"/>
      <c r="F60" s="11">
        <v>33</v>
      </c>
      <c r="G60" s="18">
        <v>0</v>
      </c>
      <c r="H60" s="18">
        <v>0</v>
      </c>
      <c r="I60" s="18">
        <v>2</v>
      </c>
      <c r="J60" s="12">
        <f>SUM(G60:I60)</f>
        <v>2</v>
      </c>
      <c r="K60" s="12">
        <f>LARGE(G60:I60,1)</f>
        <v>2</v>
      </c>
      <c r="L60" s="10">
        <f>LARGE(G60:I60,2)</f>
        <v>0</v>
      </c>
      <c r="M60" s="12">
        <f>SUM(K60:L60)</f>
        <v>2</v>
      </c>
    </row>
    <row r="61" spans="1:13" ht="15.75" customHeight="1" x14ac:dyDescent="0.25">
      <c r="A61" s="10">
        <v>59</v>
      </c>
      <c r="B61" s="10" t="s">
        <v>289</v>
      </c>
      <c r="C61" s="10" t="s">
        <v>839</v>
      </c>
      <c r="D61" s="11"/>
      <c r="E61" s="11"/>
      <c r="F61" s="11">
        <v>40</v>
      </c>
      <c r="G61" s="18">
        <v>0</v>
      </c>
      <c r="H61" s="18">
        <v>0</v>
      </c>
      <c r="I61" s="18">
        <v>2</v>
      </c>
      <c r="J61" s="12">
        <f>SUM(G61:I61)</f>
        <v>2</v>
      </c>
      <c r="K61" s="12">
        <f>LARGE(G61:I61,1)</f>
        <v>2</v>
      </c>
      <c r="L61" s="10">
        <f>LARGE(G61:I61,2)</f>
        <v>0</v>
      </c>
      <c r="M61" s="12">
        <f>SUM(K61:L61)</f>
        <v>2</v>
      </c>
    </row>
    <row r="62" spans="1:13" ht="16.5" customHeight="1" x14ac:dyDescent="0.25">
      <c r="A62" s="10">
        <v>60</v>
      </c>
      <c r="B62" s="10" t="s">
        <v>821</v>
      </c>
      <c r="C62" s="10" t="s">
        <v>294</v>
      </c>
      <c r="D62" s="11"/>
      <c r="E62" s="11"/>
      <c r="F62" s="11">
        <v>42</v>
      </c>
      <c r="G62" s="18">
        <v>0</v>
      </c>
      <c r="H62" s="18">
        <v>0</v>
      </c>
      <c r="I62" s="18">
        <v>2</v>
      </c>
      <c r="J62" s="12">
        <f>SUM(G62:I62)</f>
        <v>2</v>
      </c>
      <c r="K62" s="12">
        <f>LARGE(G62:I62,1)</f>
        <v>2</v>
      </c>
      <c r="L62" s="10">
        <f>LARGE(G62:I62,2)</f>
        <v>0</v>
      </c>
      <c r="M62" s="12">
        <f>SUM(K62:L62)</f>
        <v>2</v>
      </c>
    </row>
    <row r="63" spans="1:13" ht="16.5" customHeight="1" x14ac:dyDescent="0.25">
      <c r="A63" s="10">
        <v>61</v>
      </c>
      <c r="B63" s="10" t="s">
        <v>822</v>
      </c>
      <c r="C63" s="10" t="s">
        <v>149</v>
      </c>
      <c r="D63" s="11"/>
      <c r="E63" s="11"/>
      <c r="F63" s="11">
        <v>44</v>
      </c>
      <c r="G63" s="18">
        <v>0</v>
      </c>
      <c r="H63" s="18">
        <v>0</v>
      </c>
      <c r="I63" s="18">
        <v>2</v>
      </c>
      <c r="J63" s="12">
        <f>SUM(G63:I63)</f>
        <v>2</v>
      </c>
      <c r="K63" s="12">
        <f>LARGE(G63:I63,1)</f>
        <v>2</v>
      </c>
      <c r="L63" s="10">
        <f>LARGE(G63:I63,2)</f>
        <v>0</v>
      </c>
      <c r="M63" s="12">
        <f>SUM(K63:L63)</f>
        <v>2</v>
      </c>
    </row>
    <row r="64" spans="1:13" ht="16.5" customHeight="1" x14ac:dyDescent="0.25">
      <c r="A64" s="10">
        <v>62</v>
      </c>
      <c r="B64" s="10" t="s">
        <v>823</v>
      </c>
      <c r="C64" s="10" t="s">
        <v>149</v>
      </c>
      <c r="D64" s="11"/>
      <c r="E64" s="11"/>
      <c r="F64" s="11">
        <v>45</v>
      </c>
      <c r="G64" s="18">
        <v>0</v>
      </c>
      <c r="H64" s="18">
        <v>0</v>
      </c>
      <c r="I64" s="18">
        <v>2</v>
      </c>
      <c r="J64" s="12">
        <f>SUM(G64:I64)</f>
        <v>2</v>
      </c>
      <c r="K64" s="12">
        <f>LARGE(G64:I64,1)</f>
        <v>2</v>
      </c>
      <c r="L64" s="10">
        <f>LARGE(G64:I64,2)</f>
        <v>0</v>
      </c>
      <c r="M64" s="12">
        <f>SUM(K64:L64)</f>
        <v>2</v>
      </c>
    </row>
    <row r="65" spans="1:13" ht="16.5" customHeight="1" x14ac:dyDescent="0.25">
      <c r="A65" s="10">
        <v>63</v>
      </c>
      <c r="B65" s="10" t="s">
        <v>824</v>
      </c>
      <c r="C65" s="10" t="s">
        <v>431</v>
      </c>
      <c r="D65" s="11"/>
      <c r="E65" s="11"/>
      <c r="F65" s="11">
        <v>46</v>
      </c>
      <c r="G65" s="18">
        <v>0</v>
      </c>
      <c r="H65" s="18">
        <v>0</v>
      </c>
      <c r="I65" s="18">
        <v>2</v>
      </c>
      <c r="J65" s="12">
        <f>SUM(G65:I65)</f>
        <v>2</v>
      </c>
      <c r="K65" s="12">
        <f>LARGE(G65:I65,1)</f>
        <v>2</v>
      </c>
      <c r="L65" s="10">
        <f>LARGE(G65:I65,2)</f>
        <v>0</v>
      </c>
      <c r="M65" s="12">
        <f>SUM(K65:L65)</f>
        <v>2</v>
      </c>
    </row>
    <row r="66" spans="1:13" ht="16.5" customHeight="1" x14ac:dyDescent="0.25">
      <c r="A66" s="10">
        <v>64</v>
      </c>
      <c r="B66" s="10" t="s">
        <v>476</v>
      </c>
      <c r="C66" s="10" t="s">
        <v>839</v>
      </c>
      <c r="D66" s="11"/>
      <c r="E66" s="11"/>
      <c r="F66" s="11">
        <v>51</v>
      </c>
      <c r="G66" s="18">
        <v>0</v>
      </c>
      <c r="H66" s="18">
        <v>0</v>
      </c>
      <c r="I66" s="18">
        <v>2</v>
      </c>
      <c r="J66" s="12">
        <f>SUM(G66:I66)</f>
        <v>2</v>
      </c>
      <c r="K66" s="12">
        <f>LARGE(G66:I66,1)</f>
        <v>2</v>
      </c>
      <c r="L66" s="10">
        <f>LARGE(G66:I66,2)</f>
        <v>0</v>
      </c>
      <c r="M66" s="12">
        <f>SUM(K66:L66)</f>
        <v>2</v>
      </c>
    </row>
    <row r="67" spans="1:13" ht="16.5" customHeight="1" x14ac:dyDescent="0.25">
      <c r="A67" s="10">
        <v>65</v>
      </c>
      <c r="B67" s="10" t="s">
        <v>825</v>
      </c>
      <c r="C67" s="10" t="s">
        <v>119</v>
      </c>
      <c r="D67" s="11"/>
      <c r="E67" s="11"/>
      <c r="F67" s="11">
        <v>54</v>
      </c>
      <c r="G67" s="18">
        <v>0</v>
      </c>
      <c r="H67" s="18">
        <v>0</v>
      </c>
      <c r="I67" s="18">
        <v>2</v>
      </c>
      <c r="J67" s="12">
        <f>SUM(G67:I67)</f>
        <v>2</v>
      </c>
      <c r="K67" s="12">
        <f>LARGE(G67:I67,1)</f>
        <v>2</v>
      </c>
      <c r="L67" s="10">
        <f>LARGE(G67:I67,2)</f>
        <v>0</v>
      </c>
      <c r="M67" s="12">
        <f>SUM(K67:L67)</f>
        <v>2</v>
      </c>
    </row>
    <row r="68" spans="1:13" ht="16.5" customHeight="1" x14ac:dyDescent="0.25">
      <c r="A68" s="10">
        <v>66</v>
      </c>
      <c r="B68" s="10" t="s">
        <v>826</v>
      </c>
      <c r="C68" s="10" t="s">
        <v>240</v>
      </c>
      <c r="D68" s="11"/>
      <c r="E68" s="11"/>
      <c r="F68" s="11">
        <v>56</v>
      </c>
      <c r="G68" s="18">
        <v>0</v>
      </c>
      <c r="H68" s="18">
        <v>0</v>
      </c>
      <c r="I68" s="18">
        <v>2</v>
      </c>
      <c r="J68" s="12">
        <f>SUM(G68:I68)</f>
        <v>2</v>
      </c>
      <c r="K68" s="12">
        <f>LARGE(G68:I68,1)</f>
        <v>2</v>
      </c>
      <c r="L68" s="10">
        <f>LARGE(G68:I68,2)</f>
        <v>0</v>
      </c>
      <c r="M68" s="12">
        <f>SUM(K68:L68)</f>
        <v>2</v>
      </c>
    </row>
    <row r="69" spans="1:13" ht="16.5" customHeight="1" x14ac:dyDescent="0.25">
      <c r="A69" s="10">
        <v>67</v>
      </c>
      <c r="B69" s="10" t="s">
        <v>827</v>
      </c>
      <c r="C69" s="10" t="s">
        <v>814</v>
      </c>
      <c r="D69" s="11"/>
      <c r="E69" s="11"/>
      <c r="F69" s="11">
        <v>57</v>
      </c>
      <c r="G69" s="18">
        <v>0</v>
      </c>
      <c r="H69" s="18">
        <v>0</v>
      </c>
      <c r="I69" s="18">
        <v>2</v>
      </c>
      <c r="J69" s="12">
        <f>SUM(G69:I69)</f>
        <v>2</v>
      </c>
      <c r="K69" s="12">
        <f>LARGE(G69:I69,1)</f>
        <v>2</v>
      </c>
      <c r="L69" s="10">
        <f>LARGE(G69:I69,2)</f>
        <v>0</v>
      </c>
      <c r="M69" s="12">
        <f>SUM(K69:L69)</f>
        <v>2</v>
      </c>
    </row>
    <row r="70" spans="1:13" ht="16.5" customHeight="1" x14ac:dyDescent="0.25">
      <c r="A70" s="10">
        <v>68</v>
      </c>
      <c r="B70" s="10" t="s">
        <v>828</v>
      </c>
      <c r="C70" s="10" t="s">
        <v>0</v>
      </c>
      <c r="D70" s="11"/>
      <c r="E70" s="11"/>
      <c r="F70" s="26">
        <v>59</v>
      </c>
      <c r="G70" s="18">
        <v>0</v>
      </c>
      <c r="H70" s="18">
        <v>0</v>
      </c>
      <c r="I70" s="18">
        <v>2</v>
      </c>
      <c r="J70" s="12">
        <f>SUM(G70:I70)</f>
        <v>2</v>
      </c>
      <c r="K70" s="12">
        <f>LARGE(G70:I70,1)</f>
        <v>2</v>
      </c>
      <c r="L70" s="10">
        <f>LARGE(G70:I70,2)</f>
        <v>0</v>
      </c>
      <c r="M70" s="12">
        <f>SUM(K70:L70)</f>
        <v>2</v>
      </c>
    </row>
    <row r="71" spans="1:13" ht="16.5" customHeight="1" x14ac:dyDescent="0.25">
      <c r="A71" s="10">
        <v>69</v>
      </c>
      <c r="B71" s="10" t="s">
        <v>47</v>
      </c>
      <c r="C71" s="10" t="s">
        <v>814</v>
      </c>
      <c r="D71" s="11"/>
      <c r="E71" s="11"/>
      <c r="F71" s="26">
        <v>60</v>
      </c>
      <c r="G71" s="18">
        <v>0</v>
      </c>
      <c r="H71" s="18">
        <v>0</v>
      </c>
      <c r="I71" s="18">
        <v>2</v>
      </c>
      <c r="J71" s="12">
        <f>SUM(G71:I71)</f>
        <v>2</v>
      </c>
      <c r="K71" s="12">
        <f>LARGE(G71:I71,1)</f>
        <v>2</v>
      </c>
      <c r="L71" s="10">
        <f>LARGE(G71:I71,2)</f>
        <v>0</v>
      </c>
      <c r="M71" s="12">
        <f>SUM(K71:L71)</f>
        <v>2</v>
      </c>
    </row>
    <row r="72" spans="1:13" x14ac:dyDescent="0.25">
      <c r="A72" s="10">
        <v>70</v>
      </c>
      <c r="B72" s="10" t="s">
        <v>829</v>
      </c>
      <c r="C72" s="10" t="s">
        <v>1</v>
      </c>
      <c r="D72" s="11"/>
      <c r="E72" s="11"/>
      <c r="F72" s="26">
        <v>61</v>
      </c>
      <c r="G72" s="18">
        <v>0</v>
      </c>
      <c r="H72" s="18">
        <v>0</v>
      </c>
      <c r="I72" s="18">
        <v>2</v>
      </c>
      <c r="J72" s="12">
        <f>SUM(G72:I72)</f>
        <v>2</v>
      </c>
      <c r="K72" s="12">
        <f>LARGE(G72:I72,1)</f>
        <v>2</v>
      </c>
      <c r="L72" s="10">
        <f>LARGE(G72:I72,2)</f>
        <v>0</v>
      </c>
      <c r="M72" s="12">
        <f>SUM(K72:L72)</f>
        <v>2</v>
      </c>
    </row>
    <row r="73" spans="1:13" x14ac:dyDescent="0.25">
      <c r="A73" s="10">
        <v>71</v>
      </c>
      <c r="B73" s="10" t="s">
        <v>830</v>
      </c>
      <c r="C73" s="10" t="s">
        <v>240</v>
      </c>
      <c r="D73" s="11"/>
      <c r="E73" s="11"/>
      <c r="F73" s="26">
        <v>62</v>
      </c>
      <c r="G73" s="18">
        <v>0</v>
      </c>
      <c r="H73" s="18">
        <v>0</v>
      </c>
      <c r="I73" s="18">
        <v>2</v>
      </c>
      <c r="J73" s="12">
        <f>SUM(G73:I73)</f>
        <v>2</v>
      </c>
      <c r="K73" s="12">
        <f>LARGE(G73:I73,1)</f>
        <v>2</v>
      </c>
      <c r="L73" s="10">
        <f>LARGE(G73:I73,2)</f>
        <v>0</v>
      </c>
      <c r="M73" s="12">
        <f>SUM(K73:L73)</f>
        <v>2</v>
      </c>
    </row>
    <row r="74" spans="1:13" x14ac:dyDescent="0.25">
      <c r="A74" s="10">
        <v>72</v>
      </c>
      <c r="B74" s="10" t="s">
        <v>831</v>
      </c>
      <c r="C74" s="10" t="s">
        <v>295</v>
      </c>
      <c r="D74" s="11"/>
      <c r="E74" s="11"/>
      <c r="F74" s="26">
        <v>64</v>
      </c>
      <c r="G74" s="18">
        <v>0</v>
      </c>
      <c r="H74" s="18">
        <v>0</v>
      </c>
      <c r="I74" s="18">
        <v>2</v>
      </c>
      <c r="J74" s="12">
        <f>SUM(G74:I74)</f>
        <v>2</v>
      </c>
      <c r="K74" s="12">
        <f>LARGE(G74:I74,1)</f>
        <v>2</v>
      </c>
      <c r="L74" s="10">
        <f>LARGE(G74:I74,2)</f>
        <v>0</v>
      </c>
      <c r="M74" s="12">
        <f>SUM(K74:L74)</f>
        <v>2</v>
      </c>
    </row>
    <row r="75" spans="1:13" x14ac:dyDescent="0.25">
      <c r="A75" s="10">
        <v>73</v>
      </c>
      <c r="B75" s="10" t="s">
        <v>120</v>
      </c>
      <c r="C75" s="10" t="s">
        <v>11</v>
      </c>
      <c r="D75" s="11"/>
      <c r="E75" s="11">
        <v>36</v>
      </c>
      <c r="F75" s="26"/>
      <c r="G75" s="18">
        <v>0</v>
      </c>
      <c r="H75" s="18">
        <v>2</v>
      </c>
      <c r="I75" s="18">
        <v>0</v>
      </c>
      <c r="J75" s="12">
        <f>SUM(G75:I75)</f>
        <v>2</v>
      </c>
      <c r="K75" s="12">
        <f>LARGE(G75:I75,1)</f>
        <v>2</v>
      </c>
      <c r="L75" s="10">
        <f>LARGE(G75:I75,2)</f>
        <v>0</v>
      </c>
      <c r="M75" s="12">
        <f>SUM(K75:L75)</f>
        <v>2</v>
      </c>
    </row>
    <row r="76" spans="1:13" x14ac:dyDescent="0.25">
      <c r="A76" s="10">
        <v>74</v>
      </c>
      <c r="B76" s="10" t="s">
        <v>486</v>
      </c>
      <c r="C76" s="10" t="s">
        <v>5</v>
      </c>
      <c r="D76" s="11">
        <v>36</v>
      </c>
      <c r="E76" s="11"/>
      <c r="F76" s="26"/>
      <c r="G76" s="18">
        <v>2</v>
      </c>
      <c r="H76" s="18">
        <v>0</v>
      </c>
      <c r="I76" s="18">
        <v>0</v>
      </c>
      <c r="J76" s="12">
        <f>SUM(G76:I76)</f>
        <v>2</v>
      </c>
      <c r="K76" s="12">
        <f>LARGE(G76:I76,1)</f>
        <v>2</v>
      </c>
      <c r="L76" s="10">
        <f>LARGE(G76:I76,2)</f>
        <v>0</v>
      </c>
      <c r="M76" s="12">
        <f>SUM(K76:L76)</f>
        <v>2</v>
      </c>
    </row>
    <row r="77" spans="1:13" x14ac:dyDescent="0.25">
      <c r="A77" s="10">
        <v>75</v>
      </c>
      <c r="B77" s="10" t="s">
        <v>292</v>
      </c>
      <c r="C77" s="10" t="s">
        <v>5</v>
      </c>
      <c r="D77" s="11"/>
      <c r="E77" s="11">
        <v>52</v>
      </c>
      <c r="F77" s="26"/>
      <c r="G77" s="18">
        <v>0</v>
      </c>
      <c r="H77" s="18">
        <v>2</v>
      </c>
      <c r="I77" s="18">
        <v>0</v>
      </c>
      <c r="J77" s="12">
        <f>SUM(G77:I77)</f>
        <v>2</v>
      </c>
      <c r="K77" s="12">
        <f>LARGE(G77:I77,1)</f>
        <v>2</v>
      </c>
      <c r="L77" s="10">
        <f>LARGE(G77:I77,2)</f>
        <v>0</v>
      </c>
      <c r="M77" s="12">
        <f>SUM(K77:L77)</f>
        <v>2</v>
      </c>
    </row>
    <row r="78" spans="1:13" x14ac:dyDescent="0.25">
      <c r="A78" s="10">
        <v>76</v>
      </c>
      <c r="B78" s="10" t="s">
        <v>92</v>
      </c>
      <c r="C78" s="10" t="s">
        <v>153</v>
      </c>
      <c r="D78" s="11"/>
      <c r="E78" s="11">
        <v>48</v>
      </c>
      <c r="F78" s="26"/>
      <c r="G78" s="18">
        <v>0</v>
      </c>
      <c r="H78" s="18">
        <v>2</v>
      </c>
      <c r="I78" s="18">
        <v>0</v>
      </c>
      <c r="J78" s="12">
        <f>SUM(G78:I78)</f>
        <v>2</v>
      </c>
      <c r="K78" s="12">
        <f>LARGE(G78:I78,1)</f>
        <v>2</v>
      </c>
      <c r="L78" s="10">
        <f>LARGE(G78:I78,2)</f>
        <v>0</v>
      </c>
      <c r="M78" s="12">
        <f>SUM(K78:L78)</f>
        <v>2</v>
      </c>
    </row>
    <row r="79" spans="1:13" x14ac:dyDescent="0.25">
      <c r="A79" s="10">
        <v>77</v>
      </c>
      <c r="B79" s="10" t="s">
        <v>237</v>
      </c>
      <c r="C79" s="10" t="s">
        <v>6</v>
      </c>
      <c r="D79" s="11" t="s">
        <v>525</v>
      </c>
      <c r="E79" s="11">
        <v>51</v>
      </c>
      <c r="F79" s="26"/>
      <c r="G79" s="18">
        <v>0</v>
      </c>
      <c r="H79" s="18">
        <v>2</v>
      </c>
      <c r="I79" s="18">
        <v>0</v>
      </c>
      <c r="J79" s="12">
        <f>SUM(G79:I79)</f>
        <v>2</v>
      </c>
      <c r="K79" s="12">
        <f>LARGE(G79:I79,1)</f>
        <v>2</v>
      </c>
      <c r="L79" s="10">
        <f>LARGE(G79:I79,2)</f>
        <v>0</v>
      </c>
      <c r="M79" s="12">
        <f>SUM(K79:L79)</f>
        <v>2</v>
      </c>
    </row>
    <row r="80" spans="1:13" x14ac:dyDescent="0.25">
      <c r="A80" s="10">
        <v>78</v>
      </c>
      <c r="B80" s="10" t="s">
        <v>238</v>
      </c>
      <c r="C80" s="10" t="s">
        <v>296</v>
      </c>
      <c r="D80" s="11" t="s">
        <v>525</v>
      </c>
      <c r="E80" s="11">
        <v>61</v>
      </c>
      <c r="F80" s="26"/>
      <c r="G80" s="18">
        <v>0</v>
      </c>
      <c r="H80" s="18">
        <v>2</v>
      </c>
      <c r="I80" s="18">
        <v>0</v>
      </c>
      <c r="J80" s="12">
        <f>SUM(G80:I80)</f>
        <v>2</v>
      </c>
      <c r="K80" s="12">
        <f>LARGE(G80:I80,1)</f>
        <v>2</v>
      </c>
      <c r="L80" s="10">
        <f>LARGE(G80:I80,2)</f>
        <v>0</v>
      </c>
      <c r="M80" s="12">
        <f>SUM(K80:L80)</f>
        <v>2</v>
      </c>
    </row>
    <row r="81" spans="1:13" x14ac:dyDescent="0.25">
      <c r="A81" s="10">
        <v>79</v>
      </c>
      <c r="B81" s="10" t="s">
        <v>483</v>
      </c>
      <c r="C81" s="10" t="s">
        <v>453</v>
      </c>
      <c r="D81" s="11">
        <v>49</v>
      </c>
      <c r="E81" s="11"/>
      <c r="F81" s="26"/>
      <c r="G81" s="18">
        <v>2</v>
      </c>
      <c r="H81" s="18">
        <v>0</v>
      </c>
      <c r="I81" s="18">
        <v>0</v>
      </c>
      <c r="J81" s="12">
        <f>SUM(G81:I81)</f>
        <v>2</v>
      </c>
      <c r="K81" s="12">
        <f>LARGE(G81:I81,1)</f>
        <v>2</v>
      </c>
      <c r="L81" s="10">
        <f>LARGE(G81:I81,2)</f>
        <v>0</v>
      </c>
      <c r="M81" s="12">
        <f>SUM(K81:L81)</f>
        <v>2</v>
      </c>
    </row>
    <row r="82" spans="1:13" x14ac:dyDescent="0.25">
      <c r="A82" s="10">
        <v>80</v>
      </c>
      <c r="B82" s="10" t="s">
        <v>620</v>
      </c>
      <c r="C82" s="10" t="s">
        <v>88</v>
      </c>
      <c r="D82" s="11"/>
      <c r="E82" s="11">
        <v>42</v>
      </c>
      <c r="F82" s="26"/>
      <c r="G82" s="18">
        <v>0</v>
      </c>
      <c r="H82" s="18">
        <v>2</v>
      </c>
      <c r="I82" s="18">
        <v>0</v>
      </c>
      <c r="J82" s="12">
        <f>SUM(G82:I82)</f>
        <v>2</v>
      </c>
      <c r="K82" s="12">
        <f>LARGE(G82:I82,1)</f>
        <v>2</v>
      </c>
      <c r="L82" s="10">
        <f>LARGE(G82:I82,2)</f>
        <v>0</v>
      </c>
      <c r="M82" s="12">
        <f>SUM(K82:L82)</f>
        <v>2</v>
      </c>
    </row>
    <row r="83" spans="1:13" x14ac:dyDescent="0.25">
      <c r="A83" s="10">
        <v>81</v>
      </c>
      <c r="B83" s="10" t="s">
        <v>621</v>
      </c>
      <c r="C83" s="10" t="s">
        <v>88</v>
      </c>
      <c r="D83" s="11"/>
      <c r="E83" s="11">
        <v>43</v>
      </c>
      <c r="F83" s="26"/>
      <c r="G83" s="18">
        <v>0</v>
      </c>
      <c r="H83" s="18">
        <v>2</v>
      </c>
      <c r="I83" s="18">
        <v>0</v>
      </c>
      <c r="J83" s="12">
        <f>SUM(G83:I83)</f>
        <v>2</v>
      </c>
      <c r="K83" s="12">
        <f>LARGE(G83:I83,1)</f>
        <v>2</v>
      </c>
      <c r="L83" s="10">
        <f>LARGE(G83:I83,2)</f>
        <v>0</v>
      </c>
      <c r="M83" s="12">
        <f>SUM(K83:L83)</f>
        <v>2</v>
      </c>
    </row>
    <row r="84" spans="1:13" x14ac:dyDescent="0.25">
      <c r="A84" s="10">
        <v>82</v>
      </c>
      <c r="B84" s="10" t="s">
        <v>456</v>
      </c>
      <c r="C84" s="10" t="s">
        <v>162</v>
      </c>
      <c r="D84" s="11"/>
      <c r="E84" s="11">
        <v>47</v>
      </c>
      <c r="F84" s="26"/>
      <c r="G84" s="18">
        <v>0</v>
      </c>
      <c r="H84" s="18">
        <v>2</v>
      </c>
      <c r="I84" s="18">
        <v>0</v>
      </c>
      <c r="J84" s="12">
        <f>SUM(G84:I84)</f>
        <v>2</v>
      </c>
      <c r="K84" s="12">
        <f>LARGE(G84:I84,1)</f>
        <v>2</v>
      </c>
      <c r="L84" s="10">
        <f>LARGE(G84:I84,2)</f>
        <v>0</v>
      </c>
      <c r="M84" s="12">
        <f>SUM(K84:L84)</f>
        <v>2</v>
      </c>
    </row>
    <row r="85" spans="1:13" x14ac:dyDescent="0.25">
      <c r="A85" s="10">
        <v>83</v>
      </c>
      <c r="B85" s="10" t="s">
        <v>623</v>
      </c>
      <c r="C85" s="10" t="s">
        <v>5</v>
      </c>
      <c r="D85" s="11"/>
      <c r="E85" s="11">
        <v>50</v>
      </c>
      <c r="F85" s="26"/>
      <c r="G85" s="18">
        <v>0</v>
      </c>
      <c r="H85" s="18">
        <v>2</v>
      </c>
      <c r="I85" s="18">
        <v>0</v>
      </c>
      <c r="J85" s="12">
        <f>SUM(G85:I85)</f>
        <v>2</v>
      </c>
      <c r="K85" s="12">
        <f>LARGE(G85:I85,1)</f>
        <v>2</v>
      </c>
      <c r="L85" s="10">
        <f>LARGE(G85:I85,2)</f>
        <v>0</v>
      </c>
      <c r="M85" s="12">
        <f>SUM(K85:L85)</f>
        <v>2</v>
      </c>
    </row>
    <row r="86" spans="1:13" ht="17.25" customHeight="1" x14ac:dyDescent="0.25">
      <c r="A86" s="10">
        <v>84</v>
      </c>
      <c r="B86" s="10" t="s">
        <v>624</v>
      </c>
      <c r="C86" s="10" t="s">
        <v>1</v>
      </c>
      <c r="D86" s="11"/>
      <c r="E86" s="11">
        <v>53</v>
      </c>
      <c r="F86" s="26"/>
      <c r="G86" s="18">
        <v>0</v>
      </c>
      <c r="H86" s="18">
        <v>2</v>
      </c>
      <c r="I86" s="18">
        <v>0</v>
      </c>
      <c r="J86" s="12">
        <f>SUM(G86:I86)</f>
        <v>2</v>
      </c>
      <c r="K86" s="12">
        <f>LARGE(G86:I86,1)</f>
        <v>2</v>
      </c>
      <c r="L86" s="10">
        <f>LARGE(G86:I86,2)</f>
        <v>0</v>
      </c>
      <c r="M86" s="12">
        <f>SUM(K86:L86)</f>
        <v>2</v>
      </c>
    </row>
    <row r="87" spans="1:13" x14ac:dyDescent="0.25">
      <c r="A87" s="10">
        <v>85</v>
      </c>
      <c r="B87" s="10" t="s">
        <v>626</v>
      </c>
      <c r="C87" s="10" t="s">
        <v>5</v>
      </c>
      <c r="D87" s="11"/>
      <c r="E87" s="11">
        <v>56</v>
      </c>
      <c r="F87" s="26"/>
      <c r="G87" s="18">
        <v>0</v>
      </c>
      <c r="H87" s="18">
        <v>2</v>
      </c>
      <c r="I87" s="18">
        <v>0</v>
      </c>
      <c r="J87" s="12">
        <f>SUM(G87:I87)</f>
        <v>2</v>
      </c>
      <c r="K87" s="12">
        <f>LARGE(G87:I87,1)</f>
        <v>2</v>
      </c>
      <c r="L87" s="10">
        <f>LARGE(G87:I87,2)</f>
        <v>0</v>
      </c>
      <c r="M87" s="12">
        <f>SUM(K87:L87)</f>
        <v>2</v>
      </c>
    </row>
    <row r="88" spans="1:13" x14ac:dyDescent="0.25">
      <c r="A88" s="10">
        <v>86</v>
      </c>
      <c r="B88" s="10" t="s">
        <v>627</v>
      </c>
      <c r="C88" s="10" t="s">
        <v>5</v>
      </c>
      <c r="D88" s="11"/>
      <c r="E88" s="11">
        <v>58</v>
      </c>
      <c r="F88" s="26"/>
      <c r="G88" s="18">
        <v>0</v>
      </c>
      <c r="H88" s="18">
        <v>2</v>
      </c>
      <c r="I88" s="18">
        <v>0</v>
      </c>
      <c r="J88" s="12">
        <f>SUM(G88:I88)</f>
        <v>2</v>
      </c>
      <c r="K88" s="12">
        <f>LARGE(G88:I88,1)</f>
        <v>2</v>
      </c>
      <c r="L88" s="10">
        <f>LARGE(G88:I88,2)</f>
        <v>0</v>
      </c>
      <c r="M88" s="12">
        <f>SUM(K88:L88)</f>
        <v>2</v>
      </c>
    </row>
    <row r="89" spans="1:13" x14ac:dyDescent="0.25">
      <c r="A89" s="10">
        <v>87</v>
      </c>
      <c r="B89" s="10" t="s">
        <v>628</v>
      </c>
      <c r="C89" s="10" t="s">
        <v>12</v>
      </c>
      <c r="D89" s="11"/>
      <c r="E89" s="11">
        <v>60</v>
      </c>
      <c r="F89" s="26"/>
      <c r="G89" s="18">
        <v>0</v>
      </c>
      <c r="H89" s="18">
        <v>2</v>
      </c>
      <c r="I89" s="18">
        <v>0</v>
      </c>
      <c r="J89" s="12">
        <f>SUM(G89:I89)</f>
        <v>2</v>
      </c>
      <c r="K89" s="12">
        <f>LARGE(G89:I89,1)</f>
        <v>2</v>
      </c>
      <c r="L89" s="10">
        <f>LARGE(G89:I89,2)</f>
        <v>0</v>
      </c>
      <c r="M89" s="12">
        <f>SUM(K89:L89)</f>
        <v>2</v>
      </c>
    </row>
    <row r="90" spans="1:13" x14ac:dyDescent="0.25">
      <c r="A90" s="10">
        <v>88</v>
      </c>
      <c r="B90" s="10" t="s">
        <v>630</v>
      </c>
      <c r="C90" s="10" t="s">
        <v>122</v>
      </c>
      <c r="D90" s="11"/>
      <c r="E90" s="11">
        <v>63</v>
      </c>
      <c r="F90" s="26"/>
      <c r="G90" s="18">
        <v>0</v>
      </c>
      <c r="H90" s="18">
        <v>2</v>
      </c>
      <c r="I90" s="18">
        <v>0</v>
      </c>
      <c r="J90" s="12">
        <f>SUM(G90:I90)</f>
        <v>2</v>
      </c>
      <c r="K90" s="12">
        <f>LARGE(G90:I90,1)</f>
        <v>2</v>
      </c>
      <c r="L90" s="10">
        <f>LARGE(G90:I90,2)</f>
        <v>0</v>
      </c>
      <c r="M90" s="12">
        <f>SUM(K90:L90)</f>
        <v>2</v>
      </c>
    </row>
    <row r="91" spans="1:13" x14ac:dyDescent="0.25">
      <c r="A91" s="10">
        <v>89</v>
      </c>
      <c r="B91" s="10" t="s">
        <v>832</v>
      </c>
      <c r="C91" s="10" t="s">
        <v>295</v>
      </c>
      <c r="D91" s="11"/>
      <c r="E91" s="11"/>
      <c r="F91" s="26">
        <v>65</v>
      </c>
      <c r="G91" s="18">
        <v>0</v>
      </c>
      <c r="H91" s="18">
        <v>0</v>
      </c>
      <c r="I91" s="18">
        <v>1</v>
      </c>
      <c r="J91" s="12">
        <f>SUM(G91:I91)</f>
        <v>1</v>
      </c>
      <c r="K91" s="12">
        <f>LARGE(G91:I91,1)</f>
        <v>1</v>
      </c>
      <c r="L91" s="10">
        <f>LARGE(G91:I91,2)</f>
        <v>0</v>
      </c>
      <c r="M91" s="12">
        <f>SUM(K91:L91)</f>
        <v>1</v>
      </c>
    </row>
    <row r="92" spans="1:13" x14ac:dyDescent="0.25">
      <c r="A92" s="10">
        <v>90</v>
      </c>
      <c r="B92" s="10" t="s">
        <v>833</v>
      </c>
      <c r="C92" s="10" t="s">
        <v>240</v>
      </c>
      <c r="D92" s="11"/>
      <c r="E92" s="11"/>
      <c r="F92" s="26">
        <v>66</v>
      </c>
      <c r="G92" s="18">
        <v>0</v>
      </c>
      <c r="H92" s="18">
        <v>0</v>
      </c>
      <c r="I92" s="18">
        <v>1</v>
      </c>
      <c r="J92" s="12">
        <f>SUM(G92:I92)</f>
        <v>1</v>
      </c>
      <c r="K92" s="12">
        <f>LARGE(G92:I92,1)</f>
        <v>1</v>
      </c>
      <c r="L92" s="10">
        <f>LARGE(G92:I92,2)</f>
        <v>0</v>
      </c>
      <c r="M92" s="12">
        <f>SUM(K92:L92)</f>
        <v>1</v>
      </c>
    </row>
    <row r="93" spans="1:13" x14ac:dyDescent="0.25">
      <c r="A93" s="10">
        <v>91</v>
      </c>
      <c r="B93" s="10" t="s">
        <v>834</v>
      </c>
      <c r="C93" s="10" t="s">
        <v>240</v>
      </c>
      <c r="D93" s="11"/>
      <c r="E93" s="11"/>
      <c r="F93" s="26">
        <v>67</v>
      </c>
      <c r="G93" s="18">
        <v>0</v>
      </c>
      <c r="H93" s="18">
        <v>0</v>
      </c>
      <c r="I93" s="18">
        <v>1</v>
      </c>
      <c r="J93" s="12">
        <f>SUM(G93:I93)</f>
        <v>1</v>
      </c>
      <c r="K93" s="12">
        <f>LARGE(G93:I93,1)</f>
        <v>1</v>
      </c>
      <c r="L93" s="10">
        <f>LARGE(G93:I93,2)</f>
        <v>0</v>
      </c>
      <c r="M93" s="12">
        <f>SUM(K93:L93)</f>
        <v>1</v>
      </c>
    </row>
    <row r="94" spans="1:13" x14ac:dyDescent="0.25">
      <c r="A94" s="10">
        <v>92</v>
      </c>
      <c r="B94" s="10" t="s">
        <v>482</v>
      </c>
      <c r="C94" s="10" t="s">
        <v>122</v>
      </c>
      <c r="D94" s="11"/>
      <c r="E94" s="11">
        <v>65</v>
      </c>
      <c r="F94" s="26"/>
      <c r="G94" s="18">
        <v>0</v>
      </c>
      <c r="H94" s="18">
        <v>1</v>
      </c>
      <c r="I94" s="18">
        <v>0</v>
      </c>
      <c r="J94" s="12">
        <f>SUM(G94:I94)</f>
        <v>1</v>
      </c>
      <c r="K94" s="12">
        <f>LARGE(G94:I94,1)</f>
        <v>1</v>
      </c>
      <c r="L94" s="10">
        <f>LARGE(G94:I94,2)</f>
        <v>0</v>
      </c>
      <c r="M94" s="12">
        <f>SUM(K94:L94)</f>
        <v>1</v>
      </c>
    </row>
    <row r="95" spans="1:13" x14ac:dyDescent="0.25">
      <c r="A95" s="10">
        <v>93</v>
      </c>
      <c r="B95" s="10" t="s">
        <v>631</v>
      </c>
      <c r="C95" s="10" t="s">
        <v>1</v>
      </c>
      <c r="D95" s="11"/>
      <c r="E95" s="11">
        <v>68</v>
      </c>
      <c r="F95" s="26"/>
      <c r="G95" s="18">
        <v>0</v>
      </c>
      <c r="H95" s="18">
        <v>1</v>
      </c>
      <c r="I95" s="18">
        <v>0</v>
      </c>
      <c r="J95" s="12">
        <f>SUM(G95:I95)</f>
        <v>1</v>
      </c>
      <c r="K95" s="12">
        <f>LARGE(G95:I95,1)</f>
        <v>1</v>
      </c>
      <c r="L95" s="10">
        <f>LARGE(G95:I95,2)</f>
        <v>0</v>
      </c>
      <c r="M95" s="12">
        <f>SUM(K95:L95)</f>
        <v>1</v>
      </c>
    </row>
    <row r="96" spans="1:13" x14ac:dyDescent="0.25">
      <c r="A96" s="10">
        <v>94</v>
      </c>
      <c r="B96" s="10" t="s">
        <v>632</v>
      </c>
      <c r="C96" s="10" t="s">
        <v>162</v>
      </c>
      <c r="D96" s="11"/>
      <c r="E96" s="11">
        <v>70</v>
      </c>
      <c r="F96" s="26"/>
      <c r="G96" s="18">
        <v>0</v>
      </c>
      <c r="H96" s="18">
        <v>1</v>
      </c>
      <c r="I96" s="18">
        <v>0</v>
      </c>
      <c r="J96" s="12">
        <f>SUM(G96:I96)</f>
        <v>1</v>
      </c>
      <c r="K96" s="12">
        <f>LARGE(G96:I96,1)</f>
        <v>1</v>
      </c>
      <c r="L96" s="10">
        <f>LARGE(G96:I96,2)</f>
        <v>0</v>
      </c>
      <c r="M96" s="12">
        <f>SUM(K96:L96)</f>
        <v>1</v>
      </c>
    </row>
    <row r="97" spans="1:13" x14ac:dyDescent="0.25">
      <c r="A97" s="10">
        <v>95</v>
      </c>
      <c r="B97" s="10" t="s">
        <v>635</v>
      </c>
      <c r="C97" s="10" t="s">
        <v>429</v>
      </c>
      <c r="D97" s="11"/>
      <c r="E97" s="11">
        <v>71</v>
      </c>
      <c r="F97" s="26"/>
      <c r="G97" s="18">
        <v>0</v>
      </c>
      <c r="H97" s="18">
        <v>1</v>
      </c>
      <c r="I97" s="18">
        <v>0</v>
      </c>
      <c r="J97" s="12">
        <f>SUM(G97:I97)</f>
        <v>1</v>
      </c>
      <c r="K97" s="12">
        <f>LARGE(G97:I97,1)</f>
        <v>1</v>
      </c>
      <c r="L97" s="10">
        <f>LARGE(G97:I97,2)</f>
        <v>0</v>
      </c>
      <c r="M97" s="12">
        <f>SUM(K97:L97)</f>
        <v>1</v>
      </c>
    </row>
    <row r="98" spans="1:13" x14ac:dyDescent="0.25">
      <c r="A98" s="10">
        <v>96</v>
      </c>
      <c r="B98" s="10" t="s">
        <v>638</v>
      </c>
      <c r="C98" s="10" t="s">
        <v>162</v>
      </c>
      <c r="D98" s="11"/>
      <c r="E98" s="11">
        <v>71</v>
      </c>
      <c r="F98" s="26"/>
      <c r="G98" s="18">
        <v>0</v>
      </c>
      <c r="H98" s="18">
        <v>1</v>
      </c>
      <c r="I98" s="18">
        <v>0</v>
      </c>
      <c r="J98" s="12">
        <f>SUM(G98:I98)</f>
        <v>1</v>
      </c>
      <c r="K98" s="12">
        <f>LARGE(G98:I98,1)</f>
        <v>1</v>
      </c>
      <c r="L98" s="10">
        <f>LARGE(G98:I98,2)</f>
        <v>0</v>
      </c>
      <c r="M98" s="12">
        <f>SUM(K98:L98)</f>
        <v>1</v>
      </c>
    </row>
    <row r="99" spans="1:13" x14ac:dyDescent="0.25">
      <c r="A99" s="10">
        <v>97</v>
      </c>
      <c r="B99" s="10" t="s">
        <v>639</v>
      </c>
      <c r="C99" s="10" t="s">
        <v>640</v>
      </c>
      <c r="D99" s="11"/>
      <c r="E99" s="11">
        <v>73</v>
      </c>
      <c r="F99" s="26"/>
      <c r="G99" s="18">
        <v>0</v>
      </c>
      <c r="H99" s="18">
        <v>1</v>
      </c>
      <c r="I99" s="18">
        <v>0</v>
      </c>
      <c r="J99" s="12">
        <f>SUM(G99:I99)</f>
        <v>1</v>
      </c>
      <c r="K99" s="12">
        <f>LARGE(G99:I99,1)</f>
        <v>1</v>
      </c>
      <c r="L99" s="10">
        <f>LARGE(G99:I99,2)</f>
        <v>0</v>
      </c>
      <c r="M99" s="12">
        <f>SUM(K99:L99)</f>
        <v>1</v>
      </c>
    </row>
    <row r="100" spans="1:13" x14ac:dyDescent="0.25">
      <c r="A100" s="10">
        <v>98</v>
      </c>
      <c r="B100" s="10" t="s">
        <v>633</v>
      </c>
      <c r="C100" s="10" t="s">
        <v>1</v>
      </c>
      <c r="D100" s="11"/>
      <c r="E100" s="11">
        <v>74</v>
      </c>
      <c r="F100" s="26"/>
      <c r="G100" s="18">
        <v>0</v>
      </c>
      <c r="H100" s="18">
        <v>1</v>
      </c>
      <c r="I100" s="18">
        <v>0</v>
      </c>
      <c r="J100" s="12">
        <f>SUM(G100:I100)</f>
        <v>1</v>
      </c>
      <c r="K100" s="12">
        <f>LARGE(G100:I100,1)</f>
        <v>1</v>
      </c>
      <c r="L100" s="10">
        <f>LARGE(G100:I100,2)</f>
        <v>0</v>
      </c>
      <c r="M100" s="12">
        <f>SUM(K100:L100)</f>
        <v>1</v>
      </c>
    </row>
    <row r="101" spans="1:13" x14ac:dyDescent="0.25">
      <c r="A101" s="10">
        <v>99</v>
      </c>
      <c r="B101" s="10" t="s">
        <v>634</v>
      </c>
      <c r="C101" s="10" t="s">
        <v>294</v>
      </c>
      <c r="D101" s="11"/>
      <c r="E101" s="11">
        <v>74</v>
      </c>
      <c r="F101" s="26"/>
      <c r="G101" s="18">
        <v>0</v>
      </c>
      <c r="H101" s="18">
        <v>1</v>
      </c>
      <c r="I101" s="18">
        <v>0</v>
      </c>
      <c r="J101" s="12">
        <f>SUM(G101:I101)</f>
        <v>1</v>
      </c>
      <c r="K101" s="12">
        <f>LARGE(G101:I101,1)</f>
        <v>1</v>
      </c>
      <c r="L101" s="10">
        <f>LARGE(G101:I101,2)</f>
        <v>0</v>
      </c>
      <c r="M101" s="12">
        <f>SUM(K101:L101)</f>
        <v>1</v>
      </c>
    </row>
    <row r="102" spans="1:13" x14ac:dyDescent="0.25">
      <c r="A102" s="10">
        <v>100</v>
      </c>
      <c r="B102" s="10" t="s">
        <v>637</v>
      </c>
      <c r="C102" s="10" t="s">
        <v>162</v>
      </c>
      <c r="D102" s="11"/>
      <c r="E102" s="11">
        <v>76</v>
      </c>
      <c r="F102" s="26"/>
      <c r="G102" s="18">
        <v>0</v>
      </c>
      <c r="H102" s="18">
        <v>1</v>
      </c>
      <c r="I102" s="18">
        <v>0</v>
      </c>
      <c r="J102" s="12">
        <f>SUM(G102:I102)</f>
        <v>1</v>
      </c>
      <c r="K102" s="12">
        <f>LARGE(G102:I102,1)</f>
        <v>1</v>
      </c>
      <c r="L102" s="10">
        <f>LARGE(G102:I102,2)</f>
        <v>0</v>
      </c>
      <c r="M102" s="12">
        <f>SUM(K102:L102)</f>
        <v>1</v>
      </c>
    </row>
    <row r="103" spans="1:13" x14ac:dyDescent="0.25">
      <c r="A103" s="10">
        <v>101</v>
      </c>
      <c r="B103" s="10" t="s">
        <v>636</v>
      </c>
      <c r="C103" s="10" t="s">
        <v>162</v>
      </c>
      <c r="D103" s="11"/>
      <c r="E103" s="11">
        <v>77</v>
      </c>
      <c r="F103" s="26"/>
      <c r="G103" s="18">
        <v>0</v>
      </c>
      <c r="H103" s="18">
        <v>1</v>
      </c>
      <c r="I103" s="18">
        <v>0</v>
      </c>
      <c r="J103" s="12">
        <f>SUM(G103:I103)</f>
        <v>1</v>
      </c>
      <c r="K103" s="12">
        <f>LARGE(G103:I103,1)</f>
        <v>1</v>
      </c>
      <c r="L103" s="10">
        <f>LARGE(G103:I103,2)</f>
        <v>0</v>
      </c>
      <c r="M103" s="12">
        <f>SUM(K103:L103)</f>
        <v>1</v>
      </c>
    </row>
  </sheetData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1"/>
  <sheetViews>
    <sheetView zoomScale="85" zoomScaleNormal="85" workbookViewId="0">
      <pane ySplit="2" topLeftCell="A69" activePane="bottomLeft" state="frozen"/>
      <selection activeCell="J13" sqref="J13"/>
      <selection pane="bottomLeft" activeCell="I83" sqref="I83:I101"/>
    </sheetView>
  </sheetViews>
  <sheetFormatPr defaultColWidth="9" defaultRowHeight="16.5" x14ac:dyDescent="0.25"/>
  <cols>
    <col min="1" max="1" width="5.5" style="1" bestFit="1" customWidth="1"/>
    <col min="2" max="2" width="15.75" style="1" customWidth="1"/>
    <col min="3" max="3" width="21.625" style="1" bestFit="1" customWidth="1"/>
    <col min="4" max="9" width="8.5" style="1" customWidth="1"/>
    <col min="10" max="10" width="13.875" style="1" customWidth="1"/>
    <col min="11" max="12" width="9" style="1" customWidth="1"/>
    <col min="13" max="13" width="10" style="1" bestFit="1" customWidth="1"/>
  </cols>
  <sheetData>
    <row r="1" spans="1:13" x14ac:dyDescent="0.25">
      <c r="A1" s="21"/>
      <c r="B1" s="21"/>
      <c r="C1" s="21"/>
      <c r="E1" s="4" t="s">
        <v>38</v>
      </c>
      <c r="F1" s="4"/>
      <c r="H1" s="4" t="s">
        <v>39</v>
      </c>
      <c r="I1"/>
      <c r="J1" s="15" t="s">
        <v>95</v>
      </c>
      <c r="K1" s="5"/>
      <c r="L1" s="5"/>
      <c r="M1" s="5" t="s">
        <v>81</v>
      </c>
    </row>
    <row r="2" spans="1:13" s="8" customFormat="1" x14ac:dyDescent="0.25">
      <c r="A2" s="20" t="s">
        <v>93</v>
      </c>
      <c r="B2" s="20" t="s">
        <v>94</v>
      </c>
      <c r="C2" s="20" t="s">
        <v>417</v>
      </c>
      <c r="D2" s="25" t="s">
        <v>518</v>
      </c>
      <c r="E2" s="25" t="s">
        <v>616</v>
      </c>
      <c r="F2" s="28" t="s">
        <v>733</v>
      </c>
      <c r="G2" s="24" t="s">
        <v>519</v>
      </c>
      <c r="H2" s="24" t="s">
        <v>617</v>
      </c>
      <c r="I2" s="24" t="s">
        <v>734</v>
      </c>
      <c r="J2" s="15"/>
      <c r="K2" s="15" t="s">
        <v>40</v>
      </c>
      <c r="L2" s="15" t="s">
        <v>41</v>
      </c>
      <c r="M2" s="16" t="s">
        <v>42</v>
      </c>
    </row>
    <row r="3" spans="1:13" ht="16.5" customHeight="1" x14ac:dyDescent="0.25">
      <c r="A3" s="10">
        <v>1</v>
      </c>
      <c r="B3" s="10" t="s">
        <v>323</v>
      </c>
      <c r="C3" s="10" t="s">
        <v>3</v>
      </c>
      <c r="D3" s="13">
        <v>2</v>
      </c>
      <c r="E3" s="11">
        <v>1</v>
      </c>
      <c r="F3" s="11">
        <v>3</v>
      </c>
      <c r="G3" s="18">
        <v>26</v>
      </c>
      <c r="H3" s="18">
        <v>32</v>
      </c>
      <c r="I3" s="18">
        <v>20</v>
      </c>
      <c r="J3" s="12">
        <f t="shared" ref="J3:J34" si="0">SUM(G3:I3)</f>
        <v>78</v>
      </c>
      <c r="K3" s="12">
        <f t="shared" ref="K3:K34" si="1">LARGE(G3:I3,1)</f>
        <v>32</v>
      </c>
      <c r="L3" s="10">
        <f t="shared" ref="L3:L34" si="2">LARGE(G3:I3,2)</f>
        <v>26</v>
      </c>
      <c r="M3" s="12">
        <f t="shared" ref="M3:M34" si="3">SUM(K3:L3)</f>
        <v>58</v>
      </c>
    </row>
    <row r="4" spans="1:13" ht="16.5" customHeight="1" x14ac:dyDescent="0.25">
      <c r="A4" s="10">
        <v>2</v>
      </c>
      <c r="B4" s="10" t="s">
        <v>320</v>
      </c>
      <c r="C4" s="10" t="s">
        <v>527</v>
      </c>
      <c r="D4" s="13">
        <v>1</v>
      </c>
      <c r="E4" s="11">
        <v>3</v>
      </c>
      <c r="F4" s="11">
        <v>3</v>
      </c>
      <c r="G4" s="18">
        <v>32</v>
      </c>
      <c r="H4" s="18">
        <v>20</v>
      </c>
      <c r="I4" s="18">
        <v>20</v>
      </c>
      <c r="J4" s="12">
        <f t="shared" si="0"/>
        <v>72</v>
      </c>
      <c r="K4" s="12">
        <f t="shared" si="1"/>
        <v>32</v>
      </c>
      <c r="L4" s="10">
        <f t="shared" si="2"/>
        <v>20</v>
      </c>
      <c r="M4" s="12">
        <f t="shared" si="3"/>
        <v>52</v>
      </c>
    </row>
    <row r="5" spans="1:13" ht="16.5" customHeight="1" x14ac:dyDescent="0.25">
      <c r="A5" s="10">
        <v>3</v>
      </c>
      <c r="B5" s="10" t="s">
        <v>325</v>
      </c>
      <c r="C5" s="10" t="s">
        <v>52</v>
      </c>
      <c r="D5" s="13">
        <v>6</v>
      </c>
      <c r="E5" s="11">
        <v>2</v>
      </c>
      <c r="F5" s="11">
        <v>5</v>
      </c>
      <c r="G5" s="18">
        <v>14</v>
      </c>
      <c r="H5" s="18">
        <v>26</v>
      </c>
      <c r="I5" s="18">
        <v>14</v>
      </c>
      <c r="J5" s="12">
        <f t="shared" si="0"/>
        <v>54</v>
      </c>
      <c r="K5" s="12">
        <f t="shared" si="1"/>
        <v>26</v>
      </c>
      <c r="L5" s="10">
        <f t="shared" si="2"/>
        <v>14</v>
      </c>
      <c r="M5" s="12">
        <f t="shared" si="3"/>
        <v>40</v>
      </c>
    </row>
    <row r="6" spans="1:13" ht="16.5" customHeight="1" x14ac:dyDescent="0.25">
      <c r="A6" s="10">
        <v>4</v>
      </c>
      <c r="B6" s="10" t="s">
        <v>322</v>
      </c>
      <c r="C6" s="10" t="s">
        <v>52</v>
      </c>
      <c r="D6" s="13">
        <v>5</v>
      </c>
      <c r="E6" s="11">
        <v>8</v>
      </c>
      <c r="F6" s="11">
        <v>2</v>
      </c>
      <c r="G6" s="18">
        <v>14</v>
      </c>
      <c r="H6" s="18">
        <v>14</v>
      </c>
      <c r="I6" s="18">
        <v>26</v>
      </c>
      <c r="J6" s="12">
        <f t="shared" si="0"/>
        <v>54</v>
      </c>
      <c r="K6" s="12">
        <f t="shared" si="1"/>
        <v>26</v>
      </c>
      <c r="L6" s="10">
        <f t="shared" si="2"/>
        <v>14</v>
      </c>
      <c r="M6" s="12">
        <f t="shared" si="3"/>
        <v>40</v>
      </c>
    </row>
    <row r="7" spans="1:13" ht="16.5" customHeight="1" x14ac:dyDescent="0.25">
      <c r="A7" s="10">
        <v>5</v>
      </c>
      <c r="B7" s="10" t="s">
        <v>321</v>
      </c>
      <c r="C7" s="10" t="s">
        <v>839</v>
      </c>
      <c r="D7" s="13">
        <v>3</v>
      </c>
      <c r="E7" s="11">
        <v>5</v>
      </c>
      <c r="F7" s="11">
        <v>6</v>
      </c>
      <c r="G7" s="18">
        <v>20</v>
      </c>
      <c r="H7" s="18">
        <v>14</v>
      </c>
      <c r="I7" s="18">
        <v>14</v>
      </c>
      <c r="J7" s="12">
        <f t="shared" si="0"/>
        <v>48</v>
      </c>
      <c r="K7" s="12">
        <f t="shared" si="1"/>
        <v>20</v>
      </c>
      <c r="L7" s="10">
        <f t="shared" si="2"/>
        <v>14</v>
      </c>
      <c r="M7" s="12">
        <f t="shared" si="3"/>
        <v>34</v>
      </c>
    </row>
    <row r="8" spans="1:13" ht="16.5" customHeight="1" x14ac:dyDescent="0.25">
      <c r="A8" s="10">
        <v>6</v>
      </c>
      <c r="B8" s="10" t="s">
        <v>137</v>
      </c>
      <c r="C8" s="10" t="s">
        <v>470</v>
      </c>
      <c r="D8" s="13">
        <v>3</v>
      </c>
      <c r="E8" s="11">
        <v>9</v>
      </c>
      <c r="F8" s="11">
        <v>12</v>
      </c>
      <c r="G8" s="18">
        <v>20</v>
      </c>
      <c r="H8" s="18">
        <v>8</v>
      </c>
      <c r="I8" s="18">
        <v>8</v>
      </c>
      <c r="J8" s="12">
        <f t="shared" si="0"/>
        <v>36</v>
      </c>
      <c r="K8" s="12">
        <f t="shared" si="1"/>
        <v>20</v>
      </c>
      <c r="L8" s="10">
        <f t="shared" si="2"/>
        <v>8</v>
      </c>
      <c r="M8" s="12">
        <f t="shared" si="3"/>
        <v>28</v>
      </c>
    </row>
    <row r="9" spans="1:13" ht="16.5" customHeight="1" x14ac:dyDescent="0.25">
      <c r="A9" s="10">
        <v>7</v>
      </c>
      <c r="B9" s="10" t="s">
        <v>841</v>
      </c>
      <c r="C9" s="10" t="s">
        <v>119</v>
      </c>
      <c r="D9" s="13"/>
      <c r="E9" s="11"/>
      <c r="F9" s="11">
        <v>1</v>
      </c>
      <c r="G9" s="18">
        <v>0</v>
      </c>
      <c r="H9" s="18">
        <v>0</v>
      </c>
      <c r="I9" s="18">
        <v>32</v>
      </c>
      <c r="J9" s="12">
        <f t="shared" si="0"/>
        <v>32</v>
      </c>
      <c r="K9" s="12">
        <f t="shared" si="1"/>
        <v>32</v>
      </c>
      <c r="L9" s="10">
        <f t="shared" si="2"/>
        <v>0</v>
      </c>
      <c r="M9" s="12">
        <f t="shared" si="3"/>
        <v>32</v>
      </c>
    </row>
    <row r="10" spans="1:13" ht="16.5" customHeight="1" x14ac:dyDescent="0.25">
      <c r="A10" s="10">
        <v>8</v>
      </c>
      <c r="B10" s="10" t="s">
        <v>245</v>
      </c>
      <c r="C10" s="10" t="s">
        <v>471</v>
      </c>
      <c r="D10" s="13">
        <v>11</v>
      </c>
      <c r="E10" s="11">
        <v>6</v>
      </c>
      <c r="F10" s="11">
        <v>15</v>
      </c>
      <c r="G10" s="18">
        <v>8</v>
      </c>
      <c r="H10" s="18">
        <v>14</v>
      </c>
      <c r="I10" s="18">
        <v>8</v>
      </c>
      <c r="J10" s="12">
        <f t="shared" si="0"/>
        <v>30</v>
      </c>
      <c r="K10" s="12">
        <f t="shared" si="1"/>
        <v>14</v>
      </c>
      <c r="L10" s="10">
        <f t="shared" si="2"/>
        <v>8</v>
      </c>
      <c r="M10" s="12">
        <f t="shared" si="3"/>
        <v>22</v>
      </c>
    </row>
    <row r="11" spans="1:13" ht="16.5" customHeight="1" x14ac:dyDescent="0.25">
      <c r="A11" s="10">
        <v>9</v>
      </c>
      <c r="B11" s="10" t="s">
        <v>136</v>
      </c>
      <c r="C11" s="10" t="s">
        <v>148</v>
      </c>
      <c r="D11" s="13">
        <v>7</v>
      </c>
      <c r="E11" s="11">
        <v>17</v>
      </c>
      <c r="F11" s="11">
        <v>11</v>
      </c>
      <c r="G11" s="18">
        <v>14</v>
      </c>
      <c r="H11" s="18">
        <v>4</v>
      </c>
      <c r="I11" s="18">
        <v>8</v>
      </c>
      <c r="J11" s="12">
        <f t="shared" si="0"/>
        <v>26</v>
      </c>
      <c r="K11" s="12">
        <f t="shared" si="1"/>
        <v>14</v>
      </c>
      <c r="L11" s="10">
        <f t="shared" si="2"/>
        <v>8</v>
      </c>
      <c r="M11" s="12">
        <f t="shared" si="3"/>
        <v>22</v>
      </c>
    </row>
    <row r="12" spans="1:13" ht="16.5" customHeight="1" x14ac:dyDescent="0.25">
      <c r="A12" s="10">
        <v>10</v>
      </c>
      <c r="B12" s="10" t="s">
        <v>335</v>
      </c>
      <c r="C12" s="10" t="s">
        <v>11</v>
      </c>
      <c r="D12" s="13">
        <v>17</v>
      </c>
      <c r="E12" s="11">
        <v>3</v>
      </c>
      <c r="F12" s="11"/>
      <c r="G12" s="18">
        <v>4</v>
      </c>
      <c r="H12" s="18">
        <v>20</v>
      </c>
      <c r="I12" s="18">
        <v>0</v>
      </c>
      <c r="J12" s="12">
        <f t="shared" si="0"/>
        <v>24</v>
      </c>
      <c r="K12" s="12">
        <f t="shared" si="1"/>
        <v>20</v>
      </c>
      <c r="L12" s="10">
        <f t="shared" si="2"/>
        <v>4</v>
      </c>
      <c r="M12" s="12">
        <f t="shared" si="3"/>
        <v>24</v>
      </c>
    </row>
    <row r="13" spans="1:13" x14ac:dyDescent="0.25">
      <c r="A13" s="10">
        <v>11</v>
      </c>
      <c r="B13" s="10" t="s">
        <v>246</v>
      </c>
      <c r="C13" s="10" t="s">
        <v>148</v>
      </c>
      <c r="D13" s="13">
        <v>13</v>
      </c>
      <c r="E13" s="11">
        <v>38</v>
      </c>
      <c r="F13" s="11">
        <v>8</v>
      </c>
      <c r="G13" s="18">
        <v>8</v>
      </c>
      <c r="H13" s="18">
        <v>2</v>
      </c>
      <c r="I13" s="18">
        <v>14</v>
      </c>
      <c r="J13" s="12">
        <f t="shared" si="0"/>
        <v>24</v>
      </c>
      <c r="K13" s="12">
        <f t="shared" si="1"/>
        <v>14</v>
      </c>
      <c r="L13" s="10">
        <f t="shared" si="2"/>
        <v>8</v>
      </c>
      <c r="M13" s="12">
        <f t="shared" si="3"/>
        <v>22</v>
      </c>
    </row>
    <row r="14" spans="1:13" ht="16.5" customHeight="1" x14ac:dyDescent="0.25">
      <c r="A14" s="10">
        <v>12</v>
      </c>
      <c r="B14" s="10" t="s">
        <v>241</v>
      </c>
      <c r="C14" s="10" t="s">
        <v>4</v>
      </c>
      <c r="D14" s="13">
        <v>12</v>
      </c>
      <c r="E14" s="11">
        <v>11</v>
      </c>
      <c r="F14" s="11">
        <v>13</v>
      </c>
      <c r="G14" s="18">
        <v>8</v>
      </c>
      <c r="H14" s="18">
        <v>8</v>
      </c>
      <c r="I14" s="18">
        <v>8</v>
      </c>
      <c r="J14" s="12">
        <f t="shared" si="0"/>
        <v>24</v>
      </c>
      <c r="K14" s="12">
        <f t="shared" si="1"/>
        <v>8</v>
      </c>
      <c r="L14" s="10">
        <f t="shared" si="2"/>
        <v>8</v>
      </c>
      <c r="M14" s="12">
        <f t="shared" si="3"/>
        <v>16</v>
      </c>
    </row>
    <row r="15" spans="1:13" ht="16.5" customHeight="1" x14ac:dyDescent="0.25">
      <c r="A15" s="10">
        <v>13</v>
      </c>
      <c r="B15" s="10" t="s">
        <v>242</v>
      </c>
      <c r="C15" s="10" t="s">
        <v>127</v>
      </c>
      <c r="D15" s="13">
        <v>8</v>
      </c>
      <c r="E15" s="11">
        <v>32</v>
      </c>
      <c r="F15" s="11">
        <v>19</v>
      </c>
      <c r="G15" s="18">
        <v>14</v>
      </c>
      <c r="H15" s="18">
        <v>4</v>
      </c>
      <c r="I15" s="18">
        <v>4</v>
      </c>
      <c r="J15" s="12">
        <f t="shared" si="0"/>
        <v>22</v>
      </c>
      <c r="K15" s="12">
        <f t="shared" si="1"/>
        <v>14</v>
      </c>
      <c r="L15" s="10">
        <f t="shared" si="2"/>
        <v>4</v>
      </c>
      <c r="M15" s="12">
        <f t="shared" si="3"/>
        <v>18</v>
      </c>
    </row>
    <row r="16" spans="1:13" ht="16.5" customHeight="1" x14ac:dyDescent="0.25">
      <c r="A16" s="10">
        <v>14</v>
      </c>
      <c r="B16" s="10" t="s">
        <v>142</v>
      </c>
      <c r="C16" s="10" t="s">
        <v>119</v>
      </c>
      <c r="D16" s="13">
        <v>19</v>
      </c>
      <c r="E16" s="11">
        <v>7</v>
      </c>
      <c r="F16" s="11">
        <v>42</v>
      </c>
      <c r="G16" s="18">
        <v>4</v>
      </c>
      <c r="H16" s="18">
        <v>14</v>
      </c>
      <c r="I16" s="18">
        <v>2</v>
      </c>
      <c r="J16" s="12">
        <f t="shared" si="0"/>
        <v>20</v>
      </c>
      <c r="K16" s="12">
        <f t="shared" si="1"/>
        <v>14</v>
      </c>
      <c r="L16" s="10">
        <f t="shared" si="2"/>
        <v>4</v>
      </c>
      <c r="M16" s="12">
        <f t="shared" si="3"/>
        <v>18</v>
      </c>
    </row>
    <row r="17" spans="1:13" ht="16.5" customHeight="1" x14ac:dyDescent="0.25">
      <c r="A17" s="10">
        <v>15</v>
      </c>
      <c r="B17" s="10" t="s">
        <v>318</v>
      </c>
      <c r="C17" s="10" t="s">
        <v>11</v>
      </c>
      <c r="D17" s="13">
        <v>54</v>
      </c>
      <c r="E17" s="11">
        <v>31</v>
      </c>
      <c r="F17" s="11">
        <v>7</v>
      </c>
      <c r="G17" s="18">
        <v>2</v>
      </c>
      <c r="H17" s="18">
        <v>4</v>
      </c>
      <c r="I17" s="18">
        <v>14</v>
      </c>
      <c r="J17" s="12">
        <f t="shared" si="0"/>
        <v>20</v>
      </c>
      <c r="K17" s="12">
        <f t="shared" si="1"/>
        <v>14</v>
      </c>
      <c r="L17" s="10">
        <f t="shared" si="2"/>
        <v>4</v>
      </c>
      <c r="M17" s="12">
        <f t="shared" si="3"/>
        <v>18</v>
      </c>
    </row>
    <row r="18" spans="1:13" ht="16.5" customHeight="1" x14ac:dyDescent="0.25">
      <c r="A18" s="10">
        <v>16</v>
      </c>
      <c r="B18" s="10" t="s">
        <v>249</v>
      </c>
      <c r="C18" s="10" t="s">
        <v>464</v>
      </c>
      <c r="D18" s="13">
        <v>10</v>
      </c>
      <c r="E18" s="11">
        <v>14</v>
      </c>
      <c r="F18" s="11">
        <v>32</v>
      </c>
      <c r="G18" s="18">
        <v>8</v>
      </c>
      <c r="H18" s="18">
        <v>8</v>
      </c>
      <c r="I18" s="18">
        <v>4</v>
      </c>
      <c r="J18" s="12">
        <f t="shared" si="0"/>
        <v>20</v>
      </c>
      <c r="K18" s="12">
        <f t="shared" si="1"/>
        <v>8</v>
      </c>
      <c r="L18" s="10">
        <f t="shared" si="2"/>
        <v>8</v>
      </c>
      <c r="M18" s="12">
        <f t="shared" si="3"/>
        <v>16</v>
      </c>
    </row>
    <row r="19" spans="1:13" ht="16.5" customHeight="1" x14ac:dyDescent="0.25">
      <c r="A19" s="10">
        <v>17</v>
      </c>
      <c r="B19" s="10" t="s">
        <v>330</v>
      </c>
      <c r="C19" s="10" t="s">
        <v>55</v>
      </c>
      <c r="D19" s="13"/>
      <c r="E19" s="11">
        <v>12</v>
      </c>
      <c r="F19" s="11">
        <v>10</v>
      </c>
      <c r="G19" s="18">
        <v>0</v>
      </c>
      <c r="H19" s="18">
        <v>8</v>
      </c>
      <c r="I19" s="18">
        <v>8</v>
      </c>
      <c r="J19" s="12">
        <f t="shared" si="0"/>
        <v>16</v>
      </c>
      <c r="K19" s="12">
        <f t="shared" si="1"/>
        <v>8</v>
      </c>
      <c r="L19" s="10">
        <f t="shared" si="2"/>
        <v>8</v>
      </c>
      <c r="M19" s="12">
        <f t="shared" si="3"/>
        <v>16</v>
      </c>
    </row>
    <row r="20" spans="1:13" ht="16.5" customHeight="1" x14ac:dyDescent="0.25">
      <c r="A20" s="10">
        <v>18</v>
      </c>
      <c r="B20" s="10" t="s">
        <v>341</v>
      </c>
      <c r="C20" s="10" t="s">
        <v>43</v>
      </c>
      <c r="D20" s="13">
        <v>18</v>
      </c>
      <c r="E20" s="11">
        <v>10</v>
      </c>
      <c r="F20" s="11">
        <v>22</v>
      </c>
      <c r="G20" s="18">
        <v>4</v>
      </c>
      <c r="H20" s="18">
        <v>8</v>
      </c>
      <c r="I20" s="18">
        <v>4</v>
      </c>
      <c r="J20" s="12">
        <f t="shared" si="0"/>
        <v>16</v>
      </c>
      <c r="K20" s="12">
        <f t="shared" si="1"/>
        <v>8</v>
      </c>
      <c r="L20" s="10">
        <f t="shared" si="2"/>
        <v>4</v>
      </c>
      <c r="M20" s="12">
        <f t="shared" si="3"/>
        <v>12</v>
      </c>
    </row>
    <row r="21" spans="1:13" ht="16.5" customHeight="1" x14ac:dyDescent="0.25">
      <c r="A21" s="10">
        <v>19</v>
      </c>
      <c r="B21" s="10" t="s">
        <v>139</v>
      </c>
      <c r="C21" s="10" t="s">
        <v>55</v>
      </c>
      <c r="D21" s="13">
        <v>9</v>
      </c>
      <c r="E21" s="11">
        <v>15</v>
      </c>
      <c r="F21" s="11"/>
      <c r="G21" s="18">
        <v>8</v>
      </c>
      <c r="H21" s="18">
        <v>8</v>
      </c>
      <c r="I21" s="18">
        <v>0</v>
      </c>
      <c r="J21" s="12">
        <f t="shared" si="0"/>
        <v>16</v>
      </c>
      <c r="K21" s="12">
        <f t="shared" si="1"/>
        <v>8</v>
      </c>
      <c r="L21" s="10">
        <f t="shared" si="2"/>
        <v>8</v>
      </c>
      <c r="M21" s="12">
        <f t="shared" si="3"/>
        <v>16</v>
      </c>
    </row>
    <row r="22" spans="1:13" ht="16.5" customHeight="1" x14ac:dyDescent="0.25">
      <c r="A22" s="10">
        <v>20</v>
      </c>
      <c r="B22" s="10" t="s">
        <v>332</v>
      </c>
      <c r="C22" s="10" t="s">
        <v>157</v>
      </c>
      <c r="D22" s="13">
        <v>31</v>
      </c>
      <c r="E22" s="11">
        <v>34</v>
      </c>
      <c r="F22" s="11">
        <v>14</v>
      </c>
      <c r="G22" s="18">
        <v>4</v>
      </c>
      <c r="H22" s="18">
        <v>2</v>
      </c>
      <c r="I22" s="18">
        <v>8</v>
      </c>
      <c r="J22" s="12">
        <f t="shared" si="0"/>
        <v>14</v>
      </c>
      <c r="K22" s="12">
        <f t="shared" si="1"/>
        <v>8</v>
      </c>
      <c r="L22" s="10">
        <f t="shared" si="2"/>
        <v>4</v>
      </c>
      <c r="M22" s="12">
        <f t="shared" si="3"/>
        <v>12</v>
      </c>
    </row>
    <row r="23" spans="1:13" ht="16.5" customHeight="1" x14ac:dyDescent="0.25">
      <c r="A23" s="10">
        <v>21</v>
      </c>
      <c r="B23" s="10" t="s">
        <v>257</v>
      </c>
      <c r="C23" s="10" t="s">
        <v>529</v>
      </c>
      <c r="D23" s="13">
        <v>30</v>
      </c>
      <c r="E23" s="11">
        <v>47</v>
      </c>
      <c r="F23" s="11">
        <v>16</v>
      </c>
      <c r="G23" s="18">
        <v>4</v>
      </c>
      <c r="H23" s="18">
        <v>2</v>
      </c>
      <c r="I23" s="18">
        <v>8</v>
      </c>
      <c r="J23" s="12">
        <f t="shared" si="0"/>
        <v>14</v>
      </c>
      <c r="K23" s="12">
        <f t="shared" si="1"/>
        <v>8</v>
      </c>
      <c r="L23" s="10">
        <f t="shared" si="2"/>
        <v>4</v>
      </c>
      <c r="M23" s="12">
        <f t="shared" si="3"/>
        <v>12</v>
      </c>
    </row>
    <row r="24" spans="1:13" ht="16.5" customHeight="1" x14ac:dyDescent="0.25">
      <c r="A24" s="10">
        <v>22</v>
      </c>
      <c r="B24" s="10" t="s">
        <v>247</v>
      </c>
      <c r="C24" s="10" t="s">
        <v>512</v>
      </c>
      <c r="D24" s="13">
        <v>42</v>
      </c>
      <c r="E24" s="11">
        <v>13</v>
      </c>
      <c r="F24" s="11">
        <v>21</v>
      </c>
      <c r="G24" s="18">
        <v>2</v>
      </c>
      <c r="H24" s="18">
        <v>8</v>
      </c>
      <c r="I24" s="18">
        <v>4</v>
      </c>
      <c r="J24" s="12">
        <f t="shared" si="0"/>
        <v>14</v>
      </c>
      <c r="K24" s="12">
        <f t="shared" si="1"/>
        <v>8</v>
      </c>
      <c r="L24" s="10">
        <f t="shared" si="2"/>
        <v>4</v>
      </c>
      <c r="M24" s="12">
        <f t="shared" si="3"/>
        <v>12</v>
      </c>
    </row>
    <row r="25" spans="1:13" ht="16.5" customHeight="1" x14ac:dyDescent="0.25">
      <c r="A25" s="10">
        <v>23</v>
      </c>
      <c r="B25" s="10" t="s">
        <v>324</v>
      </c>
      <c r="C25" s="10" t="s">
        <v>306</v>
      </c>
      <c r="D25" s="13">
        <v>16</v>
      </c>
      <c r="E25" s="11">
        <v>22</v>
      </c>
      <c r="F25" s="11">
        <v>33</v>
      </c>
      <c r="G25" s="18">
        <v>8</v>
      </c>
      <c r="H25" s="18">
        <v>4</v>
      </c>
      <c r="I25" s="18">
        <v>2</v>
      </c>
      <c r="J25" s="12">
        <f t="shared" si="0"/>
        <v>14</v>
      </c>
      <c r="K25" s="12">
        <f t="shared" si="1"/>
        <v>8</v>
      </c>
      <c r="L25" s="10">
        <f t="shared" si="2"/>
        <v>4</v>
      </c>
      <c r="M25" s="12">
        <f t="shared" si="3"/>
        <v>12</v>
      </c>
    </row>
    <row r="26" spans="1:13" ht="16.5" customHeight="1" x14ac:dyDescent="0.25">
      <c r="A26" s="10">
        <v>24</v>
      </c>
      <c r="B26" s="10" t="s">
        <v>344</v>
      </c>
      <c r="C26" s="10" t="s">
        <v>9</v>
      </c>
      <c r="D26" s="13">
        <v>15</v>
      </c>
      <c r="E26" s="11">
        <v>20</v>
      </c>
      <c r="F26" s="11">
        <v>35</v>
      </c>
      <c r="G26" s="18">
        <v>8</v>
      </c>
      <c r="H26" s="18">
        <v>4</v>
      </c>
      <c r="I26" s="18">
        <v>2</v>
      </c>
      <c r="J26" s="12">
        <f t="shared" si="0"/>
        <v>14</v>
      </c>
      <c r="K26" s="12">
        <f t="shared" si="1"/>
        <v>8</v>
      </c>
      <c r="L26" s="10">
        <f t="shared" si="2"/>
        <v>4</v>
      </c>
      <c r="M26" s="12">
        <f t="shared" si="3"/>
        <v>12</v>
      </c>
    </row>
    <row r="27" spans="1:13" ht="16.5" customHeight="1" x14ac:dyDescent="0.25">
      <c r="A27" s="10">
        <v>25</v>
      </c>
      <c r="B27" s="10" t="s">
        <v>328</v>
      </c>
      <c r="C27" s="10" t="s">
        <v>590</v>
      </c>
      <c r="D27" s="13"/>
      <c r="E27" s="11">
        <v>28</v>
      </c>
      <c r="F27" s="11">
        <v>9</v>
      </c>
      <c r="G27" s="18">
        <v>0</v>
      </c>
      <c r="H27" s="18">
        <v>4</v>
      </c>
      <c r="I27" s="18">
        <v>8</v>
      </c>
      <c r="J27" s="12">
        <f t="shared" si="0"/>
        <v>12</v>
      </c>
      <c r="K27" s="12">
        <f t="shared" si="1"/>
        <v>8</v>
      </c>
      <c r="L27" s="10">
        <f t="shared" si="2"/>
        <v>4</v>
      </c>
      <c r="M27" s="12">
        <f t="shared" si="3"/>
        <v>12</v>
      </c>
    </row>
    <row r="28" spans="1:13" ht="16.5" customHeight="1" x14ac:dyDescent="0.25">
      <c r="A28" s="10">
        <v>26</v>
      </c>
      <c r="B28" s="10" t="s">
        <v>141</v>
      </c>
      <c r="C28" s="10" t="s">
        <v>43</v>
      </c>
      <c r="D28" s="13">
        <v>28</v>
      </c>
      <c r="E28" s="11">
        <v>21</v>
      </c>
      <c r="F28" s="11">
        <v>18</v>
      </c>
      <c r="G28" s="18">
        <v>4</v>
      </c>
      <c r="H28" s="18">
        <v>4</v>
      </c>
      <c r="I28" s="18">
        <v>4</v>
      </c>
      <c r="J28" s="12">
        <f t="shared" si="0"/>
        <v>12</v>
      </c>
      <c r="K28" s="12">
        <f t="shared" si="1"/>
        <v>4</v>
      </c>
      <c r="L28" s="10">
        <f t="shared" si="2"/>
        <v>4</v>
      </c>
      <c r="M28" s="12">
        <f t="shared" si="3"/>
        <v>8</v>
      </c>
    </row>
    <row r="29" spans="1:13" ht="16.5" customHeight="1" x14ac:dyDescent="0.25">
      <c r="A29" s="10">
        <v>27</v>
      </c>
      <c r="B29" s="10" t="s">
        <v>258</v>
      </c>
      <c r="C29" s="10" t="s">
        <v>9</v>
      </c>
      <c r="D29" s="13">
        <v>25</v>
      </c>
      <c r="E29" s="11">
        <v>23</v>
      </c>
      <c r="F29" s="11">
        <v>20</v>
      </c>
      <c r="G29" s="18">
        <v>4</v>
      </c>
      <c r="H29" s="18">
        <v>4</v>
      </c>
      <c r="I29" s="18">
        <v>4</v>
      </c>
      <c r="J29" s="12">
        <f t="shared" si="0"/>
        <v>12</v>
      </c>
      <c r="K29" s="12">
        <f t="shared" si="1"/>
        <v>4</v>
      </c>
      <c r="L29" s="10">
        <f t="shared" si="2"/>
        <v>4</v>
      </c>
      <c r="M29" s="12">
        <f t="shared" si="3"/>
        <v>8</v>
      </c>
    </row>
    <row r="30" spans="1:13" ht="16.5" customHeight="1" x14ac:dyDescent="0.25">
      <c r="A30" s="10">
        <v>28</v>
      </c>
      <c r="B30" s="10" t="s">
        <v>339</v>
      </c>
      <c r="C30" s="10" t="s">
        <v>357</v>
      </c>
      <c r="D30" s="13">
        <v>21</v>
      </c>
      <c r="E30" s="11">
        <v>30</v>
      </c>
      <c r="F30" s="11">
        <v>24</v>
      </c>
      <c r="G30" s="18">
        <v>4</v>
      </c>
      <c r="H30" s="18">
        <v>4</v>
      </c>
      <c r="I30" s="18">
        <v>4</v>
      </c>
      <c r="J30" s="12">
        <f t="shared" si="0"/>
        <v>12</v>
      </c>
      <c r="K30" s="12">
        <f t="shared" si="1"/>
        <v>4</v>
      </c>
      <c r="L30" s="10">
        <f t="shared" si="2"/>
        <v>4</v>
      </c>
      <c r="M30" s="12">
        <f t="shared" si="3"/>
        <v>8</v>
      </c>
    </row>
    <row r="31" spans="1:13" ht="16.5" customHeight="1" x14ac:dyDescent="0.25">
      <c r="A31" s="10">
        <v>29</v>
      </c>
      <c r="B31" s="10" t="s">
        <v>243</v>
      </c>
      <c r="C31" s="10" t="s">
        <v>127</v>
      </c>
      <c r="D31" s="13">
        <v>14</v>
      </c>
      <c r="E31" s="11"/>
      <c r="F31" s="11">
        <v>26</v>
      </c>
      <c r="G31" s="18">
        <v>8</v>
      </c>
      <c r="H31" s="18">
        <v>0</v>
      </c>
      <c r="I31" s="18">
        <v>4</v>
      </c>
      <c r="J31" s="12">
        <f t="shared" si="0"/>
        <v>12</v>
      </c>
      <c r="K31" s="12">
        <f t="shared" si="1"/>
        <v>8</v>
      </c>
      <c r="L31" s="10">
        <f t="shared" si="2"/>
        <v>4</v>
      </c>
      <c r="M31" s="12">
        <f t="shared" si="3"/>
        <v>12</v>
      </c>
    </row>
    <row r="32" spans="1:13" ht="16.5" customHeight="1" x14ac:dyDescent="0.25">
      <c r="A32" s="10">
        <v>30</v>
      </c>
      <c r="B32" s="10" t="s">
        <v>713</v>
      </c>
      <c r="C32" s="10" t="s">
        <v>711</v>
      </c>
      <c r="D32" s="13">
        <v>20</v>
      </c>
      <c r="E32" s="11">
        <v>16</v>
      </c>
      <c r="F32" s="11"/>
      <c r="G32" s="18">
        <v>4</v>
      </c>
      <c r="H32" s="18">
        <v>8</v>
      </c>
      <c r="I32" s="18">
        <v>0</v>
      </c>
      <c r="J32" s="12">
        <f t="shared" si="0"/>
        <v>12</v>
      </c>
      <c r="K32" s="12">
        <f t="shared" si="1"/>
        <v>8</v>
      </c>
      <c r="L32" s="10">
        <f t="shared" si="2"/>
        <v>4</v>
      </c>
      <c r="M32" s="12">
        <f t="shared" si="3"/>
        <v>12</v>
      </c>
    </row>
    <row r="33" spans="1:13" ht="16.5" customHeight="1" x14ac:dyDescent="0.25">
      <c r="A33" s="10">
        <v>31</v>
      </c>
      <c r="B33" s="10" t="s">
        <v>351</v>
      </c>
      <c r="C33" s="10" t="s">
        <v>43</v>
      </c>
      <c r="D33" s="13">
        <v>34</v>
      </c>
      <c r="E33" s="11">
        <v>27</v>
      </c>
      <c r="F33" s="11">
        <v>28</v>
      </c>
      <c r="G33" s="18">
        <v>2</v>
      </c>
      <c r="H33" s="18">
        <v>4</v>
      </c>
      <c r="I33" s="18">
        <v>4</v>
      </c>
      <c r="J33" s="12">
        <f t="shared" si="0"/>
        <v>10</v>
      </c>
      <c r="K33" s="12">
        <f t="shared" si="1"/>
        <v>4</v>
      </c>
      <c r="L33" s="10">
        <f t="shared" si="2"/>
        <v>4</v>
      </c>
      <c r="M33" s="12">
        <f t="shared" si="3"/>
        <v>8</v>
      </c>
    </row>
    <row r="34" spans="1:13" ht="16.5" customHeight="1" x14ac:dyDescent="0.25">
      <c r="A34" s="10">
        <v>32</v>
      </c>
      <c r="B34" s="10" t="s">
        <v>338</v>
      </c>
      <c r="C34" s="10" t="s">
        <v>464</v>
      </c>
      <c r="D34" s="13">
        <v>43</v>
      </c>
      <c r="E34" s="11">
        <v>29</v>
      </c>
      <c r="F34" s="11">
        <v>29</v>
      </c>
      <c r="G34" s="18">
        <v>2</v>
      </c>
      <c r="H34" s="18">
        <v>4</v>
      </c>
      <c r="I34" s="18">
        <v>4</v>
      </c>
      <c r="J34" s="12">
        <f t="shared" si="0"/>
        <v>10</v>
      </c>
      <c r="K34" s="12">
        <f t="shared" si="1"/>
        <v>4</v>
      </c>
      <c r="L34" s="10">
        <f t="shared" si="2"/>
        <v>4</v>
      </c>
      <c r="M34" s="12">
        <f t="shared" si="3"/>
        <v>8</v>
      </c>
    </row>
    <row r="35" spans="1:13" x14ac:dyDescent="0.25">
      <c r="A35" s="10">
        <v>33</v>
      </c>
      <c r="B35" s="10" t="s">
        <v>254</v>
      </c>
      <c r="C35" s="10" t="s">
        <v>464</v>
      </c>
      <c r="D35" s="13">
        <v>24</v>
      </c>
      <c r="E35" s="11">
        <v>37</v>
      </c>
      <c r="F35" s="11">
        <v>31</v>
      </c>
      <c r="G35" s="18">
        <v>4</v>
      </c>
      <c r="H35" s="18">
        <v>2</v>
      </c>
      <c r="I35" s="18">
        <v>4</v>
      </c>
      <c r="J35" s="12">
        <f t="shared" ref="J35:J66" si="4">SUM(G35:I35)</f>
        <v>10</v>
      </c>
      <c r="K35" s="12">
        <f t="shared" ref="K35:K66" si="5">LARGE(G35:I35,1)</f>
        <v>4</v>
      </c>
      <c r="L35" s="10">
        <f t="shared" ref="L35:L66" si="6">LARGE(G35:I35,2)</f>
        <v>4</v>
      </c>
      <c r="M35" s="12">
        <f t="shared" ref="M35:M66" si="7">SUM(K35:L35)</f>
        <v>8</v>
      </c>
    </row>
    <row r="36" spans="1:13" ht="16.5" customHeight="1" x14ac:dyDescent="0.25">
      <c r="A36" s="10">
        <v>34</v>
      </c>
      <c r="B36" s="10" t="s">
        <v>326</v>
      </c>
      <c r="C36" s="10" t="s">
        <v>127</v>
      </c>
      <c r="D36" s="13">
        <v>23</v>
      </c>
      <c r="E36" s="11"/>
      <c r="F36" s="11">
        <v>17</v>
      </c>
      <c r="G36" s="18">
        <v>4</v>
      </c>
      <c r="H36" s="18">
        <v>0</v>
      </c>
      <c r="I36" s="18">
        <v>4</v>
      </c>
      <c r="J36" s="12">
        <f t="shared" si="4"/>
        <v>8</v>
      </c>
      <c r="K36" s="12">
        <f t="shared" si="5"/>
        <v>4</v>
      </c>
      <c r="L36" s="10">
        <f t="shared" si="6"/>
        <v>4</v>
      </c>
      <c r="M36" s="12">
        <f t="shared" si="7"/>
        <v>8</v>
      </c>
    </row>
    <row r="37" spans="1:13" x14ac:dyDescent="0.25">
      <c r="A37" s="10">
        <v>35</v>
      </c>
      <c r="B37" s="10" t="s">
        <v>454</v>
      </c>
      <c r="C37" s="10" t="s">
        <v>463</v>
      </c>
      <c r="D37" s="13">
        <v>53</v>
      </c>
      <c r="E37" s="11">
        <v>41</v>
      </c>
      <c r="F37" s="11">
        <v>27</v>
      </c>
      <c r="G37" s="18">
        <v>2</v>
      </c>
      <c r="H37" s="18">
        <v>2</v>
      </c>
      <c r="I37" s="18">
        <v>4</v>
      </c>
      <c r="J37" s="12">
        <f t="shared" si="4"/>
        <v>8</v>
      </c>
      <c r="K37" s="12">
        <f t="shared" si="5"/>
        <v>4</v>
      </c>
      <c r="L37" s="10">
        <f t="shared" si="6"/>
        <v>2</v>
      </c>
      <c r="M37" s="12">
        <f t="shared" si="7"/>
        <v>6</v>
      </c>
    </row>
    <row r="38" spans="1:13" ht="16.5" customHeight="1" x14ac:dyDescent="0.25">
      <c r="A38" s="10">
        <v>36</v>
      </c>
      <c r="B38" s="10" t="s">
        <v>250</v>
      </c>
      <c r="C38" s="10" t="s">
        <v>11</v>
      </c>
      <c r="D38" s="13">
        <v>22</v>
      </c>
      <c r="E38" s="11">
        <v>36</v>
      </c>
      <c r="F38" s="11">
        <v>50</v>
      </c>
      <c r="G38" s="18">
        <v>4</v>
      </c>
      <c r="H38" s="18">
        <v>2</v>
      </c>
      <c r="I38" s="18">
        <v>2</v>
      </c>
      <c r="J38" s="12">
        <f t="shared" si="4"/>
        <v>8</v>
      </c>
      <c r="K38" s="12">
        <f t="shared" si="5"/>
        <v>4</v>
      </c>
      <c r="L38" s="10">
        <f t="shared" si="6"/>
        <v>2</v>
      </c>
      <c r="M38" s="12">
        <f t="shared" si="7"/>
        <v>6</v>
      </c>
    </row>
    <row r="39" spans="1:13" ht="16.5" customHeight="1" x14ac:dyDescent="0.25">
      <c r="A39" s="10">
        <v>37</v>
      </c>
      <c r="B39" s="10" t="s">
        <v>334</v>
      </c>
      <c r="C39" s="10" t="s">
        <v>3</v>
      </c>
      <c r="D39" s="13">
        <v>44</v>
      </c>
      <c r="E39" s="11">
        <v>44</v>
      </c>
      <c r="F39" s="11">
        <v>41</v>
      </c>
      <c r="G39" s="18">
        <v>2</v>
      </c>
      <c r="H39" s="18">
        <v>2</v>
      </c>
      <c r="I39" s="18">
        <v>2</v>
      </c>
      <c r="J39" s="12">
        <f t="shared" si="4"/>
        <v>6</v>
      </c>
      <c r="K39" s="12">
        <f t="shared" si="5"/>
        <v>2</v>
      </c>
      <c r="L39" s="10">
        <f t="shared" si="6"/>
        <v>2</v>
      </c>
      <c r="M39" s="12">
        <f t="shared" si="7"/>
        <v>4</v>
      </c>
    </row>
    <row r="40" spans="1:13" ht="16.5" customHeight="1" x14ac:dyDescent="0.25">
      <c r="A40" s="10">
        <v>38</v>
      </c>
      <c r="B40" s="10" t="s">
        <v>345</v>
      </c>
      <c r="C40" s="10" t="s">
        <v>9</v>
      </c>
      <c r="D40" s="13">
        <v>56</v>
      </c>
      <c r="E40" s="11">
        <v>58</v>
      </c>
      <c r="F40" s="11">
        <v>44</v>
      </c>
      <c r="G40" s="18">
        <v>2</v>
      </c>
      <c r="H40" s="18">
        <v>2</v>
      </c>
      <c r="I40" s="18">
        <v>2</v>
      </c>
      <c r="J40" s="12">
        <f t="shared" si="4"/>
        <v>6</v>
      </c>
      <c r="K40" s="12">
        <f t="shared" si="5"/>
        <v>2</v>
      </c>
      <c r="L40" s="10">
        <f t="shared" si="6"/>
        <v>2</v>
      </c>
      <c r="M40" s="12">
        <f t="shared" si="7"/>
        <v>4</v>
      </c>
    </row>
    <row r="41" spans="1:13" ht="16.5" customHeight="1" x14ac:dyDescent="0.25">
      <c r="A41" s="10">
        <v>39</v>
      </c>
      <c r="B41" s="10" t="s">
        <v>252</v>
      </c>
      <c r="C41" s="10" t="s">
        <v>11</v>
      </c>
      <c r="D41" s="13">
        <v>52</v>
      </c>
      <c r="E41" s="11">
        <v>40</v>
      </c>
      <c r="F41" s="11">
        <v>46</v>
      </c>
      <c r="G41" s="18">
        <v>2</v>
      </c>
      <c r="H41" s="18">
        <v>2</v>
      </c>
      <c r="I41" s="18">
        <v>2</v>
      </c>
      <c r="J41" s="12">
        <f t="shared" si="4"/>
        <v>6</v>
      </c>
      <c r="K41" s="12">
        <f t="shared" si="5"/>
        <v>2</v>
      </c>
      <c r="L41" s="10">
        <f t="shared" si="6"/>
        <v>2</v>
      </c>
      <c r="M41" s="12">
        <f t="shared" si="7"/>
        <v>4</v>
      </c>
    </row>
    <row r="42" spans="1:13" ht="16.5" customHeight="1" x14ac:dyDescent="0.25">
      <c r="A42" s="10">
        <v>40</v>
      </c>
      <c r="B42" s="10" t="s">
        <v>329</v>
      </c>
      <c r="C42" s="10" t="s">
        <v>304</v>
      </c>
      <c r="D42" s="13">
        <v>33</v>
      </c>
      <c r="E42" s="11">
        <v>33</v>
      </c>
      <c r="F42" s="11">
        <v>49</v>
      </c>
      <c r="G42" s="18">
        <v>2</v>
      </c>
      <c r="H42" s="18">
        <v>2</v>
      </c>
      <c r="I42" s="18">
        <v>2</v>
      </c>
      <c r="J42" s="12">
        <f t="shared" si="4"/>
        <v>6</v>
      </c>
      <c r="K42" s="12">
        <f t="shared" si="5"/>
        <v>2</v>
      </c>
      <c r="L42" s="10">
        <f t="shared" si="6"/>
        <v>2</v>
      </c>
      <c r="M42" s="12">
        <f t="shared" si="7"/>
        <v>4</v>
      </c>
    </row>
    <row r="43" spans="1:13" ht="16.5" customHeight="1" x14ac:dyDescent="0.25">
      <c r="A43" s="10">
        <v>41</v>
      </c>
      <c r="B43" s="10" t="s">
        <v>260</v>
      </c>
      <c r="C43" s="10" t="s">
        <v>356</v>
      </c>
      <c r="D43" s="13">
        <v>59</v>
      </c>
      <c r="E43" s="11">
        <v>50</v>
      </c>
      <c r="F43" s="11">
        <v>52</v>
      </c>
      <c r="G43" s="18">
        <v>2</v>
      </c>
      <c r="H43" s="18">
        <v>2</v>
      </c>
      <c r="I43" s="18">
        <v>2</v>
      </c>
      <c r="J43" s="12">
        <f t="shared" si="4"/>
        <v>6</v>
      </c>
      <c r="K43" s="12">
        <f t="shared" si="5"/>
        <v>2</v>
      </c>
      <c r="L43" s="10">
        <f t="shared" si="6"/>
        <v>2</v>
      </c>
      <c r="M43" s="12">
        <f t="shared" si="7"/>
        <v>4</v>
      </c>
    </row>
    <row r="44" spans="1:13" ht="16.5" customHeight="1" x14ac:dyDescent="0.25">
      <c r="A44" s="10">
        <v>42</v>
      </c>
      <c r="B44" s="10" t="s">
        <v>331</v>
      </c>
      <c r="C44" s="10" t="s">
        <v>356</v>
      </c>
      <c r="D44" s="13">
        <v>37</v>
      </c>
      <c r="E44" s="11">
        <v>52</v>
      </c>
      <c r="F44" s="11">
        <v>55</v>
      </c>
      <c r="G44" s="18">
        <v>2</v>
      </c>
      <c r="H44" s="18">
        <v>2</v>
      </c>
      <c r="I44" s="18">
        <v>2</v>
      </c>
      <c r="J44" s="12">
        <f t="shared" si="4"/>
        <v>6</v>
      </c>
      <c r="K44" s="12">
        <f t="shared" si="5"/>
        <v>2</v>
      </c>
      <c r="L44" s="10">
        <f t="shared" si="6"/>
        <v>2</v>
      </c>
      <c r="M44" s="12">
        <f t="shared" si="7"/>
        <v>4</v>
      </c>
    </row>
    <row r="45" spans="1:13" ht="16.5" customHeight="1" x14ac:dyDescent="0.25">
      <c r="A45" s="10">
        <v>43</v>
      </c>
      <c r="B45" s="10" t="s">
        <v>715</v>
      </c>
      <c r="C45" s="10" t="s">
        <v>284</v>
      </c>
      <c r="D45" s="13"/>
      <c r="E45" s="11">
        <v>26</v>
      </c>
      <c r="F45" s="11">
        <v>56</v>
      </c>
      <c r="G45" s="18">
        <v>0</v>
      </c>
      <c r="H45" s="18">
        <v>4</v>
      </c>
      <c r="I45" s="18">
        <v>2</v>
      </c>
      <c r="J45" s="12">
        <f t="shared" si="4"/>
        <v>6</v>
      </c>
      <c r="K45" s="12">
        <f t="shared" si="5"/>
        <v>4</v>
      </c>
      <c r="L45" s="10">
        <f t="shared" si="6"/>
        <v>2</v>
      </c>
      <c r="M45" s="12">
        <f t="shared" si="7"/>
        <v>6</v>
      </c>
    </row>
    <row r="46" spans="1:13" ht="16.5" customHeight="1" x14ac:dyDescent="0.25">
      <c r="A46" s="10">
        <v>44</v>
      </c>
      <c r="B46" s="10" t="s">
        <v>256</v>
      </c>
      <c r="C46" s="10" t="s">
        <v>356</v>
      </c>
      <c r="D46" s="13">
        <v>47</v>
      </c>
      <c r="E46" s="11">
        <v>51</v>
      </c>
      <c r="F46" s="11">
        <v>57</v>
      </c>
      <c r="G46" s="18">
        <v>2</v>
      </c>
      <c r="H46" s="18">
        <v>2</v>
      </c>
      <c r="I46" s="18">
        <v>2</v>
      </c>
      <c r="J46" s="12">
        <f t="shared" si="4"/>
        <v>6</v>
      </c>
      <c r="K46" s="12">
        <f t="shared" si="5"/>
        <v>2</v>
      </c>
      <c r="L46" s="10">
        <f t="shared" si="6"/>
        <v>2</v>
      </c>
      <c r="M46" s="12">
        <f t="shared" si="7"/>
        <v>4</v>
      </c>
    </row>
    <row r="47" spans="1:13" ht="16.5" customHeight="1" x14ac:dyDescent="0.25">
      <c r="A47" s="10">
        <v>45</v>
      </c>
      <c r="B47" s="10" t="s">
        <v>336</v>
      </c>
      <c r="C47" s="10" t="s">
        <v>529</v>
      </c>
      <c r="D47" s="13">
        <v>41</v>
      </c>
      <c r="E47" s="11">
        <v>48</v>
      </c>
      <c r="F47" s="11">
        <v>60</v>
      </c>
      <c r="G47" s="18">
        <v>2</v>
      </c>
      <c r="H47" s="18">
        <v>2</v>
      </c>
      <c r="I47" s="18">
        <v>2</v>
      </c>
      <c r="J47" s="12">
        <f t="shared" si="4"/>
        <v>6</v>
      </c>
      <c r="K47" s="12">
        <f t="shared" si="5"/>
        <v>2</v>
      </c>
      <c r="L47" s="10">
        <f t="shared" si="6"/>
        <v>2</v>
      </c>
      <c r="M47" s="12">
        <f t="shared" si="7"/>
        <v>4</v>
      </c>
    </row>
    <row r="48" spans="1:13" ht="16.5" customHeight="1" x14ac:dyDescent="0.25">
      <c r="A48" s="10">
        <v>46</v>
      </c>
      <c r="B48" s="10" t="s">
        <v>337</v>
      </c>
      <c r="C48" s="10" t="s">
        <v>472</v>
      </c>
      <c r="D48" s="13">
        <v>26</v>
      </c>
      <c r="E48" s="11">
        <v>59</v>
      </c>
      <c r="F48" s="11"/>
      <c r="G48" s="18">
        <v>4</v>
      </c>
      <c r="H48" s="18">
        <v>2</v>
      </c>
      <c r="I48" s="18">
        <v>0</v>
      </c>
      <c r="J48" s="12">
        <f t="shared" si="4"/>
        <v>6</v>
      </c>
      <c r="K48" s="12">
        <f t="shared" si="5"/>
        <v>4</v>
      </c>
      <c r="L48" s="10">
        <f t="shared" si="6"/>
        <v>2</v>
      </c>
      <c r="M48" s="12">
        <f t="shared" si="7"/>
        <v>6</v>
      </c>
    </row>
    <row r="49" spans="1:13" x14ac:dyDescent="0.25">
      <c r="A49" s="10">
        <v>47</v>
      </c>
      <c r="B49" s="10" t="s">
        <v>244</v>
      </c>
      <c r="C49" s="10" t="s">
        <v>55</v>
      </c>
      <c r="D49" s="13">
        <v>38</v>
      </c>
      <c r="E49" s="11">
        <v>19</v>
      </c>
      <c r="F49" s="11"/>
      <c r="G49" s="18">
        <v>2</v>
      </c>
      <c r="H49" s="18">
        <v>4</v>
      </c>
      <c r="I49" s="18">
        <v>0</v>
      </c>
      <c r="J49" s="12">
        <f t="shared" si="4"/>
        <v>6</v>
      </c>
      <c r="K49" s="12">
        <f t="shared" si="5"/>
        <v>4</v>
      </c>
      <c r="L49" s="10">
        <f t="shared" si="6"/>
        <v>2</v>
      </c>
      <c r="M49" s="12">
        <f t="shared" si="7"/>
        <v>6</v>
      </c>
    </row>
    <row r="50" spans="1:13" ht="16.5" customHeight="1" x14ac:dyDescent="0.25">
      <c r="A50" s="10">
        <v>48</v>
      </c>
      <c r="B50" s="10" t="s">
        <v>251</v>
      </c>
      <c r="C50" s="10" t="s">
        <v>358</v>
      </c>
      <c r="D50" s="13">
        <v>46</v>
      </c>
      <c r="E50" s="11">
        <v>24</v>
      </c>
      <c r="F50" s="11"/>
      <c r="G50" s="18">
        <v>2</v>
      </c>
      <c r="H50" s="18">
        <v>4</v>
      </c>
      <c r="I50" s="18">
        <v>0</v>
      </c>
      <c r="J50" s="12">
        <f t="shared" si="4"/>
        <v>6</v>
      </c>
      <c r="K50" s="12">
        <f t="shared" si="5"/>
        <v>4</v>
      </c>
      <c r="L50" s="10">
        <f t="shared" si="6"/>
        <v>2</v>
      </c>
      <c r="M50" s="12">
        <f t="shared" si="7"/>
        <v>6</v>
      </c>
    </row>
    <row r="51" spans="1:13" ht="16.5" customHeight="1" x14ac:dyDescent="0.25">
      <c r="A51" s="10">
        <v>49</v>
      </c>
      <c r="B51" s="10" t="s">
        <v>253</v>
      </c>
      <c r="C51" s="10" t="s">
        <v>122</v>
      </c>
      <c r="D51" s="13">
        <v>27</v>
      </c>
      <c r="E51" s="11">
        <v>54</v>
      </c>
      <c r="F51" s="11"/>
      <c r="G51" s="18">
        <v>4</v>
      </c>
      <c r="H51" s="18">
        <v>2</v>
      </c>
      <c r="I51" s="18">
        <v>0</v>
      </c>
      <c r="J51" s="12">
        <f t="shared" si="4"/>
        <v>6</v>
      </c>
      <c r="K51" s="12">
        <f t="shared" si="5"/>
        <v>4</v>
      </c>
      <c r="L51" s="10">
        <f t="shared" si="6"/>
        <v>2</v>
      </c>
      <c r="M51" s="12">
        <f t="shared" si="7"/>
        <v>6</v>
      </c>
    </row>
    <row r="52" spans="1:13" x14ac:dyDescent="0.25">
      <c r="A52" s="10">
        <v>50</v>
      </c>
      <c r="B52" s="10" t="s">
        <v>248</v>
      </c>
      <c r="C52" s="10" t="s">
        <v>350</v>
      </c>
      <c r="D52" s="13">
        <v>29</v>
      </c>
      <c r="E52" s="11">
        <v>56</v>
      </c>
      <c r="F52" s="11"/>
      <c r="G52" s="18">
        <v>4</v>
      </c>
      <c r="H52" s="18">
        <v>2</v>
      </c>
      <c r="I52" s="18">
        <v>0</v>
      </c>
      <c r="J52" s="12">
        <f t="shared" si="4"/>
        <v>6</v>
      </c>
      <c r="K52" s="12">
        <f t="shared" si="5"/>
        <v>4</v>
      </c>
      <c r="L52" s="10">
        <f t="shared" si="6"/>
        <v>2</v>
      </c>
      <c r="M52" s="12">
        <f t="shared" si="7"/>
        <v>6</v>
      </c>
    </row>
    <row r="53" spans="1:13" ht="16.5" customHeight="1" x14ac:dyDescent="0.25">
      <c r="A53" s="10">
        <v>51</v>
      </c>
      <c r="B53" s="10" t="s">
        <v>259</v>
      </c>
      <c r="C53" s="10" t="s">
        <v>9</v>
      </c>
      <c r="D53" s="13">
        <v>58</v>
      </c>
      <c r="E53" s="11">
        <v>68</v>
      </c>
      <c r="F53" s="11">
        <v>39</v>
      </c>
      <c r="G53" s="18">
        <v>2</v>
      </c>
      <c r="H53" s="18">
        <v>1</v>
      </c>
      <c r="I53" s="18">
        <v>2</v>
      </c>
      <c r="J53" s="12">
        <f t="shared" si="4"/>
        <v>5</v>
      </c>
      <c r="K53" s="12">
        <f t="shared" si="5"/>
        <v>2</v>
      </c>
      <c r="L53" s="10">
        <f t="shared" si="6"/>
        <v>2</v>
      </c>
      <c r="M53" s="12">
        <f t="shared" si="7"/>
        <v>4</v>
      </c>
    </row>
    <row r="54" spans="1:13" ht="16.5" customHeight="1" x14ac:dyDescent="0.25">
      <c r="A54" s="10">
        <v>52</v>
      </c>
      <c r="B54" s="10" t="s">
        <v>349</v>
      </c>
      <c r="C54" s="10" t="s">
        <v>9</v>
      </c>
      <c r="D54" s="13">
        <v>65</v>
      </c>
      <c r="E54" s="11">
        <v>64</v>
      </c>
      <c r="F54" s="11">
        <v>59</v>
      </c>
      <c r="G54" s="18">
        <v>1</v>
      </c>
      <c r="H54" s="18">
        <v>2</v>
      </c>
      <c r="I54" s="18">
        <v>2</v>
      </c>
      <c r="J54" s="12">
        <f t="shared" si="4"/>
        <v>5</v>
      </c>
      <c r="K54" s="12">
        <f t="shared" si="5"/>
        <v>2</v>
      </c>
      <c r="L54" s="10">
        <f t="shared" si="6"/>
        <v>2</v>
      </c>
      <c r="M54" s="12">
        <f t="shared" si="7"/>
        <v>4</v>
      </c>
    </row>
    <row r="55" spans="1:13" ht="16.5" customHeight="1" x14ac:dyDescent="0.25">
      <c r="A55" s="10">
        <v>53</v>
      </c>
      <c r="B55" s="10" t="s">
        <v>842</v>
      </c>
      <c r="C55" s="10" t="s">
        <v>119</v>
      </c>
      <c r="D55" s="13"/>
      <c r="E55" s="11"/>
      <c r="F55" s="11">
        <v>23</v>
      </c>
      <c r="G55" s="18">
        <v>0</v>
      </c>
      <c r="H55" s="18">
        <v>0</v>
      </c>
      <c r="I55" s="18">
        <v>4</v>
      </c>
      <c r="J55" s="12">
        <f t="shared" si="4"/>
        <v>4</v>
      </c>
      <c r="K55" s="12">
        <f t="shared" si="5"/>
        <v>4</v>
      </c>
      <c r="L55" s="10">
        <f t="shared" si="6"/>
        <v>0</v>
      </c>
      <c r="M55" s="12">
        <f t="shared" si="7"/>
        <v>4</v>
      </c>
    </row>
    <row r="56" spans="1:13" ht="16.5" customHeight="1" x14ac:dyDescent="0.25">
      <c r="A56" s="10">
        <v>54</v>
      </c>
      <c r="B56" s="10" t="s">
        <v>138</v>
      </c>
      <c r="C56" s="10" t="s">
        <v>54</v>
      </c>
      <c r="D56" s="13"/>
      <c r="E56" s="11"/>
      <c r="F56" s="11">
        <v>25</v>
      </c>
      <c r="G56" s="18">
        <v>0</v>
      </c>
      <c r="H56" s="18">
        <v>0</v>
      </c>
      <c r="I56" s="18">
        <v>4</v>
      </c>
      <c r="J56" s="12">
        <f t="shared" si="4"/>
        <v>4</v>
      </c>
      <c r="K56" s="12">
        <f t="shared" si="5"/>
        <v>4</v>
      </c>
      <c r="L56" s="10">
        <f t="shared" si="6"/>
        <v>0</v>
      </c>
      <c r="M56" s="12">
        <f t="shared" si="7"/>
        <v>4</v>
      </c>
    </row>
    <row r="57" spans="1:13" ht="16.5" customHeight="1" x14ac:dyDescent="0.25">
      <c r="A57" s="10">
        <v>55</v>
      </c>
      <c r="B57" s="10" t="s">
        <v>843</v>
      </c>
      <c r="C57" s="10" t="s">
        <v>119</v>
      </c>
      <c r="D57" s="13"/>
      <c r="E57" s="11"/>
      <c r="F57" s="11">
        <v>30</v>
      </c>
      <c r="G57" s="18">
        <v>0</v>
      </c>
      <c r="H57" s="18">
        <v>0</v>
      </c>
      <c r="I57" s="18">
        <v>4</v>
      </c>
      <c r="J57" s="12">
        <f t="shared" si="4"/>
        <v>4</v>
      </c>
      <c r="K57" s="12">
        <f t="shared" si="5"/>
        <v>4</v>
      </c>
      <c r="L57" s="10">
        <f t="shared" si="6"/>
        <v>0</v>
      </c>
      <c r="M57" s="12">
        <f t="shared" si="7"/>
        <v>4</v>
      </c>
    </row>
    <row r="58" spans="1:13" ht="16.5" customHeight="1" x14ac:dyDescent="0.25">
      <c r="A58" s="10">
        <v>56</v>
      </c>
      <c r="B58" s="10" t="s">
        <v>716</v>
      </c>
      <c r="C58" s="10" t="s">
        <v>45</v>
      </c>
      <c r="D58" s="13"/>
      <c r="E58" s="11">
        <v>35</v>
      </c>
      <c r="F58" s="11">
        <v>37</v>
      </c>
      <c r="G58" s="18">
        <v>0</v>
      </c>
      <c r="H58" s="18">
        <v>2</v>
      </c>
      <c r="I58" s="18">
        <v>2</v>
      </c>
      <c r="J58" s="12">
        <f t="shared" si="4"/>
        <v>4</v>
      </c>
      <c r="K58" s="12">
        <f t="shared" si="5"/>
        <v>2</v>
      </c>
      <c r="L58" s="10">
        <f t="shared" si="6"/>
        <v>2</v>
      </c>
      <c r="M58" s="12">
        <f t="shared" si="7"/>
        <v>4</v>
      </c>
    </row>
    <row r="59" spans="1:13" ht="16.5" customHeight="1" x14ac:dyDescent="0.25">
      <c r="A59" s="10">
        <v>57</v>
      </c>
      <c r="B59" s="10" t="s">
        <v>719</v>
      </c>
      <c r="C59" s="10" t="s">
        <v>9</v>
      </c>
      <c r="D59" s="13"/>
      <c r="E59" s="11">
        <v>60</v>
      </c>
      <c r="F59" s="11">
        <v>38</v>
      </c>
      <c r="G59" s="18">
        <v>0</v>
      </c>
      <c r="H59" s="18">
        <v>2</v>
      </c>
      <c r="I59" s="18">
        <v>2</v>
      </c>
      <c r="J59" s="12">
        <f t="shared" si="4"/>
        <v>4</v>
      </c>
      <c r="K59" s="12">
        <f t="shared" si="5"/>
        <v>2</v>
      </c>
      <c r="L59" s="10">
        <f t="shared" si="6"/>
        <v>2</v>
      </c>
      <c r="M59" s="12">
        <f t="shared" si="7"/>
        <v>4</v>
      </c>
    </row>
    <row r="60" spans="1:13" ht="16.5" customHeight="1" x14ac:dyDescent="0.25">
      <c r="A60" s="10">
        <v>58</v>
      </c>
      <c r="B60" s="10" t="s">
        <v>343</v>
      </c>
      <c r="C60" s="10" t="s">
        <v>361</v>
      </c>
      <c r="D60" s="13"/>
      <c r="E60" s="11">
        <v>49</v>
      </c>
      <c r="F60" s="11">
        <v>45</v>
      </c>
      <c r="G60" s="18">
        <v>0</v>
      </c>
      <c r="H60" s="18">
        <v>2</v>
      </c>
      <c r="I60" s="18">
        <v>2</v>
      </c>
      <c r="J60" s="12">
        <f t="shared" si="4"/>
        <v>4</v>
      </c>
      <c r="K60" s="12">
        <f t="shared" si="5"/>
        <v>2</v>
      </c>
      <c r="L60" s="10">
        <f t="shared" si="6"/>
        <v>2</v>
      </c>
      <c r="M60" s="12">
        <f t="shared" si="7"/>
        <v>4</v>
      </c>
    </row>
    <row r="61" spans="1:13" ht="16.5" customHeight="1" x14ac:dyDescent="0.25">
      <c r="A61" s="10">
        <v>59</v>
      </c>
      <c r="B61" s="10" t="s">
        <v>721</v>
      </c>
      <c r="C61" s="10" t="s">
        <v>9</v>
      </c>
      <c r="D61" s="13"/>
      <c r="E61" s="11">
        <v>62</v>
      </c>
      <c r="F61" s="11">
        <v>53</v>
      </c>
      <c r="G61" s="18">
        <v>0</v>
      </c>
      <c r="H61" s="18">
        <v>2</v>
      </c>
      <c r="I61" s="18">
        <v>2</v>
      </c>
      <c r="J61" s="12">
        <f t="shared" si="4"/>
        <v>4</v>
      </c>
      <c r="K61" s="12">
        <f t="shared" si="5"/>
        <v>2</v>
      </c>
      <c r="L61" s="10">
        <f t="shared" si="6"/>
        <v>2</v>
      </c>
      <c r="M61" s="12">
        <f t="shared" si="7"/>
        <v>4</v>
      </c>
    </row>
    <row r="62" spans="1:13" ht="16.5" customHeight="1" x14ac:dyDescent="0.25">
      <c r="A62" s="10">
        <v>60</v>
      </c>
      <c r="B62" s="10" t="s">
        <v>327</v>
      </c>
      <c r="C62" s="10" t="s">
        <v>56</v>
      </c>
      <c r="D62" s="13"/>
      <c r="E62" s="11">
        <v>18</v>
      </c>
      <c r="F62" s="11"/>
      <c r="G62" s="18">
        <v>0</v>
      </c>
      <c r="H62" s="18">
        <v>4</v>
      </c>
      <c r="I62" s="18">
        <v>0</v>
      </c>
      <c r="J62" s="12">
        <f t="shared" si="4"/>
        <v>4</v>
      </c>
      <c r="K62" s="12">
        <f t="shared" si="5"/>
        <v>4</v>
      </c>
      <c r="L62" s="10">
        <f t="shared" si="6"/>
        <v>0</v>
      </c>
      <c r="M62" s="12">
        <f t="shared" si="7"/>
        <v>4</v>
      </c>
    </row>
    <row r="63" spans="1:13" ht="16.5" customHeight="1" x14ac:dyDescent="0.25">
      <c r="A63" s="10">
        <v>61</v>
      </c>
      <c r="B63" s="10" t="s">
        <v>143</v>
      </c>
      <c r="C63" s="10" t="s">
        <v>474</v>
      </c>
      <c r="D63" s="13">
        <v>39</v>
      </c>
      <c r="E63" s="11">
        <v>43</v>
      </c>
      <c r="F63" s="11"/>
      <c r="G63" s="18">
        <v>2</v>
      </c>
      <c r="H63" s="18">
        <v>2</v>
      </c>
      <c r="I63" s="18">
        <v>0</v>
      </c>
      <c r="J63" s="12">
        <f t="shared" si="4"/>
        <v>4</v>
      </c>
      <c r="K63" s="12">
        <f t="shared" si="5"/>
        <v>2</v>
      </c>
      <c r="L63" s="10">
        <f t="shared" si="6"/>
        <v>2</v>
      </c>
      <c r="M63" s="12">
        <f t="shared" si="7"/>
        <v>4</v>
      </c>
    </row>
    <row r="64" spans="1:13" ht="16.5" customHeight="1" x14ac:dyDescent="0.25">
      <c r="A64" s="10">
        <v>62</v>
      </c>
      <c r="B64" s="10" t="s">
        <v>455</v>
      </c>
      <c r="C64" s="10" t="s">
        <v>453</v>
      </c>
      <c r="D64" s="13">
        <v>55</v>
      </c>
      <c r="E64" s="11">
        <v>57</v>
      </c>
      <c r="F64" s="11"/>
      <c r="G64" s="18">
        <v>2</v>
      </c>
      <c r="H64" s="18">
        <v>2</v>
      </c>
      <c r="I64" s="18">
        <v>0</v>
      </c>
      <c r="J64" s="12">
        <f t="shared" si="4"/>
        <v>4</v>
      </c>
      <c r="K64" s="12">
        <f t="shared" si="5"/>
        <v>2</v>
      </c>
      <c r="L64" s="10">
        <f t="shared" si="6"/>
        <v>2</v>
      </c>
      <c r="M64" s="12">
        <f t="shared" si="7"/>
        <v>4</v>
      </c>
    </row>
    <row r="65" spans="1:13" ht="16.5" customHeight="1" x14ac:dyDescent="0.25">
      <c r="A65" s="10">
        <v>63</v>
      </c>
      <c r="B65" s="10" t="s">
        <v>319</v>
      </c>
      <c r="C65" s="10" t="s">
        <v>355</v>
      </c>
      <c r="D65" s="13">
        <v>48</v>
      </c>
      <c r="E65" s="11">
        <v>45</v>
      </c>
      <c r="F65" s="11"/>
      <c r="G65" s="18">
        <v>2</v>
      </c>
      <c r="H65" s="18">
        <v>2</v>
      </c>
      <c r="I65" s="18">
        <v>0</v>
      </c>
      <c r="J65" s="12">
        <f t="shared" si="4"/>
        <v>4</v>
      </c>
      <c r="K65" s="12">
        <f t="shared" si="5"/>
        <v>2</v>
      </c>
      <c r="L65" s="10">
        <f t="shared" si="6"/>
        <v>2</v>
      </c>
      <c r="M65" s="12">
        <f t="shared" si="7"/>
        <v>4</v>
      </c>
    </row>
    <row r="66" spans="1:13" ht="16.5" customHeight="1" x14ac:dyDescent="0.25">
      <c r="A66" s="10">
        <v>64</v>
      </c>
      <c r="B66" s="10" t="s">
        <v>459</v>
      </c>
      <c r="C66" s="10" t="s">
        <v>465</v>
      </c>
      <c r="D66" s="13">
        <v>50</v>
      </c>
      <c r="E66" s="11">
        <v>46</v>
      </c>
      <c r="F66" s="11"/>
      <c r="G66" s="18">
        <v>2</v>
      </c>
      <c r="H66" s="18">
        <v>2</v>
      </c>
      <c r="I66" s="18">
        <v>0</v>
      </c>
      <c r="J66" s="12">
        <f t="shared" si="4"/>
        <v>4</v>
      </c>
      <c r="K66" s="12">
        <f t="shared" si="5"/>
        <v>2</v>
      </c>
      <c r="L66" s="10">
        <f t="shared" si="6"/>
        <v>2</v>
      </c>
      <c r="M66" s="12">
        <f t="shared" si="7"/>
        <v>4</v>
      </c>
    </row>
    <row r="67" spans="1:13" x14ac:dyDescent="0.25">
      <c r="A67" s="10">
        <v>65</v>
      </c>
      <c r="B67" s="10" t="s">
        <v>340</v>
      </c>
      <c r="C67" s="10" t="s">
        <v>56</v>
      </c>
      <c r="D67" s="13">
        <v>51</v>
      </c>
      <c r="E67" s="11">
        <v>53</v>
      </c>
      <c r="F67" s="26"/>
      <c r="G67" s="18">
        <v>2</v>
      </c>
      <c r="H67" s="18">
        <v>2</v>
      </c>
      <c r="I67" s="18">
        <v>0</v>
      </c>
      <c r="J67" s="12">
        <f t="shared" ref="J67:J98" si="8">SUM(G67:I67)</f>
        <v>4</v>
      </c>
      <c r="K67" s="12">
        <f t="shared" ref="K67:K101" si="9">LARGE(G67:I67,1)</f>
        <v>2</v>
      </c>
      <c r="L67" s="10">
        <f t="shared" ref="L67:L101" si="10">LARGE(G67:I67,2)</f>
        <v>2</v>
      </c>
      <c r="M67" s="12">
        <f t="shared" ref="M67:M98" si="11">SUM(K67:L67)</f>
        <v>4</v>
      </c>
    </row>
    <row r="68" spans="1:13" ht="16.5" customHeight="1" x14ac:dyDescent="0.25">
      <c r="A68" s="10">
        <v>66</v>
      </c>
      <c r="B68" s="10" t="s">
        <v>714</v>
      </c>
      <c r="C68" s="10" t="s">
        <v>667</v>
      </c>
      <c r="D68" s="13"/>
      <c r="E68" s="11">
        <v>25</v>
      </c>
      <c r="F68" s="26"/>
      <c r="G68" s="18">
        <v>0</v>
      </c>
      <c r="H68" s="18">
        <v>4</v>
      </c>
      <c r="I68" s="18">
        <v>0</v>
      </c>
      <c r="J68" s="12">
        <f t="shared" si="8"/>
        <v>4</v>
      </c>
      <c r="K68" s="12">
        <f t="shared" si="9"/>
        <v>4</v>
      </c>
      <c r="L68" s="10">
        <f t="shared" si="10"/>
        <v>0</v>
      </c>
      <c r="M68" s="12">
        <f t="shared" si="11"/>
        <v>4</v>
      </c>
    </row>
    <row r="69" spans="1:13" ht="16.5" customHeight="1" x14ac:dyDescent="0.25">
      <c r="A69" s="10">
        <v>67</v>
      </c>
      <c r="B69" s="10" t="s">
        <v>475</v>
      </c>
      <c r="C69" s="10" t="s">
        <v>464</v>
      </c>
      <c r="D69" s="13">
        <v>67</v>
      </c>
      <c r="E69" s="11">
        <v>39</v>
      </c>
      <c r="F69" s="26"/>
      <c r="G69" s="18">
        <v>1</v>
      </c>
      <c r="H69" s="18">
        <v>2</v>
      </c>
      <c r="I69" s="18">
        <v>0</v>
      </c>
      <c r="J69" s="12">
        <f t="shared" si="8"/>
        <v>3</v>
      </c>
      <c r="K69" s="12">
        <f t="shared" si="9"/>
        <v>2</v>
      </c>
      <c r="L69" s="10">
        <f t="shared" si="10"/>
        <v>1</v>
      </c>
      <c r="M69" s="12">
        <f t="shared" si="11"/>
        <v>3</v>
      </c>
    </row>
    <row r="70" spans="1:13" ht="16.5" customHeight="1" x14ac:dyDescent="0.25">
      <c r="A70" s="10">
        <v>68</v>
      </c>
      <c r="B70" s="10" t="s">
        <v>347</v>
      </c>
      <c r="C70" s="10" t="s">
        <v>360</v>
      </c>
      <c r="D70" s="13"/>
      <c r="E70" s="11"/>
      <c r="F70" s="26">
        <v>34</v>
      </c>
      <c r="G70" s="18">
        <v>0</v>
      </c>
      <c r="H70" s="18">
        <v>0</v>
      </c>
      <c r="I70" s="18">
        <v>2</v>
      </c>
      <c r="J70" s="12">
        <f t="shared" si="8"/>
        <v>2</v>
      </c>
      <c r="K70" s="12">
        <f t="shared" si="9"/>
        <v>2</v>
      </c>
      <c r="L70" s="10">
        <f t="shared" si="10"/>
        <v>0</v>
      </c>
      <c r="M70" s="12">
        <f t="shared" si="11"/>
        <v>2</v>
      </c>
    </row>
    <row r="71" spans="1:13" ht="16.5" customHeight="1" x14ac:dyDescent="0.25">
      <c r="A71" s="10">
        <v>69</v>
      </c>
      <c r="B71" s="10" t="s">
        <v>844</v>
      </c>
      <c r="C71" s="10" t="s">
        <v>0</v>
      </c>
      <c r="D71" s="13"/>
      <c r="E71" s="11"/>
      <c r="F71" s="26">
        <v>36</v>
      </c>
      <c r="G71" s="18">
        <v>0</v>
      </c>
      <c r="H71" s="18">
        <v>0</v>
      </c>
      <c r="I71" s="18">
        <v>2</v>
      </c>
      <c r="J71" s="12">
        <f t="shared" si="8"/>
        <v>2</v>
      </c>
      <c r="K71" s="12">
        <f t="shared" si="9"/>
        <v>2</v>
      </c>
      <c r="L71" s="10">
        <f t="shared" si="10"/>
        <v>0</v>
      </c>
      <c r="M71" s="12">
        <f t="shared" si="11"/>
        <v>2</v>
      </c>
    </row>
    <row r="72" spans="1:13" ht="16.5" customHeight="1" x14ac:dyDescent="0.25">
      <c r="A72" s="10">
        <v>70</v>
      </c>
      <c r="B72" s="10" t="s">
        <v>845</v>
      </c>
      <c r="C72" s="10" t="s">
        <v>140</v>
      </c>
      <c r="D72" s="13"/>
      <c r="E72" s="11"/>
      <c r="F72" s="26">
        <v>40</v>
      </c>
      <c r="G72" s="18">
        <v>0</v>
      </c>
      <c r="H72" s="18">
        <v>0</v>
      </c>
      <c r="I72" s="18">
        <v>2</v>
      </c>
      <c r="J72" s="12">
        <f t="shared" si="8"/>
        <v>2</v>
      </c>
      <c r="K72" s="12">
        <f t="shared" si="9"/>
        <v>2</v>
      </c>
      <c r="L72" s="10">
        <f t="shared" si="10"/>
        <v>0</v>
      </c>
      <c r="M72" s="12">
        <f t="shared" si="11"/>
        <v>2</v>
      </c>
    </row>
    <row r="73" spans="1:13" ht="16.5" customHeight="1" x14ac:dyDescent="0.25">
      <c r="A73" s="10">
        <v>71</v>
      </c>
      <c r="B73" s="10" t="s">
        <v>458</v>
      </c>
      <c r="C73" s="10" t="s">
        <v>466</v>
      </c>
      <c r="D73" s="13"/>
      <c r="E73" s="11"/>
      <c r="F73" s="26">
        <v>43</v>
      </c>
      <c r="G73" s="18">
        <v>0</v>
      </c>
      <c r="H73" s="18">
        <v>0</v>
      </c>
      <c r="I73" s="18">
        <v>2</v>
      </c>
      <c r="J73" s="12">
        <f t="shared" si="8"/>
        <v>2</v>
      </c>
      <c r="K73" s="12">
        <f t="shared" si="9"/>
        <v>2</v>
      </c>
      <c r="L73" s="10">
        <f t="shared" si="10"/>
        <v>0</v>
      </c>
      <c r="M73" s="12">
        <f t="shared" si="11"/>
        <v>2</v>
      </c>
    </row>
    <row r="74" spans="1:13" ht="16.5" customHeight="1" x14ac:dyDescent="0.25">
      <c r="A74" s="10">
        <v>72</v>
      </c>
      <c r="B74" s="10" t="s">
        <v>846</v>
      </c>
      <c r="C74" s="10" t="s">
        <v>317</v>
      </c>
      <c r="D74" s="13"/>
      <c r="E74" s="11"/>
      <c r="F74" s="26">
        <v>47</v>
      </c>
      <c r="G74" s="18">
        <v>0</v>
      </c>
      <c r="H74" s="18">
        <v>0</v>
      </c>
      <c r="I74" s="18">
        <v>2</v>
      </c>
      <c r="J74" s="12">
        <f t="shared" si="8"/>
        <v>2</v>
      </c>
      <c r="K74" s="12">
        <f t="shared" si="9"/>
        <v>2</v>
      </c>
      <c r="L74" s="10">
        <f t="shared" si="10"/>
        <v>0</v>
      </c>
      <c r="M74" s="12">
        <f t="shared" si="11"/>
        <v>2</v>
      </c>
    </row>
    <row r="75" spans="1:13" x14ac:dyDescent="0.25">
      <c r="A75" s="10">
        <v>73</v>
      </c>
      <c r="B75" s="10" t="s">
        <v>847</v>
      </c>
      <c r="C75" s="10" t="s">
        <v>295</v>
      </c>
      <c r="D75" s="13"/>
      <c r="E75" s="11"/>
      <c r="F75" s="26">
        <v>48</v>
      </c>
      <c r="G75" s="18">
        <v>0</v>
      </c>
      <c r="H75" s="18">
        <v>0</v>
      </c>
      <c r="I75" s="18">
        <v>2</v>
      </c>
      <c r="J75" s="12">
        <f t="shared" si="8"/>
        <v>2</v>
      </c>
      <c r="K75" s="12">
        <f t="shared" si="9"/>
        <v>2</v>
      </c>
      <c r="L75" s="10">
        <f t="shared" si="10"/>
        <v>0</v>
      </c>
      <c r="M75" s="12">
        <f t="shared" si="11"/>
        <v>2</v>
      </c>
    </row>
    <row r="76" spans="1:13" x14ac:dyDescent="0.25">
      <c r="A76" s="10">
        <v>74</v>
      </c>
      <c r="B76" s="10" t="s">
        <v>848</v>
      </c>
      <c r="C76" s="10" t="s">
        <v>140</v>
      </c>
      <c r="D76" s="13"/>
      <c r="E76" s="11"/>
      <c r="F76" s="26">
        <v>51</v>
      </c>
      <c r="G76" s="18">
        <v>0</v>
      </c>
      <c r="H76" s="18">
        <v>0</v>
      </c>
      <c r="I76" s="18">
        <v>2</v>
      </c>
      <c r="J76" s="12">
        <f t="shared" si="8"/>
        <v>2</v>
      </c>
      <c r="K76" s="12">
        <f t="shared" si="9"/>
        <v>2</v>
      </c>
      <c r="L76" s="10">
        <f t="shared" si="10"/>
        <v>0</v>
      </c>
      <c r="M76" s="12">
        <f t="shared" si="11"/>
        <v>2</v>
      </c>
    </row>
    <row r="77" spans="1:13" x14ac:dyDescent="0.25">
      <c r="A77" s="10">
        <v>75</v>
      </c>
      <c r="B77" s="10" t="s">
        <v>849</v>
      </c>
      <c r="C77" s="10" t="s">
        <v>140</v>
      </c>
      <c r="D77" s="13"/>
      <c r="E77" s="11"/>
      <c r="F77" s="26">
        <v>54</v>
      </c>
      <c r="G77" s="18">
        <v>0</v>
      </c>
      <c r="H77" s="18">
        <v>0</v>
      </c>
      <c r="I77" s="18">
        <v>2</v>
      </c>
      <c r="J77" s="12">
        <f t="shared" si="8"/>
        <v>2</v>
      </c>
      <c r="K77" s="12">
        <f t="shared" si="9"/>
        <v>2</v>
      </c>
      <c r="L77" s="10">
        <f t="shared" si="10"/>
        <v>0</v>
      </c>
      <c r="M77" s="12">
        <f t="shared" si="11"/>
        <v>2</v>
      </c>
    </row>
    <row r="78" spans="1:13" x14ac:dyDescent="0.25">
      <c r="A78" s="10">
        <v>76</v>
      </c>
      <c r="B78" s="10" t="s">
        <v>348</v>
      </c>
      <c r="C78" s="10" t="s">
        <v>467</v>
      </c>
      <c r="D78" s="13"/>
      <c r="E78" s="11"/>
      <c r="F78" s="26">
        <v>58</v>
      </c>
      <c r="G78" s="18">
        <v>0</v>
      </c>
      <c r="H78" s="18">
        <v>0</v>
      </c>
      <c r="I78" s="18">
        <v>2</v>
      </c>
      <c r="J78" s="12">
        <f t="shared" si="8"/>
        <v>2</v>
      </c>
      <c r="K78" s="12">
        <f t="shared" si="9"/>
        <v>2</v>
      </c>
      <c r="L78" s="10">
        <f t="shared" si="10"/>
        <v>0</v>
      </c>
      <c r="M78" s="12">
        <f t="shared" si="11"/>
        <v>2</v>
      </c>
    </row>
    <row r="79" spans="1:13" x14ac:dyDescent="0.25">
      <c r="A79" s="10">
        <v>77</v>
      </c>
      <c r="B79" s="10" t="s">
        <v>635</v>
      </c>
      <c r="C79" s="10" t="s">
        <v>429</v>
      </c>
      <c r="D79" s="13"/>
      <c r="E79" s="11"/>
      <c r="F79" s="26">
        <v>61</v>
      </c>
      <c r="G79" s="18">
        <v>0</v>
      </c>
      <c r="H79" s="18">
        <v>0</v>
      </c>
      <c r="I79" s="18">
        <v>2</v>
      </c>
      <c r="J79" s="12">
        <f t="shared" si="8"/>
        <v>2</v>
      </c>
      <c r="K79" s="12">
        <f t="shared" si="9"/>
        <v>2</v>
      </c>
      <c r="L79" s="10">
        <f t="shared" si="10"/>
        <v>0</v>
      </c>
      <c r="M79" s="12">
        <f t="shared" si="11"/>
        <v>2</v>
      </c>
    </row>
    <row r="80" spans="1:13" x14ac:dyDescent="0.25">
      <c r="A80" s="10">
        <v>78</v>
      </c>
      <c r="B80" s="10" t="s">
        <v>850</v>
      </c>
      <c r="C80" s="10" t="s">
        <v>736</v>
      </c>
      <c r="D80" s="13"/>
      <c r="E80" s="11"/>
      <c r="F80" s="26">
        <v>62</v>
      </c>
      <c r="G80" s="18">
        <v>0</v>
      </c>
      <c r="H80" s="18">
        <v>0</v>
      </c>
      <c r="I80" s="18">
        <v>2</v>
      </c>
      <c r="J80" s="12">
        <f t="shared" si="8"/>
        <v>2</v>
      </c>
      <c r="K80" s="12">
        <f t="shared" si="9"/>
        <v>2</v>
      </c>
      <c r="L80" s="10">
        <f t="shared" si="10"/>
        <v>0</v>
      </c>
      <c r="M80" s="12">
        <f t="shared" si="11"/>
        <v>2</v>
      </c>
    </row>
    <row r="81" spans="1:13" x14ac:dyDescent="0.25">
      <c r="A81" s="10">
        <v>79</v>
      </c>
      <c r="B81" s="10" t="s">
        <v>461</v>
      </c>
      <c r="C81" s="10" t="s">
        <v>736</v>
      </c>
      <c r="D81" s="13"/>
      <c r="E81" s="11"/>
      <c r="F81" s="26">
        <v>63</v>
      </c>
      <c r="G81" s="18">
        <v>0</v>
      </c>
      <c r="H81" s="18">
        <v>0</v>
      </c>
      <c r="I81" s="18">
        <v>2</v>
      </c>
      <c r="J81" s="12">
        <f t="shared" si="8"/>
        <v>2</v>
      </c>
      <c r="K81" s="12">
        <f t="shared" si="9"/>
        <v>2</v>
      </c>
      <c r="L81" s="10">
        <f t="shared" si="10"/>
        <v>0</v>
      </c>
      <c r="M81" s="12">
        <f t="shared" si="11"/>
        <v>2</v>
      </c>
    </row>
    <row r="82" spans="1:13" x14ac:dyDescent="0.25">
      <c r="A82" s="10">
        <v>80</v>
      </c>
      <c r="B82" s="10" t="s">
        <v>342</v>
      </c>
      <c r="C82" s="10" t="s">
        <v>360</v>
      </c>
      <c r="D82" s="13"/>
      <c r="E82" s="11"/>
      <c r="F82" s="26">
        <v>64</v>
      </c>
      <c r="G82" s="18">
        <v>0</v>
      </c>
      <c r="H82" s="18">
        <v>0</v>
      </c>
      <c r="I82" s="18">
        <v>2</v>
      </c>
      <c r="J82" s="12">
        <f t="shared" si="8"/>
        <v>2</v>
      </c>
      <c r="K82" s="12">
        <f t="shared" si="9"/>
        <v>2</v>
      </c>
      <c r="L82" s="10">
        <f t="shared" si="10"/>
        <v>0</v>
      </c>
      <c r="M82" s="12">
        <f t="shared" si="11"/>
        <v>2</v>
      </c>
    </row>
    <row r="83" spans="1:13" x14ac:dyDescent="0.25">
      <c r="A83" s="10">
        <v>81</v>
      </c>
      <c r="B83" s="10" t="s">
        <v>353</v>
      </c>
      <c r="C83" s="10" t="s">
        <v>148</v>
      </c>
      <c r="D83" s="13">
        <v>45</v>
      </c>
      <c r="E83" s="11"/>
      <c r="F83" s="26"/>
      <c r="G83" s="18">
        <v>2</v>
      </c>
      <c r="H83" s="18">
        <v>0</v>
      </c>
      <c r="I83" s="18">
        <v>0</v>
      </c>
      <c r="J83" s="12">
        <f t="shared" si="8"/>
        <v>2</v>
      </c>
      <c r="K83" s="12">
        <f t="shared" si="9"/>
        <v>2</v>
      </c>
      <c r="L83" s="10">
        <f t="shared" si="10"/>
        <v>0</v>
      </c>
      <c r="M83" s="12">
        <f t="shared" si="11"/>
        <v>2</v>
      </c>
    </row>
    <row r="84" spans="1:13" x14ac:dyDescent="0.25">
      <c r="A84" s="10">
        <v>82</v>
      </c>
      <c r="B84" s="10" t="s">
        <v>460</v>
      </c>
      <c r="C84" s="10" t="s">
        <v>468</v>
      </c>
      <c r="D84" s="13">
        <v>69</v>
      </c>
      <c r="E84" s="11">
        <v>65</v>
      </c>
      <c r="F84" s="26"/>
      <c r="G84" s="18">
        <v>1</v>
      </c>
      <c r="H84" s="18">
        <v>1</v>
      </c>
      <c r="I84" s="18">
        <v>0</v>
      </c>
      <c r="J84" s="12">
        <f t="shared" si="8"/>
        <v>2</v>
      </c>
      <c r="K84" s="12">
        <f t="shared" si="9"/>
        <v>1</v>
      </c>
      <c r="L84" s="10">
        <f t="shared" si="10"/>
        <v>1</v>
      </c>
      <c r="M84" s="12">
        <f t="shared" si="11"/>
        <v>2</v>
      </c>
    </row>
    <row r="85" spans="1:13" x14ac:dyDescent="0.25">
      <c r="A85" s="10">
        <v>83</v>
      </c>
      <c r="B85" s="10" t="s">
        <v>255</v>
      </c>
      <c r="C85" s="10" t="s">
        <v>262</v>
      </c>
      <c r="D85" s="13">
        <v>35</v>
      </c>
      <c r="E85" s="11"/>
      <c r="F85" s="26"/>
      <c r="G85" s="18">
        <v>2</v>
      </c>
      <c r="H85" s="18">
        <v>0</v>
      </c>
      <c r="I85" s="18">
        <v>0</v>
      </c>
      <c r="J85" s="12">
        <f t="shared" si="8"/>
        <v>2</v>
      </c>
      <c r="K85" s="12">
        <f t="shared" si="9"/>
        <v>2</v>
      </c>
      <c r="L85" s="10">
        <f t="shared" si="10"/>
        <v>0</v>
      </c>
      <c r="M85" s="12">
        <f t="shared" si="11"/>
        <v>2</v>
      </c>
    </row>
    <row r="86" spans="1:13" x14ac:dyDescent="0.25">
      <c r="A86" s="10">
        <v>84</v>
      </c>
      <c r="B86" s="10" t="s">
        <v>457</v>
      </c>
      <c r="C86" s="10" t="s">
        <v>465</v>
      </c>
      <c r="D86" s="13">
        <v>64</v>
      </c>
      <c r="E86" s="11"/>
      <c r="F86" s="26"/>
      <c r="G86" s="18">
        <v>2</v>
      </c>
      <c r="H86" s="18">
        <v>0</v>
      </c>
      <c r="I86" s="18">
        <v>0</v>
      </c>
      <c r="J86" s="12">
        <f t="shared" si="8"/>
        <v>2</v>
      </c>
      <c r="K86" s="12">
        <f t="shared" si="9"/>
        <v>2</v>
      </c>
      <c r="L86" s="10">
        <f t="shared" si="10"/>
        <v>0</v>
      </c>
      <c r="M86" s="12">
        <f t="shared" si="11"/>
        <v>2</v>
      </c>
    </row>
    <row r="87" spans="1:13" x14ac:dyDescent="0.25">
      <c r="A87" s="10">
        <v>85</v>
      </c>
      <c r="B87" s="10" t="s">
        <v>717</v>
      </c>
      <c r="C87" s="10" t="s">
        <v>453</v>
      </c>
      <c r="D87" s="13"/>
      <c r="E87" s="11">
        <v>42</v>
      </c>
      <c r="F87" s="26"/>
      <c r="G87" s="18">
        <v>0</v>
      </c>
      <c r="H87" s="18">
        <v>2</v>
      </c>
      <c r="I87" s="18">
        <v>0</v>
      </c>
      <c r="J87" s="12">
        <f t="shared" si="8"/>
        <v>2</v>
      </c>
      <c r="K87" s="12">
        <f t="shared" si="9"/>
        <v>2</v>
      </c>
      <c r="L87" s="10">
        <f t="shared" si="10"/>
        <v>0</v>
      </c>
      <c r="M87" s="12">
        <f t="shared" si="11"/>
        <v>2</v>
      </c>
    </row>
    <row r="88" spans="1:13" x14ac:dyDescent="0.25">
      <c r="A88" s="10">
        <v>86</v>
      </c>
      <c r="B88" s="10" t="s">
        <v>718</v>
      </c>
      <c r="C88" s="10" t="s">
        <v>712</v>
      </c>
      <c r="D88" s="13"/>
      <c r="E88" s="11">
        <v>55</v>
      </c>
      <c r="F88" s="26"/>
      <c r="G88" s="18">
        <v>0</v>
      </c>
      <c r="H88" s="18">
        <v>2</v>
      </c>
      <c r="I88" s="18">
        <v>0</v>
      </c>
      <c r="J88" s="12">
        <f t="shared" si="8"/>
        <v>2</v>
      </c>
      <c r="K88" s="12">
        <f t="shared" si="9"/>
        <v>2</v>
      </c>
      <c r="L88" s="10">
        <f t="shared" si="10"/>
        <v>0</v>
      </c>
      <c r="M88" s="12">
        <f t="shared" si="11"/>
        <v>2</v>
      </c>
    </row>
    <row r="89" spans="1:13" x14ac:dyDescent="0.25">
      <c r="A89" s="10">
        <v>87</v>
      </c>
      <c r="B89" s="10" t="s">
        <v>720</v>
      </c>
      <c r="C89" s="10" t="s">
        <v>262</v>
      </c>
      <c r="D89" s="13"/>
      <c r="E89" s="11">
        <v>61</v>
      </c>
      <c r="F89" s="26"/>
      <c r="G89" s="18">
        <v>0</v>
      </c>
      <c r="H89" s="18">
        <v>2</v>
      </c>
      <c r="I89" s="18">
        <v>0</v>
      </c>
      <c r="J89" s="12">
        <f t="shared" si="8"/>
        <v>2</v>
      </c>
      <c r="K89" s="12">
        <f t="shared" si="9"/>
        <v>2</v>
      </c>
      <c r="L89" s="10">
        <f t="shared" si="10"/>
        <v>0</v>
      </c>
      <c r="M89" s="12">
        <f t="shared" si="11"/>
        <v>2</v>
      </c>
    </row>
    <row r="90" spans="1:13" x14ac:dyDescent="0.25">
      <c r="A90" s="10">
        <v>88</v>
      </c>
      <c r="B90" s="10" t="s">
        <v>722</v>
      </c>
      <c r="C90" s="10" t="s">
        <v>262</v>
      </c>
      <c r="D90" s="13"/>
      <c r="E90" s="11">
        <v>63</v>
      </c>
      <c r="F90" s="26"/>
      <c r="G90" s="18">
        <v>0</v>
      </c>
      <c r="H90" s="18">
        <v>2</v>
      </c>
      <c r="I90" s="18">
        <v>0</v>
      </c>
      <c r="J90" s="12">
        <f t="shared" si="8"/>
        <v>2</v>
      </c>
      <c r="K90" s="12">
        <f t="shared" si="9"/>
        <v>2</v>
      </c>
      <c r="L90" s="10">
        <f t="shared" si="10"/>
        <v>0</v>
      </c>
      <c r="M90" s="12">
        <f t="shared" si="11"/>
        <v>2</v>
      </c>
    </row>
    <row r="91" spans="1:13" x14ac:dyDescent="0.25">
      <c r="A91" s="10">
        <v>89</v>
      </c>
      <c r="B91" s="10" t="s">
        <v>346</v>
      </c>
      <c r="C91" s="10" t="s">
        <v>261</v>
      </c>
      <c r="D91" s="13">
        <v>62</v>
      </c>
      <c r="E91" s="11"/>
      <c r="F91" s="26"/>
      <c r="G91" s="18">
        <v>2</v>
      </c>
      <c r="H91" s="18">
        <v>0</v>
      </c>
      <c r="I91" s="18">
        <v>0</v>
      </c>
      <c r="J91" s="12">
        <f t="shared" si="8"/>
        <v>2</v>
      </c>
      <c r="K91" s="12">
        <f t="shared" si="9"/>
        <v>2</v>
      </c>
      <c r="L91" s="10">
        <f t="shared" si="10"/>
        <v>0</v>
      </c>
      <c r="M91" s="12">
        <f t="shared" si="11"/>
        <v>2</v>
      </c>
    </row>
    <row r="92" spans="1:13" x14ac:dyDescent="0.25">
      <c r="A92" s="10">
        <v>90</v>
      </c>
      <c r="B92" s="10" t="s">
        <v>176</v>
      </c>
      <c r="C92" s="10" t="s">
        <v>261</v>
      </c>
      <c r="D92" s="13">
        <v>49</v>
      </c>
      <c r="E92" s="11"/>
      <c r="F92" s="26"/>
      <c r="G92" s="18">
        <v>2</v>
      </c>
      <c r="H92" s="18">
        <v>0</v>
      </c>
      <c r="I92" s="18">
        <v>0</v>
      </c>
      <c r="J92" s="12">
        <f t="shared" si="8"/>
        <v>2</v>
      </c>
      <c r="K92" s="12">
        <f t="shared" si="9"/>
        <v>2</v>
      </c>
      <c r="L92" s="10">
        <f t="shared" si="10"/>
        <v>0</v>
      </c>
      <c r="M92" s="12">
        <f t="shared" si="11"/>
        <v>2</v>
      </c>
    </row>
    <row r="93" spans="1:13" x14ac:dyDescent="0.25">
      <c r="A93" s="10">
        <v>91</v>
      </c>
      <c r="B93" s="10" t="s">
        <v>333</v>
      </c>
      <c r="C93" s="10" t="s">
        <v>530</v>
      </c>
      <c r="D93" s="13">
        <v>36</v>
      </c>
      <c r="E93" s="11"/>
      <c r="F93" s="26"/>
      <c r="G93" s="18">
        <v>2</v>
      </c>
      <c r="H93" s="18">
        <v>0</v>
      </c>
      <c r="I93" s="18">
        <v>0</v>
      </c>
      <c r="J93" s="12">
        <f t="shared" si="8"/>
        <v>2</v>
      </c>
      <c r="K93" s="12">
        <f t="shared" si="9"/>
        <v>2</v>
      </c>
      <c r="L93" s="10">
        <f t="shared" si="10"/>
        <v>0</v>
      </c>
      <c r="M93" s="12">
        <f t="shared" si="11"/>
        <v>2</v>
      </c>
    </row>
    <row r="94" spans="1:13" x14ac:dyDescent="0.25">
      <c r="A94" s="10">
        <v>92</v>
      </c>
      <c r="B94" s="10" t="s">
        <v>462</v>
      </c>
      <c r="C94" s="10" t="s">
        <v>469</v>
      </c>
      <c r="D94" s="13"/>
      <c r="E94" s="11">
        <v>69</v>
      </c>
      <c r="F94" s="26"/>
      <c r="G94" s="18">
        <v>0</v>
      </c>
      <c r="H94" s="18">
        <v>1</v>
      </c>
      <c r="I94" s="18">
        <v>0</v>
      </c>
      <c r="J94" s="12">
        <f t="shared" si="8"/>
        <v>1</v>
      </c>
      <c r="K94" s="12">
        <f t="shared" si="9"/>
        <v>1</v>
      </c>
      <c r="L94" s="10">
        <f t="shared" si="10"/>
        <v>0</v>
      </c>
      <c r="M94" s="12">
        <f t="shared" si="11"/>
        <v>1</v>
      </c>
    </row>
    <row r="95" spans="1:13" x14ac:dyDescent="0.25">
      <c r="A95" s="10">
        <v>93</v>
      </c>
      <c r="B95" s="10" t="s">
        <v>723</v>
      </c>
      <c r="C95" s="10" t="s">
        <v>10</v>
      </c>
      <c r="D95" s="13"/>
      <c r="E95" s="11">
        <v>66</v>
      </c>
      <c r="F95" s="26"/>
      <c r="G95" s="18">
        <v>0</v>
      </c>
      <c r="H95" s="18">
        <v>1</v>
      </c>
      <c r="I95" s="18">
        <v>0</v>
      </c>
      <c r="J95" s="12">
        <f t="shared" si="8"/>
        <v>1</v>
      </c>
      <c r="K95" s="12">
        <f t="shared" si="9"/>
        <v>1</v>
      </c>
      <c r="L95" s="10">
        <f t="shared" si="10"/>
        <v>0</v>
      </c>
      <c r="M95" s="12">
        <f t="shared" si="11"/>
        <v>1</v>
      </c>
    </row>
    <row r="96" spans="1:13" x14ac:dyDescent="0.25">
      <c r="A96" s="10">
        <v>94</v>
      </c>
      <c r="B96" s="10" t="s">
        <v>724</v>
      </c>
      <c r="C96" s="10" t="s">
        <v>262</v>
      </c>
      <c r="D96" s="13"/>
      <c r="E96" s="11">
        <v>67</v>
      </c>
      <c r="F96" s="26"/>
      <c r="G96" s="18">
        <v>0</v>
      </c>
      <c r="H96" s="18">
        <v>1</v>
      </c>
      <c r="I96" s="18">
        <v>0</v>
      </c>
      <c r="J96" s="12">
        <f t="shared" si="8"/>
        <v>1</v>
      </c>
      <c r="K96" s="12">
        <f t="shared" si="9"/>
        <v>1</v>
      </c>
      <c r="L96" s="10">
        <f t="shared" si="10"/>
        <v>0</v>
      </c>
      <c r="M96" s="12">
        <f t="shared" si="11"/>
        <v>1</v>
      </c>
    </row>
    <row r="97" spans="1:13" x14ac:dyDescent="0.25">
      <c r="A97" s="10">
        <v>95</v>
      </c>
      <c r="B97" s="10" t="s">
        <v>725</v>
      </c>
      <c r="C97" s="10" t="s">
        <v>296</v>
      </c>
      <c r="D97" s="13"/>
      <c r="E97" s="11">
        <v>70</v>
      </c>
      <c r="F97" s="26"/>
      <c r="G97" s="18">
        <v>0</v>
      </c>
      <c r="H97" s="18">
        <v>1</v>
      </c>
      <c r="I97" s="18">
        <v>0</v>
      </c>
      <c r="J97" s="12">
        <f t="shared" si="8"/>
        <v>1</v>
      </c>
      <c r="K97" s="12">
        <f t="shared" si="9"/>
        <v>1</v>
      </c>
      <c r="L97" s="10">
        <f t="shared" si="10"/>
        <v>0</v>
      </c>
      <c r="M97" s="12">
        <f t="shared" si="11"/>
        <v>1</v>
      </c>
    </row>
    <row r="98" spans="1:13" x14ac:dyDescent="0.25">
      <c r="A98" s="10">
        <v>96</v>
      </c>
      <c r="B98" s="10" t="s">
        <v>726</v>
      </c>
      <c r="C98" s="10" t="s">
        <v>122</v>
      </c>
      <c r="D98" s="13"/>
      <c r="E98" s="11">
        <v>71</v>
      </c>
      <c r="F98" s="26"/>
      <c r="G98" s="18">
        <v>0</v>
      </c>
      <c r="H98" s="18">
        <v>1</v>
      </c>
      <c r="I98" s="18">
        <v>0</v>
      </c>
      <c r="J98" s="12">
        <f t="shared" si="8"/>
        <v>1</v>
      </c>
      <c r="K98" s="12">
        <f t="shared" si="9"/>
        <v>1</v>
      </c>
      <c r="L98" s="10">
        <f t="shared" si="10"/>
        <v>0</v>
      </c>
      <c r="M98" s="12">
        <f t="shared" si="11"/>
        <v>1</v>
      </c>
    </row>
    <row r="99" spans="1:13" x14ac:dyDescent="0.25">
      <c r="A99" s="10">
        <v>97</v>
      </c>
      <c r="B99" s="10" t="s">
        <v>727</v>
      </c>
      <c r="C99" s="10" t="s">
        <v>122</v>
      </c>
      <c r="D99" s="13"/>
      <c r="E99" s="11">
        <v>72</v>
      </c>
      <c r="F99" s="26"/>
      <c r="G99" s="18">
        <v>0</v>
      </c>
      <c r="H99" s="18">
        <v>1</v>
      </c>
      <c r="I99" s="18">
        <v>0</v>
      </c>
      <c r="J99" s="12">
        <f t="shared" ref="J99:J130" si="12">SUM(G99:I99)</f>
        <v>1</v>
      </c>
      <c r="K99" s="12">
        <f t="shared" si="9"/>
        <v>1</v>
      </c>
      <c r="L99" s="10">
        <f t="shared" si="10"/>
        <v>0</v>
      </c>
      <c r="M99" s="12">
        <f t="shared" ref="M99:M130" si="13">SUM(K99:L99)</f>
        <v>1</v>
      </c>
    </row>
    <row r="100" spans="1:13" x14ac:dyDescent="0.25">
      <c r="A100" s="10">
        <v>98</v>
      </c>
      <c r="B100" s="10" t="s">
        <v>728</v>
      </c>
      <c r="C100" s="10" t="s">
        <v>296</v>
      </c>
      <c r="D100" s="13"/>
      <c r="E100" s="11">
        <v>73</v>
      </c>
      <c r="F100" s="26"/>
      <c r="G100" s="18">
        <v>0</v>
      </c>
      <c r="H100" s="18">
        <v>1</v>
      </c>
      <c r="I100" s="18">
        <v>0</v>
      </c>
      <c r="J100" s="12">
        <f t="shared" si="12"/>
        <v>1</v>
      </c>
      <c r="K100" s="12">
        <f t="shared" si="9"/>
        <v>1</v>
      </c>
      <c r="L100" s="10">
        <f t="shared" si="10"/>
        <v>0</v>
      </c>
      <c r="M100" s="12">
        <f t="shared" si="13"/>
        <v>1</v>
      </c>
    </row>
    <row r="101" spans="1:13" x14ac:dyDescent="0.25">
      <c r="A101" s="10">
        <v>99</v>
      </c>
      <c r="B101" s="10" t="s">
        <v>729</v>
      </c>
      <c r="C101" s="10" t="s">
        <v>730</v>
      </c>
      <c r="D101" s="13"/>
      <c r="E101" s="11">
        <v>74</v>
      </c>
      <c r="F101" s="26"/>
      <c r="G101" s="18">
        <v>0</v>
      </c>
      <c r="H101" s="18">
        <v>1</v>
      </c>
      <c r="I101" s="18">
        <v>0</v>
      </c>
      <c r="J101" s="12">
        <f t="shared" si="12"/>
        <v>1</v>
      </c>
      <c r="K101" s="12">
        <f t="shared" si="9"/>
        <v>1</v>
      </c>
      <c r="L101" s="10">
        <f t="shared" si="10"/>
        <v>0</v>
      </c>
      <c r="M101" s="12">
        <f t="shared" si="13"/>
        <v>1</v>
      </c>
    </row>
  </sheetData>
  <sortState xmlns:xlrd2="http://schemas.microsoft.com/office/spreadsheetml/2017/richdata2" ref="B3:M101">
    <sortCondition descending="1" ref="J3:J101"/>
  </sortState>
  <phoneticPr fontId="2" type="noConversion"/>
  <pageMargins left="0.7" right="0.7" top="0.75" bottom="0.75" header="0.3" footer="0.3"/>
  <pageSetup paperSize="9" scale="73" orientation="landscape" r:id="rId1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8"/>
  <sheetViews>
    <sheetView zoomScale="85" zoomScaleNormal="85" workbookViewId="0">
      <pane ySplit="2" topLeftCell="A6" activePane="bottomLeft" state="frozen"/>
      <selection activeCell="J13" sqref="J13"/>
      <selection pane="bottomLeft" activeCell="J13" sqref="J13"/>
    </sheetView>
  </sheetViews>
  <sheetFormatPr defaultColWidth="9" defaultRowHeight="16.5" x14ac:dyDescent="0.25"/>
  <cols>
    <col min="1" max="1" width="5.5" style="4" bestFit="1" customWidth="1"/>
    <col min="2" max="2" width="13.375" style="4" bestFit="1" customWidth="1"/>
    <col min="3" max="3" width="21.625" style="4" bestFit="1" customWidth="1"/>
    <col min="4" max="9" width="8.5" style="1" customWidth="1"/>
    <col min="10" max="10" width="14.5" style="1" customWidth="1"/>
    <col min="11" max="12" width="9.5" style="1" customWidth="1"/>
    <col min="13" max="13" width="10" style="1" bestFit="1" customWidth="1"/>
  </cols>
  <sheetData>
    <row r="1" spans="1:13" x14ac:dyDescent="0.25">
      <c r="A1" s="21"/>
      <c r="B1" s="21"/>
      <c r="C1" s="21"/>
      <c r="E1" s="4" t="s">
        <v>38</v>
      </c>
      <c r="F1" s="4"/>
      <c r="H1" s="4" t="s">
        <v>39</v>
      </c>
      <c r="I1"/>
      <c r="J1" s="15" t="s">
        <v>95</v>
      </c>
      <c r="K1" s="5"/>
      <c r="L1" s="5"/>
      <c r="M1" s="5" t="s">
        <v>81</v>
      </c>
    </row>
    <row r="2" spans="1:13" x14ac:dyDescent="0.25">
      <c r="A2" s="20" t="s">
        <v>93</v>
      </c>
      <c r="B2" s="20" t="s">
        <v>94</v>
      </c>
      <c r="C2" s="20" t="s">
        <v>417</v>
      </c>
      <c r="D2" s="25" t="s">
        <v>518</v>
      </c>
      <c r="E2" s="25" t="s">
        <v>616</v>
      </c>
      <c r="F2" s="28" t="s">
        <v>733</v>
      </c>
      <c r="G2" s="24" t="s">
        <v>519</v>
      </c>
      <c r="H2" s="24" t="s">
        <v>617</v>
      </c>
      <c r="I2" s="24" t="s">
        <v>734</v>
      </c>
      <c r="J2" s="15"/>
      <c r="K2" s="15" t="s">
        <v>40</v>
      </c>
      <c r="L2" s="15" t="s">
        <v>41</v>
      </c>
      <c r="M2" s="16" t="s">
        <v>42</v>
      </c>
    </row>
    <row r="3" spans="1:13" ht="16.5" customHeight="1" x14ac:dyDescent="0.25">
      <c r="A3" s="10">
        <v>1</v>
      </c>
      <c r="B3" s="10" t="s">
        <v>59</v>
      </c>
      <c r="C3" s="10" t="s">
        <v>520</v>
      </c>
      <c r="D3" s="11">
        <v>2</v>
      </c>
      <c r="E3" s="11">
        <v>1</v>
      </c>
      <c r="F3" s="11">
        <v>1</v>
      </c>
      <c r="G3" s="18">
        <v>26</v>
      </c>
      <c r="H3" s="18">
        <v>32</v>
      </c>
      <c r="I3" s="18">
        <v>32</v>
      </c>
      <c r="J3" s="12">
        <f t="shared" ref="J3:J34" si="0">SUM(G3:I3)</f>
        <v>90</v>
      </c>
      <c r="K3" s="12">
        <f t="shared" ref="K3:K34" si="1">LARGE(G3:I3,1)</f>
        <v>32</v>
      </c>
      <c r="L3" s="10">
        <f t="shared" ref="L3:L34" si="2">LARGE(G3:I3,2)</f>
        <v>32</v>
      </c>
      <c r="M3" s="12">
        <f t="shared" ref="M3:M34" si="3">SUM(K3:L3)</f>
        <v>64</v>
      </c>
    </row>
    <row r="4" spans="1:13" x14ac:dyDescent="0.25">
      <c r="A4" s="10">
        <v>2</v>
      </c>
      <c r="B4" s="10" t="s">
        <v>61</v>
      </c>
      <c r="C4" s="10" t="s">
        <v>55</v>
      </c>
      <c r="D4" s="11">
        <v>8</v>
      </c>
      <c r="E4" s="11">
        <v>2</v>
      </c>
      <c r="F4" s="11">
        <v>2</v>
      </c>
      <c r="G4" s="18">
        <v>14</v>
      </c>
      <c r="H4" s="18">
        <v>26</v>
      </c>
      <c r="I4" s="18">
        <v>26</v>
      </c>
      <c r="J4" s="12">
        <f t="shared" si="0"/>
        <v>66</v>
      </c>
      <c r="K4" s="12">
        <f t="shared" si="1"/>
        <v>26</v>
      </c>
      <c r="L4" s="10">
        <f t="shared" si="2"/>
        <v>26</v>
      </c>
      <c r="M4" s="12">
        <f t="shared" si="3"/>
        <v>52</v>
      </c>
    </row>
    <row r="5" spans="1:13" ht="16.5" customHeight="1" x14ac:dyDescent="0.25">
      <c r="A5" s="10">
        <v>3</v>
      </c>
      <c r="B5" s="10" t="s">
        <v>67</v>
      </c>
      <c r="C5" s="10" t="s">
        <v>43</v>
      </c>
      <c r="D5" s="11">
        <v>1</v>
      </c>
      <c r="E5" s="11">
        <v>6</v>
      </c>
      <c r="F5" s="11">
        <v>6</v>
      </c>
      <c r="G5" s="18">
        <v>32</v>
      </c>
      <c r="H5" s="18">
        <v>14</v>
      </c>
      <c r="I5" s="18">
        <v>14</v>
      </c>
      <c r="J5" s="12">
        <f t="shared" si="0"/>
        <v>60</v>
      </c>
      <c r="K5" s="12">
        <f t="shared" si="1"/>
        <v>32</v>
      </c>
      <c r="L5" s="10">
        <f t="shared" si="2"/>
        <v>14</v>
      </c>
      <c r="M5" s="12">
        <f t="shared" si="3"/>
        <v>46</v>
      </c>
    </row>
    <row r="6" spans="1:13" x14ac:dyDescent="0.25">
      <c r="A6" s="10">
        <v>4</v>
      </c>
      <c r="B6" s="10" t="s">
        <v>452</v>
      </c>
      <c r="C6" s="10" t="s">
        <v>303</v>
      </c>
      <c r="D6" s="11">
        <v>12</v>
      </c>
      <c r="E6" s="11">
        <v>3</v>
      </c>
      <c r="F6" s="11">
        <v>3</v>
      </c>
      <c r="G6" s="18">
        <v>8</v>
      </c>
      <c r="H6" s="18">
        <v>20</v>
      </c>
      <c r="I6" s="18">
        <v>20</v>
      </c>
      <c r="J6" s="12">
        <f t="shared" si="0"/>
        <v>48</v>
      </c>
      <c r="K6" s="12">
        <f t="shared" si="1"/>
        <v>20</v>
      </c>
      <c r="L6" s="10">
        <f t="shared" si="2"/>
        <v>20</v>
      </c>
      <c r="M6" s="12">
        <f t="shared" si="3"/>
        <v>40</v>
      </c>
    </row>
    <row r="7" spans="1:13" ht="16.5" customHeight="1" x14ac:dyDescent="0.25">
      <c r="A7" s="10">
        <v>5</v>
      </c>
      <c r="B7" s="10" t="s">
        <v>64</v>
      </c>
      <c r="C7" s="10" t="s">
        <v>7</v>
      </c>
      <c r="D7" s="11">
        <v>10</v>
      </c>
      <c r="E7" s="11">
        <v>3</v>
      </c>
      <c r="F7" s="11">
        <v>5</v>
      </c>
      <c r="G7" s="18">
        <v>8</v>
      </c>
      <c r="H7" s="18">
        <v>20</v>
      </c>
      <c r="I7" s="18">
        <v>14</v>
      </c>
      <c r="J7" s="12">
        <f t="shared" si="0"/>
        <v>42</v>
      </c>
      <c r="K7" s="12">
        <f t="shared" si="1"/>
        <v>20</v>
      </c>
      <c r="L7" s="10">
        <f t="shared" si="2"/>
        <v>14</v>
      </c>
      <c r="M7" s="12">
        <f t="shared" si="3"/>
        <v>34</v>
      </c>
    </row>
    <row r="8" spans="1:13" ht="16.5" customHeight="1" x14ac:dyDescent="0.25">
      <c r="A8" s="10">
        <v>6</v>
      </c>
      <c r="B8" s="10" t="s">
        <v>75</v>
      </c>
      <c r="C8" s="10" t="s">
        <v>590</v>
      </c>
      <c r="D8" s="11">
        <v>3</v>
      </c>
      <c r="E8" s="11">
        <v>14</v>
      </c>
      <c r="F8" s="11">
        <v>11</v>
      </c>
      <c r="G8" s="18">
        <v>20</v>
      </c>
      <c r="H8" s="18">
        <v>8</v>
      </c>
      <c r="I8" s="18">
        <v>8</v>
      </c>
      <c r="J8" s="12">
        <f t="shared" si="0"/>
        <v>36</v>
      </c>
      <c r="K8" s="12">
        <f t="shared" si="1"/>
        <v>20</v>
      </c>
      <c r="L8" s="10">
        <f t="shared" si="2"/>
        <v>8</v>
      </c>
      <c r="M8" s="12">
        <f t="shared" si="3"/>
        <v>28</v>
      </c>
    </row>
    <row r="9" spans="1:13" x14ac:dyDescent="0.25">
      <c r="A9" s="10">
        <v>7</v>
      </c>
      <c r="B9" s="10" t="s">
        <v>155</v>
      </c>
      <c r="C9" s="10" t="s">
        <v>443</v>
      </c>
      <c r="D9" s="11">
        <v>6</v>
      </c>
      <c r="E9" s="11">
        <v>21</v>
      </c>
      <c r="F9" s="11">
        <v>7</v>
      </c>
      <c r="G9" s="18">
        <v>14</v>
      </c>
      <c r="H9" s="18">
        <v>4</v>
      </c>
      <c r="I9" s="18">
        <v>14</v>
      </c>
      <c r="J9" s="12">
        <f t="shared" si="0"/>
        <v>32</v>
      </c>
      <c r="K9" s="12">
        <f t="shared" si="1"/>
        <v>14</v>
      </c>
      <c r="L9" s="10">
        <f t="shared" si="2"/>
        <v>14</v>
      </c>
      <c r="M9" s="12">
        <f t="shared" si="3"/>
        <v>28</v>
      </c>
    </row>
    <row r="10" spans="1:13" ht="16.5" customHeight="1" x14ac:dyDescent="0.25">
      <c r="A10" s="10">
        <v>8</v>
      </c>
      <c r="B10" s="10" t="s">
        <v>57</v>
      </c>
      <c r="C10" s="10" t="s">
        <v>666</v>
      </c>
      <c r="D10" s="11">
        <v>5</v>
      </c>
      <c r="E10" s="11">
        <v>29</v>
      </c>
      <c r="F10" s="11">
        <v>9</v>
      </c>
      <c r="G10" s="18">
        <v>14</v>
      </c>
      <c r="H10" s="18">
        <v>4</v>
      </c>
      <c r="I10" s="18">
        <v>8</v>
      </c>
      <c r="J10" s="12">
        <f t="shared" si="0"/>
        <v>26</v>
      </c>
      <c r="K10" s="12">
        <f t="shared" si="1"/>
        <v>14</v>
      </c>
      <c r="L10" s="10">
        <f t="shared" si="2"/>
        <v>8</v>
      </c>
      <c r="M10" s="12">
        <f t="shared" si="3"/>
        <v>22</v>
      </c>
    </row>
    <row r="11" spans="1:13" ht="16.5" customHeight="1" x14ac:dyDescent="0.25">
      <c r="A11" s="10">
        <v>9</v>
      </c>
      <c r="B11" s="10" t="s">
        <v>37</v>
      </c>
      <c r="C11" s="10" t="s">
        <v>306</v>
      </c>
      <c r="D11" s="11">
        <v>9</v>
      </c>
      <c r="E11" s="11">
        <v>13</v>
      </c>
      <c r="F11" s="11">
        <v>14</v>
      </c>
      <c r="G11" s="18">
        <v>8</v>
      </c>
      <c r="H11" s="18">
        <v>8</v>
      </c>
      <c r="I11" s="18">
        <v>8</v>
      </c>
      <c r="J11" s="12">
        <f t="shared" si="0"/>
        <v>24</v>
      </c>
      <c r="K11" s="12">
        <f t="shared" si="1"/>
        <v>8</v>
      </c>
      <c r="L11" s="10">
        <f t="shared" si="2"/>
        <v>8</v>
      </c>
      <c r="M11" s="12">
        <f t="shared" si="3"/>
        <v>16</v>
      </c>
    </row>
    <row r="12" spans="1:13" ht="16.5" customHeight="1" x14ac:dyDescent="0.25">
      <c r="A12" s="10">
        <v>10</v>
      </c>
      <c r="B12" s="10" t="s">
        <v>74</v>
      </c>
      <c r="C12" s="10" t="s">
        <v>7</v>
      </c>
      <c r="D12" s="11"/>
      <c r="E12" s="11"/>
      <c r="F12" s="11">
        <v>3</v>
      </c>
      <c r="G12" s="18">
        <v>0</v>
      </c>
      <c r="H12" s="18">
        <v>0</v>
      </c>
      <c r="I12" s="18">
        <v>20</v>
      </c>
      <c r="J12" s="12">
        <f t="shared" si="0"/>
        <v>20</v>
      </c>
      <c r="K12" s="12">
        <f t="shared" si="1"/>
        <v>20</v>
      </c>
      <c r="L12" s="10">
        <f t="shared" si="2"/>
        <v>0</v>
      </c>
      <c r="M12" s="12">
        <f t="shared" si="3"/>
        <v>20</v>
      </c>
    </row>
    <row r="13" spans="1:13" x14ac:dyDescent="0.25">
      <c r="A13" s="10">
        <v>11</v>
      </c>
      <c r="B13" s="10" t="s">
        <v>65</v>
      </c>
      <c r="C13" s="10" t="s">
        <v>55</v>
      </c>
      <c r="D13" s="11">
        <v>3</v>
      </c>
      <c r="E13" s="11"/>
      <c r="F13" s="11"/>
      <c r="G13" s="18">
        <v>20</v>
      </c>
      <c r="H13" s="18">
        <v>0</v>
      </c>
      <c r="I13" s="18">
        <v>0</v>
      </c>
      <c r="J13" s="12">
        <f t="shared" si="0"/>
        <v>20</v>
      </c>
      <c r="K13" s="12">
        <f t="shared" si="1"/>
        <v>20</v>
      </c>
      <c r="L13" s="10">
        <f t="shared" si="2"/>
        <v>0</v>
      </c>
      <c r="M13" s="12">
        <f t="shared" si="3"/>
        <v>20</v>
      </c>
    </row>
    <row r="14" spans="1:13" ht="16.5" customHeight="1" x14ac:dyDescent="0.25">
      <c r="A14" s="10">
        <v>12</v>
      </c>
      <c r="B14" s="10" t="s">
        <v>69</v>
      </c>
      <c r="C14" s="10" t="s">
        <v>12</v>
      </c>
      <c r="D14" s="11">
        <v>18</v>
      </c>
      <c r="E14" s="11">
        <v>7</v>
      </c>
      <c r="F14" s="11">
        <v>44</v>
      </c>
      <c r="G14" s="18">
        <v>4</v>
      </c>
      <c r="H14" s="18">
        <v>14</v>
      </c>
      <c r="I14" s="18">
        <v>2</v>
      </c>
      <c r="J14" s="12">
        <f t="shared" si="0"/>
        <v>20</v>
      </c>
      <c r="K14" s="12">
        <f t="shared" si="1"/>
        <v>14</v>
      </c>
      <c r="L14" s="10">
        <f t="shared" si="2"/>
        <v>4</v>
      </c>
      <c r="M14" s="12">
        <f t="shared" si="3"/>
        <v>18</v>
      </c>
    </row>
    <row r="15" spans="1:13" ht="16.5" customHeight="1" x14ac:dyDescent="0.25">
      <c r="A15" s="10">
        <v>13</v>
      </c>
      <c r="B15" s="10" t="s">
        <v>63</v>
      </c>
      <c r="C15" s="10" t="s">
        <v>55</v>
      </c>
      <c r="D15" s="11">
        <v>17</v>
      </c>
      <c r="E15" s="11">
        <v>11</v>
      </c>
      <c r="F15" s="11">
        <v>10</v>
      </c>
      <c r="G15" s="18">
        <v>4</v>
      </c>
      <c r="H15" s="18">
        <v>8</v>
      </c>
      <c r="I15" s="18">
        <v>8</v>
      </c>
      <c r="J15" s="12">
        <f t="shared" si="0"/>
        <v>20</v>
      </c>
      <c r="K15" s="12">
        <f t="shared" si="1"/>
        <v>8</v>
      </c>
      <c r="L15" s="10">
        <f t="shared" si="2"/>
        <v>8</v>
      </c>
      <c r="M15" s="12">
        <f t="shared" si="3"/>
        <v>16</v>
      </c>
    </row>
    <row r="16" spans="1:13" x14ac:dyDescent="0.25">
      <c r="A16" s="10">
        <v>14</v>
      </c>
      <c r="B16" s="10" t="s">
        <v>58</v>
      </c>
      <c r="C16" s="10" t="s">
        <v>306</v>
      </c>
      <c r="D16" s="11">
        <v>14</v>
      </c>
      <c r="E16" s="11">
        <v>22</v>
      </c>
      <c r="F16" s="11">
        <v>13</v>
      </c>
      <c r="G16" s="18">
        <v>8</v>
      </c>
      <c r="H16" s="18">
        <v>4</v>
      </c>
      <c r="I16" s="18">
        <v>8</v>
      </c>
      <c r="J16" s="12">
        <f t="shared" si="0"/>
        <v>20</v>
      </c>
      <c r="K16" s="12">
        <f t="shared" si="1"/>
        <v>8</v>
      </c>
      <c r="L16" s="10">
        <f t="shared" si="2"/>
        <v>8</v>
      </c>
      <c r="M16" s="12">
        <f t="shared" si="3"/>
        <v>16</v>
      </c>
    </row>
    <row r="17" spans="1:13" ht="16.5" customHeight="1" x14ac:dyDescent="0.25">
      <c r="A17" s="10">
        <v>15</v>
      </c>
      <c r="B17" s="10" t="s">
        <v>78</v>
      </c>
      <c r="C17" s="10" t="s">
        <v>667</v>
      </c>
      <c r="D17" s="11">
        <v>15</v>
      </c>
      <c r="E17" s="11">
        <v>15</v>
      </c>
      <c r="F17" s="11">
        <v>21</v>
      </c>
      <c r="G17" s="18">
        <v>8</v>
      </c>
      <c r="H17" s="18">
        <v>8</v>
      </c>
      <c r="I17" s="18">
        <v>4</v>
      </c>
      <c r="J17" s="12">
        <f t="shared" si="0"/>
        <v>20</v>
      </c>
      <c r="K17" s="12">
        <f t="shared" si="1"/>
        <v>8</v>
      </c>
      <c r="L17" s="10">
        <f t="shared" si="2"/>
        <v>8</v>
      </c>
      <c r="M17" s="12">
        <f t="shared" si="3"/>
        <v>16</v>
      </c>
    </row>
    <row r="18" spans="1:13" ht="16.5" customHeight="1" x14ac:dyDescent="0.25">
      <c r="A18" s="10">
        <v>16</v>
      </c>
      <c r="B18" s="10" t="s">
        <v>68</v>
      </c>
      <c r="C18" s="10" t="s">
        <v>43</v>
      </c>
      <c r="D18" s="11">
        <v>20</v>
      </c>
      <c r="E18" s="11"/>
      <c r="F18" s="11">
        <v>8</v>
      </c>
      <c r="G18" s="18">
        <v>4</v>
      </c>
      <c r="H18" s="18">
        <v>0</v>
      </c>
      <c r="I18" s="18">
        <v>14</v>
      </c>
      <c r="J18" s="12">
        <f t="shared" si="0"/>
        <v>18</v>
      </c>
      <c r="K18" s="12">
        <f t="shared" si="1"/>
        <v>14</v>
      </c>
      <c r="L18" s="10">
        <f t="shared" si="2"/>
        <v>4</v>
      </c>
      <c r="M18" s="12">
        <f t="shared" si="3"/>
        <v>18</v>
      </c>
    </row>
    <row r="19" spans="1:13" ht="16.5" customHeight="1" x14ac:dyDescent="0.25">
      <c r="A19" s="10">
        <v>17</v>
      </c>
      <c r="B19" s="10" t="s">
        <v>62</v>
      </c>
      <c r="C19" s="10" t="s">
        <v>55</v>
      </c>
      <c r="D19" s="11"/>
      <c r="E19" s="11">
        <v>5</v>
      </c>
      <c r="F19" s="11">
        <v>17</v>
      </c>
      <c r="G19" s="18">
        <v>0</v>
      </c>
      <c r="H19" s="18">
        <v>14</v>
      </c>
      <c r="I19" s="18">
        <v>4</v>
      </c>
      <c r="J19" s="12">
        <f t="shared" si="0"/>
        <v>18</v>
      </c>
      <c r="K19" s="12">
        <f t="shared" si="1"/>
        <v>14</v>
      </c>
      <c r="L19" s="10">
        <f t="shared" si="2"/>
        <v>4</v>
      </c>
      <c r="M19" s="12">
        <f t="shared" si="3"/>
        <v>18</v>
      </c>
    </row>
    <row r="20" spans="1:13" ht="16.5" customHeight="1" x14ac:dyDescent="0.25">
      <c r="A20" s="10">
        <v>18</v>
      </c>
      <c r="B20" s="10" t="s">
        <v>437</v>
      </c>
      <c r="C20" s="10" t="s">
        <v>521</v>
      </c>
      <c r="D20" s="11">
        <v>7</v>
      </c>
      <c r="E20" s="11"/>
      <c r="F20" s="11">
        <v>22</v>
      </c>
      <c r="G20" s="18">
        <v>14</v>
      </c>
      <c r="H20" s="18">
        <v>0</v>
      </c>
      <c r="I20" s="18">
        <v>4</v>
      </c>
      <c r="J20" s="12">
        <f t="shared" si="0"/>
        <v>18</v>
      </c>
      <c r="K20" s="12">
        <f t="shared" si="1"/>
        <v>14</v>
      </c>
      <c r="L20" s="10">
        <f t="shared" si="2"/>
        <v>4</v>
      </c>
      <c r="M20" s="12">
        <f t="shared" si="3"/>
        <v>18</v>
      </c>
    </row>
    <row r="21" spans="1:13" x14ac:dyDescent="0.25">
      <c r="A21" s="10">
        <v>19</v>
      </c>
      <c r="B21" s="10" t="s">
        <v>66</v>
      </c>
      <c r="C21" s="10" t="s">
        <v>306</v>
      </c>
      <c r="D21" s="11"/>
      <c r="E21" s="11">
        <v>9</v>
      </c>
      <c r="F21" s="11">
        <v>12</v>
      </c>
      <c r="G21" s="18">
        <v>0</v>
      </c>
      <c r="H21" s="18">
        <v>8</v>
      </c>
      <c r="I21" s="18">
        <v>8</v>
      </c>
      <c r="J21" s="12">
        <f t="shared" si="0"/>
        <v>16</v>
      </c>
      <c r="K21" s="12">
        <f t="shared" si="1"/>
        <v>8</v>
      </c>
      <c r="L21" s="10">
        <f t="shared" si="2"/>
        <v>8</v>
      </c>
      <c r="M21" s="12">
        <f t="shared" si="3"/>
        <v>16</v>
      </c>
    </row>
    <row r="22" spans="1:13" ht="16.5" customHeight="1" x14ac:dyDescent="0.25">
      <c r="A22" s="10">
        <v>20</v>
      </c>
      <c r="B22" s="10" t="s">
        <v>432</v>
      </c>
      <c r="C22" s="10" t="s">
        <v>428</v>
      </c>
      <c r="D22" s="11">
        <v>30</v>
      </c>
      <c r="E22" s="11">
        <v>10</v>
      </c>
      <c r="F22" s="11">
        <v>19</v>
      </c>
      <c r="G22" s="18">
        <v>4</v>
      </c>
      <c r="H22" s="18">
        <v>8</v>
      </c>
      <c r="I22" s="18">
        <v>4</v>
      </c>
      <c r="J22" s="12">
        <f t="shared" si="0"/>
        <v>16</v>
      </c>
      <c r="K22" s="12">
        <f t="shared" si="1"/>
        <v>8</v>
      </c>
      <c r="L22" s="10">
        <f t="shared" si="2"/>
        <v>4</v>
      </c>
      <c r="M22" s="12">
        <f t="shared" si="3"/>
        <v>12</v>
      </c>
    </row>
    <row r="23" spans="1:13" ht="16.5" customHeight="1" x14ac:dyDescent="0.25">
      <c r="A23" s="10">
        <v>21</v>
      </c>
      <c r="B23" s="10" t="s">
        <v>86</v>
      </c>
      <c r="C23" s="10" t="s">
        <v>306</v>
      </c>
      <c r="D23" s="11">
        <v>36</v>
      </c>
      <c r="E23" s="11">
        <v>12</v>
      </c>
      <c r="F23" s="11">
        <v>26</v>
      </c>
      <c r="G23" s="18">
        <v>2</v>
      </c>
      <c r="H23" s="18">
        <v>8</v>
      </c>
      <c r="I23" s="18">
        <v>4</v>
      </c>
      <c r="J23" s="12">
        <f t="shared" si="0"/>
        <v>14</v>
      </c>
      <c r="K23" s="12">
        <f t="shared" si="1"/>
        <v>8</v>
      </c>
      <c r="L23" s="10">
        <f t="shared" si="2"/>
        <v>4</v>
      </c>
      <c r="M23" s="12">
        <f t="shared" si="3"/>
        <v>12</v>
      </c>
    </row>
    <row r="24" spans="1:13" ht="16.5" customHeight="1" x14ac:dyDescent="0.25">
      <c r="A24" s="10">
        <v>22</v>
      </c>
      <c r="B24" s="10" t="s">
        <v>280</v>
      </c>
      <c r="C24" s="10" t="s">
        <v>284</v>
      </c>
      <c r="D24" s="11"/>
      <c r="E24" s="11">
        <v>8</v>
      </c>
      <c r="F24" s="11"/>
      <c r="G24" s="18">
        <v>0</v>
      </c>
      <c r="H24" s="18">
        <v>14</v>
      </c>
      <c r="I24" s="18">
        <v>0</v>
      </c>
      <c r="J24" s="12">
        <f t="shared" si="0"/>
        <v>14</v>
      </c>
      <c r="K24" s="12">
        <f t="shared" si="1"/>
        <v>14</v>
      </c>
      <c r="L24" s="10">
        <f t="shared" si="2"/>
        <v>0</v>
      </c>
      <c r="M24" s="12">
        <f t="shared" si="3"/>
        <v>14</v>
      </c>
    </row>
    <row r="25" spans="1:13" ht="16.5" customHeight="1" x14ac:dyDescent="0.25">
      <c r="A25" s="10">
        <v>23</v>
      </c>
      <c r="B25" s="10" t="s">
        <v>362</v>
      </c>
      <c r="C25" s="10" t="s">
        <v>812</v>
      </c>
      <c r="D25" s="11">
        <v>13</v>
      </c>
      <c r="E25" s="11"/>
      <c r="F25" s="11">
        <v>18</v>
      </c>
      <c r="G25" s="18">
        <v>8</v>
      </c>
      <c r="H25" s="18">
        <v>0</v>
      </c>
      <c r="I25" s="18">
        <v>4</v>
      </c>
      <c r="J25" s="12">
        <f t="shared" si="0"/>
        <v>12</v>
      </c>
      <c r="K25" s="12">
        <f t="shared" si="1"/>
        <v>8</v>
      </c>
      <c r="L25" s="10">
        <f t="shared" si="2"/>
        <v>4</v>
      </c>
      <c r="M25" s="12">
        <f t="shared" si="3"/>
        <v>12</v>
      </c>
    </row>
    <row r="26" spans="1:13" ht="16.5" customHeight="1" x14ac:dyDescent="0.25">
      <c r="A26" s="10">
        <v>24</v>
      </c>
      <c r="B26" s="10" t="s">
        <v>84</v>
      </c>
      <c r="C26" s="10" t="s">
        <v>521</v>
      </c>
      <c r="D26" s="11">
        <v>21</v>
      </c>
      <c r="E26" s="11">
        <v>25</v>
      </c>
      <c r="F26" s="11">
        <v>25</v>
      </c>
      <c r="G26" s="18">
        <v>4</v>
      </c>
      <c r="H26" s="18">
        <v>4</v>
      </c>
      <c r="I26" s="18">
        <v>4</v>
      </c>
      <c r="J26" s="12">
        <f t="shared" si="0"/>
        <v>12</v>
      </c>
      <c r="K26" s="12">
        <f t="shared" si="1"/>
        <v>4</v>
      </c>
      <c r="L26" s="10">
        <f t="shared" si="2"/>
        <v>4</v>
      </c>
      <c r="M26" s="12">
        <f t="shared" si="3"/>
        <v>8</v>
      </c>
    </row>
    <row r="27" spans="1:13" x14ac:dyDescent="0.25">
      <c r="A27" s="10">
        <v>25</v>
      </c>
      <c r="B27" s="10" t="s">
        <v>71</v>
      </c>
      <c r="C27" s="10" t="s">
        <v>43</v>
      </c>
      <c r="D27" s="11"/>
      <c r="E27" s="11">
        <v>16</v>
      </c>
      <c r="F27" s="11">
        <v>31</v>
      </c>
      <c r="G27" s="18">
        <v>0</v>
      </c>
      <c r="H27" s="18">
        <v>8</v>
      </c>
      <c r="I27" s="18">
        <v>4</v>
      </c>
      <c r="J27" s="12">
        <f t="shared" si="0"/>
        <v>12</v>
      </c>
      <c r="K27" s="12">
        <f t="shared" si="1"/>
        <v>8</v>
      </c>
      <c r="L27" s="10">
        <f t="shared" si="2"/>
        <v>4</v>
      </c>
      <c r="M27" s="12">
        <f t="shared" si="3"/>
        <v>12</v>
      </c>
    </row>
    <row r="28" spans="1:13" x14ac:dyDescent="0.25">
      <c r="A28" s="10">
        <v>26</v>
      </c>
      <c r="B28" s="10" t="s">
        <v>598</v>
      </c>
      <c r="C28" s="10" t="s">
        <v>540</v>
      </c>
      <c r="D28" s="11">
        <v>11</v>
      </c>
      <c r="E28" s="11">
        <v>23</v>
      </c>
      <c r="F28" s="11"/>
      <c r="G28" s="18">
        <v>8</v>
      </c>
      <c r="H28" s="18">
        <v>4</v>
      </c>
      <c r="I28" s="18">
        <v>0</v>
      </c>
      <c r="J28" s="12">
        <f t="shared" si="0"/>
        <v>12</v>
      </c>
      <c r="K28" s="12">
        <f t="shared" si="1"/>
        <v>8</v>
      </c>
      <c r="L28" s="10">
        <f t="shared" si="2"/>
        <v>4</v>
      </c>
      <c r="M28" s="12">
        <f t="shared" si="3"/>
        <v>12</v>
      </c>
    </row>
    <row r="29" spans="1:13" ht="16.5" customHeight="1" x14ac:dyDescent="0.25">
      <c r="A29" s="10">
        <v>27</v>
      </c>
      <c r="B29" s="10" t="s">
        <v>77</v>
      </c>
      <c r="C29" s="10" t="s">
        <v>666</v>
      </c>
      <c r="D29" s="11"/>
      <c r="E29" s="11">
        <v>34</v>
      </c>
      <c r="F29" s="11">
        <v>15</v>
      </c>
      <c r="G29" s="18">
        <v>0</v>
      </c>
      <c r="H29" s="18">
        <v>2</v>
      </c>
      <c r="I29" s="18">
        <v>8</v>
      </c>
      <c r="J29" s="12">
        <f t="shared" si="0"/>
        <v>10</v>
      </c>
      <c r="K29" s="12">
        <f t="shared" si="1"/>
        <v>8</v>
      </c>
      <c r="L29" s="10">
        <f t="shared" si="2"/>
        <v>2</v>
      </c>
      <c r="M29" s="12">
        <f t="shared" si="3"/>
        <v>10</v>
      </c>
    </row>
    <row r="30" spans="1:13" ht="16.5" customHeight="1" x14ac:dyDescent="0.25">
      <c r="A30" s="10">
        <v>28</v>
      </c>
      <c r="B30" s="10" t="s">
        <v>87</v>
      </c>
      <c r="C30" s="10" t="s">
        <v>12</v>
      </c>
      <c r="D30" s="11">
        <v>27</v>
      </c>
      <c r="E30" s="11">
        <v>37</v>
      </c>
      <c r="F30" s="11">
        <v>27</v>
      </c>
      <c r="G30" s="18">
        <v>4</v>
      </c>
      <c r="H30" s="18">
        <v>2</v>
      </c>
      <c r="I30" s="18">
        <v>4</v>
      </c>
      <c r="J30" s="12">
        <f t="shared" si="0"/>
        <v>10</v>
      </c>
      <c r="K30" s="12">
        <f t="shared" si="1"/>
        <v>4</v>
      </c>
      <c r="L30" s="10">
        <f t="shared" si="2"/>
        <v>4</v>
      </c>
      <c r="M30" s="12">
        <f t="shared" si="3"/>
        <v>8</v>
      </c>
    </row>
    <row r="31" spans="1:13" ht="16.5" customHeight="1" x14ac:dyDescent="0.25">
      <c r="A31" s="10">
        <v>29</v>
      </c>
      <c r="B31" s="10" t="s">
        <v>70</v>
      </c>
      <c r="C31" s="10" t="s">
        <v>666</v>
      </c>
      <c r="D31" s="11">
        <v>29</v>
      </c>
      <c r="E31" s="11">
        <v>24</v>
      </c>
      <c r="F31" s="11">
        <v>33</v>
      </c>
      <c r="G31" s="18">
        <v>4</v>
      </c>
      <c r="H31" s="18">
        <v>4</v>
      </c>
      <c r="I31" s="18">
        <v>2</v>
      </c>
      <c r="J31" s="12">
        <f t="shared" si="0"/>
        <v>10</v>
      </c>
      <c r="K31" s="12">
        <f t="shared" si="1"/>
        <v>4</v>
      </c>
      <c r="L31" s="10">
        <f t="shared" si="2"/>
        <v>4</v>
      </c>
      <c r="M31" s="12">
        <f t="shared" si="3"/>
        <v>8</v>
      </c>
    </row>
    <row r="32" spans="1:13" ht="16.5" customHeight="1" x14ac:dyDescent="0.25">
      <c r="A32" s="10">
        <v>30</v>
      </c>
      <c r="B32" s="10" t="s">
        <v>599</v>
      </c>
      <c r="C32" s="10" t="s">
        <v>306</v>
      </c>
      <c r="D32" s="11">
        <v>23</v>
      </c>
      <c r="E32" s="11">
        <v>17</v>
      </c>
      <c r="F32" s="11">
        <v>56</v>
      </c>
      <c r="G32" s="18">
        <v>4</v>
      </c>
      <c r="H32" s="18">
        <v>4</v>
      </c>
      <c r="I32" s="18">
        <v>2</v>
      </c>
      <c r="J32" s="12">
        <f t="shared" si="0"/>
        <v>10</v>
      </c>
      <c r="K32" s="12">
        <f t="shared" si="1"/>
        <v>4</v>
      </c>
      <c r="L32" s="10">
        <f t="shared" si="2"/>
        <v>4</v>
      </c>
      <c r="M32" s="12">
        <f t="shared" si="3"/>
        <v>8</v>
      </c>
    </row>
    <row r="33" spans="1:13" ht="16.5" customHeight="1" x14ac:dyDescent="0.25">
      <c r="A33" s="10">
        <v>31</v>
      </c>
      <c r="B33" s="10" t="s">
        <v>150</v>
      </c>
      <c r="C33" s="10" t="s">
        <v>521</v>
      </c>
      <c r="D33" s="11">
        <v>16</v>
      </c>
      <c r="E33" s="11">
        <v>38</v>
      </c>
      <c r="F33" s="11"/>
      <c r="G33" s="18">
        <v>8</v>
      </c>
      <c r="H33" s="18">
        <v>2</v>
      </c>
      <c r="I33" s="18">
        <v>0</v>
      </c>
      <c r="J33" s="12">
        <f t="shared" si="0"/>
        <v>10</v>
      </c>
      <c r="K33" s="12">
        <f t="shared" si="1"/>
        <v>8</v>
      </c>
      <c r="L33" s="10">
        <f t="shared" si="2"/>
        <v>2</v>
      </c>
      <c r="M33" s="12">
        <f t="shared" si="3"/>
        <v>10</v>
      </c>
    </row>
    <row r="34" spans="1:13" ht="16.5" customHeight="1" x14ac:dyDescent="0.25">
      <c r="A34" s="10">
        <v>32</v>
      </c>
      <c r="B34" s="10" t="s">
        <v>367</v>
      </c>
      <c r="C34" s="10" t="s">
        <v>309</v>
      </c>
      <c r="D34" s="11"/>
      <c r="E34" s="11"/>
      <c r="F34" s="11">
        <v>16</v>
      </c>
      <c r="G34" s="18">
        <v>0</v>
      </c>
      <c r="H34" s="18">
        <v>0</v>
      </c>
      <c r="I34" s="18">
        <v>8</v>
      </c>
      <c r="J34" s="12">
        <f t="shared" si="0"/>
        <v>8</v>
      </c>
      <c r="K34" s="12">
        <f t="shared" si="1"/>
        <v>8</v>
      </c>
      <c r="L34" s="10">
        <f t="shared" si="2"/>
        <v>0</v>
      </c>
      <c r="M34" s="12">
        <f t="shared" si="3"/>
        <v>8</v>
      </c>
    </row>
    <row r="35" spans="1:13" ht="16.5" customHeight="1" x14ac:dyDescent="0.25">
      <c r="A35" s="10">
        <v>33</v>
      </c>
      <c r="B35" s="10" t="s">
        <v>604</v>
      </c>
      <c r="C35" s="10" t="s">
        <v>873</v>
      </c>
      <c r="D35" s="11">
        <v>37</v>
      </c>
      <c r="E35" s="11">
        <v>51</v>
      </c>
      <c r="F35" s="11">
        <v>23</v>
      </c>
      <c r="G35" s="18">
        <v>2</v>
      </c>
      <c r="H35" s="18">
        <v>2</v>
      </c>
      <c r="I35" s="18">
        <v>4</v>
      </c>
      <c r="J35" s="12">
        <f t="shared" ref="J35:J66" si="4">SUM(G35:I35)</f>
        <v>8</v>
      </c>
      <c r="K35" s="12">
        <f t="shared" ref="K35:K66" si="5">LARGE(G35:I35,1)</f>
        <v>4</v>
      </c>
      <c r="L35" s="10">
        <f t="shared" ref="L35:L66" si="6">LARGE(G35:I35,2)</f>
        <v>2</v>
      </c>
      <c r="M35" s="12">
        <f t="shared" ref="M35:M66" si="7">SUM(K35:L35)</f>
        <v>6</v>
      </c>
    </row>
    <row r="36" spans="1:13" x14ac:dyDescent="0.25">
      <c r="A36" s="10">
        <v>34</v>
      </c>
      <c r="B36" s="10" t="s">
        <v>60</v>
      </c>
      <c r="C36" s="10" t="s">
        <v>703</v>
      </c>
      <c r="D36" s="11"/>
      <c r="E36" s="11">
        <v>18</v>
      </c>
      <c r="F36" s="11">
        <v>32</v>
      </c>
      <c r="G36" s="18">
        <v>0</v>
      </c>
      <c r="H36" s="18">
        <v>4</v>
      </c>
      <c r="I36" s="18">
        <v>4</v>
      </c>
      <c r="J36" s="12">
        <f t="shared" si="4"/>
        <v>8</v>
      </c>
      <c r="K36" s="12">
        <f t="shared" si="5"/>
        <v>4</v>
      </c>
      <c r="L36" s="10">
        <f t="shared" si="6"/>
        <v>4</v>
      </c>
      <c r="M36" s="12">
        <f t="shared" si="7"/>
        <v>8</v>
      </c>
    </row>
    <row r="37" spans="1:13" ht="16.5" customHeight="1" x14ac:dyDescent="0.25">
      <c r="A37" s="10">
        <v>35</v>
      </c>
      <c r="B37" s="10" t="s">
        <v>76</v>
      </c>
      <c r="C37" s="10" t="s">
        <v>34</v>
      </c>
      <c r="D37" s="11">
        <v>49</v>
      </c>
      <c r="E37" s="11">
        <v>19</v>
      </c>
      <c r="F37" s="11">
        <v>34</v>
      </c>
      <c r="G37" s="18">
        <v>2</v>
      </c>
      <c r="H37" s="18">
        <v>4</v>
      </c>
      <c r="I37" s="18">
        <v>2</v>
      </c>
      <c r="J37" s="12">
        <f t="shared" si="4"/>
        <v>8</v>
      </c>
      <c r="K37" s="12">
        <f t="shared" si="5"/>
        <v>4</v>
      </c>
      <c r="L37" s="10">
        <f t="shared" si="6"/>
        <v>2</v>
      </c>
      <c r="M37" s="12">
        <f t="shared" si="7"/>
        <v>6</v>
      </c>
    </row>
    <row r="38" spans="1:13" ht="16.5" customHeight="1" x14ac:dyDescent="0.25">
      <c r="A38" s="10">
        <v>36</v>
      </c>
      <c r="B38" s="10" t="s">
        <v>83</v>
      </c>
      <c r="C38" s="10" t="s">
        <v>311</v>
      </c>
      <c r="D38" s="11">
        <v>31</v>
      </c>
      <c r="E38" s="11">
        <v>26</v>
      </c>
      <c r="F38" s="11"/>
      <c r="G38" s="18">
        <v>4</v>
      </c>
      <c r="H38" s="18">
        <v>4</v>
      </c>
      <c r="I38" s="18">
        <v>0</v>
      </c>
      <c r="J38" s="12">
        <f t="shared" si="4"/>
        <v>8</v>
      </c>
      <c r="K38" s="12">
        <f t="shared" si="5"/>
        <v>4</v>
      </c>
      <c r="L38" s="10">
        <f t="shared" si="6"/>
        <v>4</v>
      </c>
      <c r="M38" s="12">
        <f t="shared" si="7"/>
        <v>8</v>
      </c>
    </row>
    <row r="39" spans="1:13" ht="16.5" customHeight="1" x14ac:dyDescent="0.25">
      <c r="A39" s="10">
        <v>37</v>
      </c>
      <c r="B39" s="10" t="s">
        <v>72</v>
      </c>
      <c r="C39" s="10" t="s">
        <v>522</v>
      </c>
      <c r="D39" s="11">
        <v>26</v>
      </c>
      <c r="E39" s="11">
        <v>28</v>
      </c>
      <c r="F39" s="11"/>
      <c r="G39" s="18">
        <v>4</v>
      </c>
      <c r="H39" s="18">
        <v>4</v>
      </c>
      <c r="I39" s="18">
        <v>0</v>
      </c>
      <c r="J39" s="12">
        <f t="shared" si="4"/>
        <v>8</v>
      </c>
      <c r="K39" s="12">
        <f t="shared" si="5"/>
        <v>4</v>
      </c>
      <c r="L39" s="10">
        <f t="shared" si="6"/>
        <v>4</v>
      </c>
      <c r="M39" s="12">
        <f t="shared" si="7"/>
        <v>8</v>
      </c>
    </row>
    <row r="40" spans="1:13" ht="16.5" customHeight="1" x14ac:dyDescent="0.25">
      <c r="A40" s="10">
        <v>38</v>
      </c>
      <c r="B40" s="10" t="s">
        <v>435</v>
      </c>
      <c r="C40" s="10" t="s">
        <v>447</v>
      </c>
      <c r="D40" s="11">
        <v>42</v>
      </c>
      <c r="E40" s="11">
        <v>20</v>
      </c>
      <c r="F40" s="11">
        <v>67</v>
      </c>
      <c r="G40" s="18">
        <v>2</v>
      </c>
      <c r="H40" s="18">
        <v>4</v>
      </c>
      <c r="I40" s="18">
        <v>1</v>
      </c>
      <c r="J40" s="12">
        <f t="shared" si="4"/>
        <v>7</v>
      </c>
      <c r="K40" s="12">
        <f t="shared" si="5"/>
        <v>4</v>
      </c>
      <c r="L40" s="10">
        <f t="shared" si="6"/>
        <v>2</v>
      </c>
      <c r="M40" s="12">
        <f t="shared" si="7"/>
        <v>6</v>
      </c>
    </row>
    <row r="41" spans="1:13" ht="16.5" customHeight="1" x14ac:dyDescent="0.25">
      <c r="A41" s="10">
        <v>39</v>
      </c>
      <c r="B41" s="10" t="s">
        <v>433</v>
      </c>
      <c r="C41" s="10" t="s">
        <v>443</v>
      </c>
      <c r="D41" s="11"/>
      <c r="E41" s="11">
        <v>33</v>
      </c>
      <c r="F41" s="11">
        <v>20</v>
      </c>
      <c r="G41" s="18">
        <v>0</v>
      </c>
      <c r="H41" s="18">
        <v>2</v>
      </c>
      <c r="I41" s="18">
        <v>4</v>
      </c>
      <c r="J41" s="12">
        <f t="shared" si="4"/>
        <v>6</v>
      </c>
      <c r="K41" s="12">
        <f t="shared" si="5"/>
        <v>4</v>
      </c>
      <c r="L41" s="10">
        <f t="shared" si="6"/>
        <v>2</v>
      </c>
      <c r="M41" s="12">
        <f t="shared" si="7"/>
        <v>6</v>
      </c>
    </row>
    <row r="42" spans="1:13" ht="16.5" customHeight="1" x14ac:dyDescent="0.25">
      <c r="A42" s="10">
        <v>40</v>
      </c>
      <c r="B42" s="10" t="s">
        <v>645</v>
      </c>
      <c r="C42" s="10" t="s">
        <v>134</v>
      </c>
      <c r="D42" s="11"/>
      <c r="E42" s="11">
        <v>27</v>
      </c>
      <c r="F42" s="11">
        <v>39</v>
      </c>
      <c r="G42" s="18">
        <v>0</v>
      </c>
      <c r="H42" s="18">
        <v>4</v>
      </c>
      <c r="I42" s="18">
        <v>2</v>
      </c>
      <c r="J42" s="12">
        <f t="shared" si="4"/>
        <v>6</v>
      </c>
      <c r="K42" s="12">
        <f t="shared" si="5"/>
        <v>4</v>
      </c>
      <c r="L42" s="10">
        <f t="shared" si="6"/>
        <v>2</v>
      </c>
      <c r="M42" s="12">
        <f t="shared" si="7"/>
        <v>6</v>
      </c>
    </row>
    <row r="43" spans="1:13" ht="16.5" customHeight="1" x14ac:dyDescent="0.25">
      <c r="A43" s="10">
        <v>41</v>
      </c>
      <c r="B43" s="10" t="s">
        <v>647</v>
      </c>
      <c r="C43" s="10" t="s">
        <v>667</v>
      </c>
      <c r="D43" s="11"/>
      <c r="E43" s="11">
        <v>32</v>
      </c>
      <c r="F43" s="11">
        <v>40</v>
      </c>
      <c r="G43" s="18">
        <v>0</v>
      </c>
      <c r="H43" s="18">
        <v>4</v>
      </c>
      <c r="I43" s="18">
        <v>2</v>
      </c>
      <c r="J43" s="12">
        <f t="shared" si="4"/>
        <v>6</v>
      </c>
      <c r="K43" s="12">
        <f t="shared" si="5"/>
        <v>4</v>
      </c>
      <c r="L43" s="10">
        <f t="shared" si="6"/>
        <v>2</v>
      </c>
      <c r="M43" s="12">
        <f t="shared" si="7"/>
        <v>6</v>
      </c>
    </row>
    <row r="44" spans="1:13" ht="16.5" customHeight="1" x14ac:dyDescent="0.25">
      <c r="A44" s="10">
        <v>42</v>
      </c>
      <c r="B44" s="10" t="s">
        <v>277</v>
      </c>
      <c r="C44" s="10" t="s">
        <v>877</v>
      </c>
      <c r="D44" s="11">
        <v>19</v>
      </c>
      <c r="E44" s="11"/>
      <c r="F44" s="11">
        <v>45</v>
      </c>
      <c r="G44" s="18">
        <v>4</v>
      </c>
      <c r="H44" s="18">
        <v>0</v>
      </c>
      <c r="I44" s="18">
        <v>2</v>
      </c>
      <c r="J44" s="12">
        <f t="shared" si="4"/>
        <v>6</v>
      </c>
      <c r="K44" s="12">
        <f t="shared" si="5"/>
        <v>4</v>
      </c>
      <c r="L44" s="10">
        <f t="shared" si="6"/>
        <v>2</v>
      </c>
      <c r="M44" s="12">
        <f t="shared" si="7"/>
        <v>6</v>
      </c>
    </row>
    <row r="45" spans="1:13" ht="16.5" customHeight="1" x14ac:dyDescent="0.25">
      <c r="A45" s="10">
        <v>43</v>
      </c>
      <c r="B45" s="10" t="s">
        <v>612</v>
      </c>
      <c r="C45" s="10" t="s">
        <v>44</v>
      </c>
      <c r="D45" s="11">
        <v>51</v>
      </c>
      <c r="E45" s="11">
        <v>58</v>
      </c>
      <c r="F45" s="11">
        <v>46</v>
      </c>
      <c r="G45" s="18">
        <v>2</v>
      </c>
      <c r="H45" s="18">
        <v>2</v>
      </c>
      <c r="I45" s="18">
        <v>2</v>
      </c>
      <c r="J45" s="12">
        <f t="shared" si="4"/>
        <v>6</v>
      </c>
      <c r="K45" s="12">
        <f t="shared" si="5"/>
        <v>2</v>
      </c>
      <c r="L45" s="10">
        <f t="shared" si="6"/>
        <v>2</v>
      </c>
      <c r="M45" s="12">
        <f t="shared" si="7"/>
        <v>4</v>
      </c>
    </row>
    <row r="46" spans="1:13" ht="16.5" customHeight="1" x14ac:dyDescent="0.25">
      <c r="A46" s="10">
        <v>44</v>
      </c>
      <c r="B46" s="10" t="s">
        <v>602</v>
      </c>
      <c r="C46" s="10" t="s">
        <v>814</v>
      </c>
      <c r="D46" s="11">
        <v>33</v>
      </c>
      <c r="E46" s="11">
        <v>53</v>
      </c>
      <c r="F46" s="11">
        <v>47</v>
      </c>
      <c r="G46" s="18">
        <v>2</v>
      </c>
      <c r="H46" s="18">
        <v>2</v>
      </c>
      <c r="I46" s="18">
        <v>2</v>
      </c>
      <c r="J46" s="12">
        <f t="shared" si="4"/>
        <v>6</v>
      </c>
      <c r="K46" s="12">
        <f t="shared" si="5"/>
        <v>2</v>
      </c>
      <c r="L46" s="10">
        <f t="shared" si="6"/>
        <v>2</v>
      </c>
      <c r="M46" s="12">
        <f t="shared" si="7"/>
        <v>4</v>
      </c>
    </row>
    <row r="47" spans="1:13" ht="16.5" customHeight="1" x14ac:dyDescent="0.25">
      <c r="A47" s="10">
        <v>45</v>
      </c>
      <c r="B47" s="10" t="s">
        <v>610</v>
      </c>
      <c r="C47" s="10" t="s">
        <v>814</v>
      </c>
      <c r="D47" s="11">
        <v>46</v>
      </c>
      <c r="E47" s="11">
        <v>52</v>
      </c>
      <c r="F47" s="11">
        <v>51</v>
      </c>
      <c r="G47" s="18">
        <v>2</v>
      </c>
      <c r="H47" s="18">
        <v>2</v>
      </c>
      <c r="I47" s="18">
        <v>2</v>
      </c>
      <c r="J47" s="12">
        <f t="shared" si="4"/>
        <v>6</v>
      </c>
      <c r="K47" s="12">
        <f t="shared" si="5"/>
        <v>2</v>
      </c>
      <c r="L47" s="10">
        <f t="shared" si="6"/>
        <v>2</v>
      </c>
      <c r="M47" s="12">
        <f t="shared" si="7"/>
        <v>4</v>
      </c>
    </row>
    <row r="48" spans="1:13" x14ac:dyDescent="0.25">
      <c r="A48" s="10">
        <v>46</v>
      </c>
      <c r="B48" s="10" t="s">
        <v>609</v>
      </c>
      <c r="C48" s="10" t="s">
        <v>12</v>
      </c>
      <c r="D48" s="11">
        <v>43</v>
      </c>
      <c r="E48" s="11">
        <v>50</v>
      </c>
      <c r="F48" s="11">
        <v>57</v>
      </c>
      <c r="G48" s="18">
        <v>2</v>
      </c>
      <c r="H48" s="18">
        <v>2</v>
      </c>
      <c r="I48" s="18">
        <v>2</v>
      </c>
      <c r="J48" s="12">
        <f t="shared" si="4"/>
        <v>6</v>
      </c>
      <c r="K48" s="12">
        <f t="shared" si="5"/>
        <v>2</v>
      </c>
      <c r="L48" s="10">
        <f t="shared" si="6"/>
        <v>2</v>
      </c>
      <c r="M48" s="12">
        <f t="shared" si="7"/>
        <v>4</v>
      </c>
    </row>
    <row r="49" spans="1:13" x14ac:dyDescent="0.25">
      <c r="A49" s="10">
        <v>47</v>
      </c>
      <c r="B49" s="10" t="s">
        <v>438</v>
      </c>
      <c r="C49" s="10" t="s">
        <v>445</v>
      </c>
      <c r="D49" s="11">
        <v>53</v>
      </c>
      <c r="E49" s="11">
        <v>48</v>
      </c>
      <c r="F49" s="11">
        <v>59</v>
      </c>
      <c r="G49" s="18">
        <v>2</v>
      </c>
      <c r="H49" s="18">
        <v>2</v>
      </c>
      <c r="I49" s="18">
        <v>2</v>
      </c>
      <c r="J49" s="12">
        <f t="shared" si="4"/>
        <v>6</v>
      </c>
      <c r="K49" s="12">
        <f t="shared" si="5"/>
        <v>2</v>
      </c>
      <c r="L49" s="10">
        <f t="shared" si="6"/>
        <v>2</v>
      </c>
      <c r="M49" s="12">
        <f t="shared" si="7"/>
        <v>4</v>
      </c>
    </row>
    <row r="50" spans="1:13" x14ac:dyDescent="0.25">
      <c r="A50" s="10">
        <v>48</v>
      </c>
      <c r="B50" s="10" t="s">
        <v>370</v>
      </c>
      <c r="C50" s="10" t="s">
        <v>33</v>
      </c>
      <c r="D50" s="11">
        <v>48</v>
      </c>
      <c r="E50" s="11">
        <v>47</v>
      </c>
      <c r="F50" s="11">
        <v>60</v>
      </c>
      <c r="G50" s="18">
        <v>2</v>
      </c>
      <c r="H50" s="18">
        <v>2</v>
      </c>
      <c r="I50" s="18">
        <v>2</v>
      </c>
      <c r="J50" s="12">
        <f t="shared" si="4"/>
        <v>6</v>
      </c>
      <c r="K50" s="12">
        <f t="shared" si="5"/>
        <v>2</v>
      </c>
      <c r="L50" s="10">
        <f t="shared" si="6"/>
        <v>2</v>
      </c>
      <c r="M50" s="12">
        <f t="shared" si="7"/>
        <v>4</v>
      </c>
    </row>
    <row r="51" spans="1:13" x14ac:dyDescent="0.25">
      <c r="A51" s="10">
        <v>49</v>
      </c>
      <c r="B51" s="10" t="s">
        <v>281</v>
      </c>
      <c r="C51" s="10" t="s">
        <v>285</v>
      </c>
      <c r="D51" s="11">
        <v>28</v>
      </c>
      <c r="E51" s="11">
        <v>42</v>
      </c>
      <c r="F51" s="11"/>
      <c r="G51" s="18">
        <v>4</v>
      </c>
      <c r="H51" s="18">
        <v>2</v>
      </c>
      <c r="I51" s="18">
        <v>0</v>
      </c>
      <c r="J51" s="12">
        <f t="shared" si="4"/>
        <v>6</v>
      </c>
      <c r="K51" s="12">
        <f t="shared" si="5"/>
        <v>4</v>
      </c>
      <c r="L51" s="10">
        <f t="shared" si="6"/>
        <v>2</v>
      </c>
      <c r="M51" s="12">
        <f t="shared" si="7"/>
        <v>6</v>
      </c>
    </row>
    <row r="52" spans="1:13" x14ac:dyDescent="0.25">
      <c r="A52" s="10">
        <v>50</v>
      </c>
      <c r="B52" s="10" t="s">
        <v>279</v>
      </c>
      <c r="C52" s="10" t="s">
        <v>153</v>
      </c>
      <c r="D52" s="11">
        <v>25</v>
      </c>
      <c r="E52" s="11">
        <v>36</v>
      </c>
      <c r="F52" s="11"/>
      <c r="G52" s="18">
        <v>4</v>
      </c>
      <c r="H52" s="18">
        <v>2</v>
      </c>
      <c r="I52" s="18">
        <v>0</v>
      </c>
      <c r="J52" s="12">
        <f t="shared" si="4"/>
        <v>6</v>
      </c>
      <c r="K52" s="12">
        <f t="shared" si="5"/>
        <v>4</v>
      </c>
      <c r="L52" s="10">
        <f t="shared" si="6"/>
        <v>2</v>
      </c>
      <c r="M52" s="12">
        <f t="shared" si="7"/>
        <v>6</v>
      </c>
    </row>
    <row r="53" spans="1:13" x14ac:dyDescent="0.25">
      <c r="A53" s="10">
        <v>51</v>
      </c>
      <c r="B53" s="10" t="s">
        <v>442</v>
      </c>
      <c r="C53" s="10" t="s">
        <v>449</v>
      </c>
      <c r="D53" s="11">
        <v>32</v>
      </c>
      <c r="E53" s="11">
        <v>61</v>
      </c>
      <c r="F53" s="11"/>
      <c r="G53" s="18">
        <v>4</v>
      </c>
      <c r="H53" s="18">
        <v>2</v>
      </c>
      <c r="I53" s="18">
        <v>0</v>
      </c>
      <c r="J53" s="12">
        <f t="shared" si="4"/>
        <v>6</v>
      </c>
      <c r="K53" s="12">
        <f t="shared" si="5"/>
        <v>4</v>
      </c>
      <c r="L53" s="10">
        <f t="shared" si="6"/>
        <v>2</v>
      </c>
      <c r="M53" s="12">
        <f t="shared" si="7"/>
        <v>6</v>
      </c>
    </row>
    <row r="54" spans="1:13" x14ac:dyDescent="0.25">
      <c r="A54" s="10">
        <v>52</v>
      </c>
      <c r="B54" s="10" t="s">
        <v>368</v>
      </c>
      <c r="C54" s="10" t="s">
        <v>33</v>
      </c>
      <c r="D54" s="11">
        <v>34</v>
      </c>
      <c r="E54" s="11">
        <v>65</v>
      </c>
      <c r="F54" s="11">
        <v>43</v>
      </c>
      <c r="G54" s="18">
        <v>2</v>
      </c>
      <c r="H54" s="18">
        <v>1</v>
      </c>
      <c r="I54" s="18">
        <v>2</v>
      </c>
      <c r="J54" s="12">
        <f t="shared" si="4"/>
        <v>5</v>
      </c>
      <c r="K54" s="12">
        <f t="shared" si="5"/>
        <v>2</v>
      </c>
      <c r="L54" s="10">
        <f t="shared" si="6"/>
        <v>2</v>
      </c>
      <c r="M54" s="12">
        <f t="shared" si="7"/>
        <v>4</v>
      </c>
    </row>
    <row r="55" spans="1:13" x14ac:dyDescent="0.25">
      <c r="A55" s="10">
        <v>53</v>
      </c>
      <c r="B55" s="10" t="s">
        <v>441</v>
      </c>
      <c r="C55" s="10" t="s">
        <v>284</v>
      </c>
      <c r="D55" s="11"/>
      <c r="E55" s="11"/>
      <c r="F55" s="11">
        <v>24</v>
      </c>
      <c r="G55" s="18">
        <v>0</v>
      </c>
      <c r="H55" s="18">
        <v>0</v>
      </c>
      <c r="I55" s="18">
        <v>4</v>
      </c>
      <c r="J55" s="12">
        <f t="shared" si="4"/>
        <v>4</v>
      </c>
      <c r="K55" s="12">
        <f t="shared" si="5"/>
        <v>4</v>
      </c>
      <c r="L55" s="10">
        <f t="shared" si="6"/>
        <v>0</v>
      </c>
      <c r="M55" s="12">
        <f t="shared" si="7"/>
        <v>4</v>
      </c>
    </row>
    <row r="56" spans="1:13" x14ac:dyDescent="0.25">
      <c r="A56" s="10">
        <v>54</v>
      </c>
      <c r="B56" s="10" t="s">
        <v>851</v>
      </c>
      <c r="C56" s="10" t="s">
        <v>304</v>
      </c>
      <c r="D56" s="11"/>
      <c r="E56" s="11"/>
      <c r="F56" s="11">
        <v>28</v>
      </c>
      <c r="G56" s="18">
        <v>0</v>
      </c>
      <c r="H56" s="18">
        <v>0</v>
      </c>
      <c r="I56" s="18">
        <v>4</v>
      </c>
      <c r="J56" s="12">
        <f t="shared" si="4"/>
        <v>4</v>
      </c>
      <c r="K56" s="12">
        <f t="shared" si="5"/>
        <v>4</v>
      </c>
      <c r="L56" s="10">
        <f t="shared" si="6"/>
        <v>0</v>
      </c>
      <c r="M56" s="12">
        <f t="shared" si="7"/>
        <v>4</v>
      </c>
    </row>
    <row r="57" spans="1:13" x14ac:dyDescent="0.25">
      <c r="A57" s="10">
        <v>55</v>
      </c>
      <c r="B57" s="10" t="s">
        <v>852</v>
      </c>
      <c r="C57" s="10" t="s">
        <v>874</v>
      </c>
      <c r="D57" s="11"/>
      <c r="E57" s="11"/>
      <c r="F57" s="11">
        <v>29</v>
      </c>
      <c r="G57" s="18">
        <v>0</v>
      </c>
      <c r="H57" s="18">
        <v>0</v>
      </c>
      <c r="I57" s="18">
        <v>4</v>
      </c>
      <c r="J57" s="12">
        <f t="shared" si="4"/>
        <v>4</v>
      </c>
      <c r="K57" s="12">
        <f t="shared" si="5"/>
        <v>4</v>
      </c>
      <c r="L57" s="10">
        <f t="shared" si="6"/>
        <v>0</v>
      </c>
      <c r="M57" s="12">
        <f t="shared" si="7"/>
        <v>4</v>
      </c>
    </row>
    <row r="58" spans="1:13" x14ac:dyDescent="0.25">
      <c r="A58" s="10">
        <v>56</v>
      </c>
      <c r="B58" s="10" t="s">
        <v>853</v>
      </c>
      <c r="C58" s="10" t="s">
        <v>667</v>
      </c>
      <c r="D58" s="11"/>
      <c r="E58" s="11"/>
      <c r="F58" s="11">
        <v>30</v>
      </c>
      <c r="G58" s="18">
        <v>0</v>
      </c>
      <c r="H58" s="18">
        <v>0</v>
      </c>
      <c r="I58" s="18">
        <v>4</v>
      </c>
      <c r="J58" s="12">
        <f t="shared" si="4"/>
        <v>4</v>
      </c>
      <c r="K58" s="12">
        <f t="shared" si="5"/>
        <v>4</v>
      </c>
      <c r="L58" s="10">
        <f t="shared" si="6"/>
        <v>0</v>
      </c>
      <c r="M58" s="12">
        <f t="shared" si="7"/>
        <v>4</v>
      </c>
    </row>
    <row r="59" spans="1:13" x14ac:dyDescent="0.25">
      <c r="A59" s="10">
        <v>57</v>
      </c>
      <c r="B59" s="10" t="s">
        <v>80</v>
      </c>
      <c r="C59" s="10" t="s">
        <v>643</v>
      </c>
      <c r="D59" s="11"/>
      <c r="E59" s="11">
        <v>62</v>
      </c>
      <c r="F59" s="11">
        <v>36</v>
      </c>
      <c r="G59" s="18">
        <v>0</v>
      </c>
      <c r="H59" s="18">
        <v>2</v>
      </c>
      <c r="I59" s="18">
        <v>2</v>
      </c>
      <c r="J59" s="12">
        <f t="shared" si="4"/>
        <v>4</v>
      </c>
      <c r="K59" s="12">
        <f t="shared" si="5"/>
        <v>2</v>
      </c>
      <c r="L59" s="10">
        <f t="shared" si="6"/>
        <v>2</v>
      </c>
      <c r="M59" s="12">
        <f t="shared" si="7"/>
        <v>4</v>
      </c>
    </row>
    <row r="60" spans="1:13" x14ac:dyDescent="0.25">
      <c r="A60" s="10">
        <v>58</v>
      </c>
      <c r="B60" s="10" t="s">
        <v>278</v>
      </c>
      <c r="C60" s="10" t="s">
        <v>12</v>
      </c>
      <c r="D60" s="11"/>
      <c r="E60" s="11">
        <v>43</v>
      </c>
      <c r="F60" s="11">
        <v>42</v>
      </c>
      <c r="G60" s="18">
        <v>0</v>
      </c>
      <c r="H60" s="18">
        <v>2</v>
      </c>
      <c r="I60" s="18">
        <v>2</v>
      </c>
      <c r="J60" s="12">
        <f t="shared" si="4"/>
        <v>4</v>
      </c>
      <c r="K60" s="12">
        <f t="shared" si="5"/>
        <v>2</v>
      </c>
      <c r="L60" s="10">
        <f t="shared" si="6"/>
        <v>2</v>
      </c>
      <c r="M60" s="12">
        <f t="shared" si="7"/>
        <v>4</v>
      </c>
    </row>
    <row r="61" spans="1:13" x14ac:dyDescent="0.25">
      <c r="A61" s="10">
        <v>59</v>
      </c>
      <c r="B61" s="10" t="s">
        <v>606</v>
      </c>
      <c r="C61" s="10" t="s">
        <v>607</v>
      </c>
      <c r="D61" s="11">
        <v>39</v>
      </c>
      <c r="E61" s="11"/>
      <c r="F61" s="11">
        <v>53</v>
      </c>
      <c r="G61" s="18">
        <v>2</v>
      </c>
      <c r="H61" s="18">
        <v>0</v>
      </c>
      <c r="I61" s="18">
        <v>2</v>
      </c>
      <c r="J61" s="12">
        <f t="shared" si="4"/>
        <v>4</v>
      </c>
      <c r="K61" s="12">
        <f t="shared" si="5"/>
        <v>2</v>
      </c>
      <c r="L61" s="10">
        <f t="shared" si="6"/>
        <v>2</v>
      </c>
      <c r="M61" s="12">
        <f t="shared" si="7"/>
        <v>4</v>
      </c>
    </row>
    <row r="62" spans="1:13" x14ac:dyDescent="0.25">
      <c r="A62" s="10">
        <v>60</v>
      </c>
      <c r="B62" s="10" t="s">
        <v>651</v>
      </c>
      <c r="C62" s="10" t="s">
        <v>512</v>
      </c>
      <c r="D62" s="11"/>
      <c r="E62" s="11">
        <v>46</v>
      </c>
      <c r="F62" s="11">
        <v>55</v>
      </c>
      <c r="G62" s="18">
        <v>0</v>
      </c>
      <c r="H62" s="18">
        <v>2</v>
      </c>
      <c r="I62" s="18">
        <v>2</v>
      </c>
      <c r="J62" s="12">
        <f t="shared" si="4"/>
        <v>4</v>
      </c>
      <c r="K62" s="12">
        <f t="shared" si="5"/>
        <v>2</v>
      </c>
      <c r="L62" s="10">
        <f t="shared" si="6"/>
        <v>2</v>
      </c>
      <c r="M62" s="12">
        <f t="shared" si="7"/>
        <v>4</v>
      </c>
    </row>
    <row r="63" spans="1:13" x14ac:dyDescent="0.25">
      <c r="A63" s="10">
        <v>61</v>
      </c>
      <c r="B63" s="10" t="s">
        <v>363</v>
      </c>
      <c r="C63" s="10" t="s">
        <v>311</v>
      </c>
      <c r="D63" s="11">
        <v>44</v>
      </c>
      <c r="E63" s="11">
        <v>54</v>
      </c>
      <c r="F63" s="11"/>
      <c r="G63" s="18">
        <v>2</v>
      </c>
      <c r="H63" s="18">
        <v>2</v>
      </c>
      <c r="I63" s="18">
        <v>0</v>
      </c>
      <c r="J63" s="12">
        <f t="shared" si="4"/>
        <v>4</v>
      </c>
      <c r="K63" s="12">
        <f t="shared" si="5"/>
        <v>2</v>
      </c>
      <c r="L63" s="10">
        <f t="shared" si="6"/>
        <v>2</v>
      </c>
      <c r="M63" s="12">
        <f t="shared" si="7"/>
        <v>4</v>
      </c>
    </row>
    <row r="64" spans="1:13" x14ac:dyDescent="0.25">
      <c r="A64" s="10">
        <v>62</v>
      </c>
      <c r="B64" s="10" t="s">
        <v>646</v>
      </c>
      <c r="C64" s="10" t="s">
        <v>44</v>
      </c>
      <c r="D64" s="11"/>
      <c r="E64" s="11">
        <v>30</v>
      </c>
      <c r="F64" s="11"/>
      <c r="G64" s="18">
        <v>0</v>
      </c>
      <c r="H64" s="18">
        <v>4</v>
      </c>
      <c r="I64" s="18">
        <v>0</v>
      </c>
      <c r="J64" s="12">
        <f t="shared" si="4"/>
        <v>4</v>
      </c>
      <c r="K64" s="12">
        <f t="shared" si="5"/>
        <v>4</v>
      </c>
      <c r="L64" s="10">
        <f t="shared" si="6"/>
        <v>0</v>
      </c>
      <c r="M64" s="12">
        <f t="shared" si="7"/>
        <v>4</v>
      </c>
    </row>
    <row r="65" spans="1:13" x14ac:dyDescent="0.25">
      <c r="A65" s="10">
        <v>63</v>
      </c>
      <c r="B65" s="10" t="s">
        <v>366</v>
      </c>
      <c r="C65" s="10" t="s">
        <v>53</v>
      </c>
      <c r="D65" s="11"/>
      <c r="E65" s="11">
        <v>31</v>
      </c>
      <c r="F65" s="11"/>
      <c r="G65" s="18">
        <v>0</v>
      </c>
      <c r="H65" s="18">
        <v>4</v>
      </c>
      <c r="I65" s="18">
        <v>0</v>
      </c>
      <c r="J65" s="12">
        <f t="shared" si="4"/>
        <v>4</v>
      </c>
      <c r="K65" s="12">
        <f t="shared" si="5"/>
        <v>4</v>
      </c>
      <c r="L65" s="10">
        <f t="shared" si="6"/>
        <v>0</v>
      </c>
      <c r="M65" s="12">
        <f t="shared" si="7"/>
        <v>4</v>
      </c>
    </row>
    <row r="66" spans="1:13" x14ac:dyDescent="0.25">
      <c r="A66" s="10">
        <v>64</v>
      </c>
      <c r="B66" s="10" t="s">
        <v>365</v>
      </c>
      <c r="C66" s="10" t="s">
        <v>523</v>
      </c>
      <c r="D66" s="11">
        <v>41</v>
      </c>
      <c r="E66" s="11">
        <v>44</v>
      </c>
      <c r="F66" s="11"/>
      <c r="G66" s="18">
        <v>2</v>
      </c>
      <c r="H66" s="18">
        <v>2</v>
      </c>
      <c r="I66" s="18">
        <v>0</v>
      </c>
      <c r="J66" s="12">
        <f t="shared" si="4"/>
        <v>4</v>
      </c>
      <c r="K66" s="12">
        <f t="shared" si="5"/>
        <v>2</v>
      </c>
      <c r="L66" s="10">
        <f t="shared" si="6"/>
        <v>2</v>
      </c>
      <c r="M66" s="12">
        <f t="shared" si="7"/>
        <v>4</v>
      </c>
    </row>
    <row r="67" spans="1:13" x14ac:dyDescent="0.25">
      <c r="A67" s="10">
        <v>65</v>
      </c>
      <c r="B67" s="10" t="s">
        <v>603</v>
      </c>
      <c r="C67" s="10" t="s">
        <v>162</v>
      </c>
      <c r="D67" s="11">
        <v>35</v>
      </c>
      <c r="E67" s="11">
        <v>55</v>
      </c>
      <c r="F67" s="11"/>
      <c r="G67" s="18">
        <v>2</v>
      </c>
      <c r="H67" s="18">
        <v>2</v>
      </c>
      <c r="I67" s="18">
        <v>0</v>
      </c>
      <c r="J67" s="12">
        <f t="shared" ref="J67:J98" si="8">SUM(G67:I67)</f>
        <v>4</v>
      </c>
      <c r="K67" s="12">
        <f t="shared" ref="K67:K98" si="9">LARGE(G67:I67,1)</f>
        <v>2</v>
      </c>
      <c r="L67" s="10">
        <f t="shared" ref="L67:L98" si="10">LARGE(G67:I67,2)</f>
        <v>2</v>
      </c>
      <c r="M67" s="12">
        <f t="shared" ref="M67:M98" si="11">SUM(K67:L67)</f>
        <v>4</v>
      </c>
    </row>
    <row r="68" spans="1:13" x14ac:dyDescent="0.25">
      <c r="A68" s="10">
        <v>66</v>
      </c>
      <c r="B68" s="10" t="s">
        <v>611</v>
      </c>
      <c r="C68" s="10" t="s">
        <v>219</v>
      </c>
      <c r="D68" s="11">
        <v>50</v>
      </c>
      <c r="E68" s="11">
        <v>56</v>
      </c>
      <c r="F68" s="11"/>
      <c r="G68" s="18">
        <v>2</v>
      </c>
      <c r="H68" s="18">
        <v>2</v>
      </c>
      <c r="I68" s="18">
        <v>0</v>
      </c>
      <c r="J68" s="12">
        <f t="shared" si="8"/>
        <v>4</v>
      </c>
      <c r="K68" s="12">
        <f t="shared" si="9"/>
        <v>2</v>
      </c>
      <c r="L68" s="10">
        <f t="shared" si="10"/>
        <v>2</v>
      </c>
      <c r="M68" s="12">
        <f t="shared" si="11"/>
        <v>4</v>
      </c>
    </row>
    <row r="69" spans="1:13" x14ac:dyDescent="0.25">
      <c r="A69" s="10">
        <v>67</v>
      </c>
      <c r="B69" s="10" t="s">
        <v>614</v>
      </c>
      <c r="C69" s="10" t="s">
        <v>162</v>
      </c>
      <c r="D69" s="11">
        <v>54</v>
      </c>
      <c r="E69" s="11">
        <v>57</v>
      </c>
      <c r="F69" s="11"/>
      <c r="G69" s="18">
        <v>2</v>
      </c>
      <c r="H69" s="18">
        <v>2</v>
      </c>
      <c r="I69" s="18">
        <v>0</v>
      </c>
      <c r="J69" s="12">
        <f t="shared" si="8"/>
        <v>4</v>
      </c>
      <c r="K69" s="12">
        <f t="shared" si="9"/>
        <v>2</v>
      </c>
      <c r="L69" s="10">
        <f t="shared" si="10"/>
        <v>2</v>
      </c>
      <c r="M69" s="12">
        <f t="shared" si="11"/>
        <v>4</v>
      </c>
    </row>
    <row r="70" spans="1:13" x14ac:dyDescent="0.25">
      <c r="A70" s="10">
        <v>68</v>
      </c>
      <c r="B70" s="10" t="s">
        <v>73</v>
      </c>
      <c r="C70" s="10" t="s">
        <v>6</v>
      </c>
      <c r="D70" s="11">
        <v>22</v>
      </c>
      <c r="E70" s="11"/>
      <c r="F70" s="11"/>
      <c r="G70" s="18">
        <v>4</v>
      </c>
      <c r="H70" s="18">
        <v>0</v>
      </c>
      <c r="I70" s="18">
        <v>0</v>
      </c>
      <c r="J70" s="12">
        <f t="shared" si="8"/>
        <v>4</v>
      </c>
      <c r="K70" s="12">
        <f t="shared" si="9"/>
        <v>4</v>
      </c>
      <c r="L70" s="10">
        <f t="shared" si="10"/>
        <v>0</v>
      </c>
      <c r="M70" s="12">
        <f t="shared" si="11"/>
        <v>4</v>
      </c>
    </row>
    <row r="71" spans="1:13" x14ac:dyDescent="0.25">
      <c r="A71" s="10">
        <v>69</v>
      </c>
      <c r="B71" s="10" t="s">
        <v>600</v>
      </c>
      <c r="C71" s="10" t="s">
        <v>601</v>
      </c>
      <c r="D71" s="11">
        <v>24</v>
      </c>
      <c r="E71" s="11"/>
      <c r="F71" s="11"/>
      <c r="G71" s="18">
        <v>4</v>
      </c>
      <c r="H71" s="18">
        <v>0</v>
      </c>
      <c r="I71" s="18">
        <v>0</v>
      </c>
      <c r="J71" s="12">
        <f t="shared" si="8"/>
        <v>4</v>
      </c>
      <c r="K71" s="12">
        <f t="shared" si="9"/>
        <v>4</v>
      </c>
      <c r="L71" s="10">
        <f t="shared" si="10"/>
        <v>0</v>
      </c>
      <c r="M71" s="12">
        <f t="shared" si="11"/>
        <v>4</v>
      </c>
    </row>
    <row r="72" spans="1:13" x14ac:dyDescent="0.25">
      <c r="A72" s="10">
        <v>70</v>
      </c>
      <c r="B72" s="10" t="s">
        <v>657</v>
      </c>
      <c r="C72" s="10" t="s">
        <v>644</v>
      </c>
      <c r="D72" s="11"/>
      <c r="E72" s="11">
        <v>70</v>
      </c>
      <c r="F72" s="11">
        <v>35</v>
      </c>
      <c r="G72" s="18">
        <v>0</v>
      </c>
      <c r="H72" s="18">
        <v>1</v>
      </c>
      <c r="I72" s="18">
        <v>2</v>
      </c>
      <c r="J72" s="12">
        <f t="shared" si="8"/>
        <v>3</v>
      </c>
      <c r="K72" s="12">
        <f t="shared" si="9"/>
        <v>2</v>
      </c>
      <c r="L72" s="10">
        <f t="shared" si="10"/>
        <v>1</v>
      </c>
      <c r="M72" s="12">
        <f t="shared" si="11"/>
        <v>3</v>
      </c>
    </row>
    <row r="73" spans="1:13" x14ac:dyDescent="0.25">
      <c r="A73" s="10">
        <v>71</v>
      </c>
      <c r="B73" s="10" t="s">
        <v>663</v>
      </c>
      <c r="C73" s="10" t="s">
        <v>644</v>
      </c>
      <c r="D73" s="11"/>
      <c r="E73" s="11">
        <v>78</v>
      </c>
      <c r="F73" s="11">
        <v>58</v>
      </c>
      <c r="G73" s="18">
        <v>0</v>
      </c>
      <c r="H73" s="18">
        <v>1</v>
      </c>
      <c r="I73" s="18">
        <v>2</v>
      </c>
      <c r="J73" s="12">
        <f t="shared" si="8"/>
        <v>3</v>
      </c>
      <c r="K73" s="12">
        <f t="shared" si="9"/>
        <v>2</v>
      </c>
      <c r="L73" s="10">
        <f t="shared" si="10"/>
        <v>1</v>
      </c>
      <c r="M73" s="12">
        <f t="shared" si="11"/>
        <v>3</v>
      </c>
    </row>
    <row r="74" spans="1:13" x14ac:dyDescent="0.25">
      <c r="A74" s="10">
        <v>72</v>
      </c>
      <c r="B74" s="10" t="s">
        <v>608</v>
      </c>
      <c r="C74" s="10" t="s">
        <v>449</v>
      </c>
      <c r="D74" s="11">
        <v>40</v>
      </c>
      <c r="E74" s="11">
        <v>69</v>
      </c>
      <c r="F74" s="11"/>
      <c r="G74" s="18">
        <v>2</v>
      </c>
      <c r="H74" s="18">
        <v>1</v>
      </c>
      <c r="I74" s="18">
        <v>0</v>
      </c>
      <c r="J74" s="12">
        <f t="shared" si="8"/>
        <v>3</v>
      </c>
      <c r="K74" s="12">
        <f t="shared" si="9"/>
        <v>2</v>
      </c>
      <c r="L74" s="10">
        <f t="shared" si="10"/>
        <v>1</v>
      </c>
      <c r="M74" s="12">
        <f t="shared" si="11"/>
        <v>3</v>
      </c>
    </row>
    <row r="75" spans="1:13" x14ac:dyDescent="0.25">
      <c r="A75" s="10">
        <v>73</v>
      </c>
      <c r="B75" s="10" t="s">
        <v>854</v>
      </c>
      <c r="C75" s="10" t="s">
        <v>875</v>
      </c>
      <c r="D75" s="11"/>
      <c r="E75" s="11"/>
      <c r="F75" s="26">
        <v>37</v>
      </c>
      <c r="G75" s="18">
        <v>0</v>
      </c>
      <c r="H75" s="18">
        <v>0</v>
      </c>
      <c r="I75" s="18">
        <v>2</v>
      </c>
      <c r="J75" s="12">
        <f t="shared" si="8"/>
        <v>2</v>
      </c>
      <c r="K75" s="12">
        <f t="shared" si="9"/>
        <v>2</v>
      </c>
      <c r="L75" s="10">
        <f t="shared" si="10"/>
        <v>0</v>
      </c>
      <c r="M75" s="12">
        <f t="shared" si="11"/>
        <v>2</v>
      </c>
    </row>
    <row r="76" spans="1:13" x14ac:dyDescent="0.25">
      <c r="A76" s="10">
        <v>74</v>
      </c>
      <c r="B76" s="10" t="s">
        <v>855</v>
      </c>
      <c r="C76" s="10" t="s">
        <v>876</v>
      </c>
      <c r="D76" s="11"/>
      <c r="E76" s="11"/>
      <c r="F76" s="26">
        <v>38</v>
      </c>
      <c r="G76" s="18">
        <v>0</v>
      </c>
      <c r="H76" s="18">
        <v>0</v>
      </c>
      <c r="I76" s="18">
        <v>2</v>
      </c>
      <c r="J76" s="12">
        <f t="shared" si="8"/>
        <v>2</v>
      </c>
      <c r="K76" s="12">
        <f t="shared" si="9"/>
        <v>2</v>
      </c>
      <c r="L76" s="10">
        <f t="shared" si="10"/>
        <v>0</v>
      </c>
      <c r="M76" s="12">
        <f t="shared" si="11"/>
        <v>2</v>
      </c>
    </row>
    <row r="77" spans="1:13" x14ac:dyDescent="0.25">
      <c r="A77" s="10">
        <v>75</v>
      </c>
      <c r="B77" s="10" t="s">
        <v>856</v>
      </c>
      <c r="C77" s="10" t="s">
        <v>813</v>
      </c>
      <c r="D77" s="11"/>
      <c r="E77" s="11"/>
      <c r="F77" s="26">
        <v>41</v>
      </c>
      <c r="G77" s="18">
        <v>0</v>
      </c>
      <c r="H77" s="18">
        <v>0</v>
      </c>
      <c r="I77" s="18">
        <v>2</v>
      </c>
      <c r="J77" s="12">
        <f t="shared" si="8"/>
        <v>2</v>
      </c>
      <c r="K77" s="12">
        <f t="shared" si="9"/>
        <v>2</v>
      </c>
      <c r="L77" s="10">
        <f t="shared" si="10"/>
        <v>0</v>
      </c>
      <c r="M77" s="12">
        <f t="shared" si="11"/>
        <v>2</v>
      </c>
    </row>
    <row r="78" spans="1:13" x14ac:dyDescent="0.25">
      <c r="A78" s="10">
        <v>76</v>
      </c>
      <c r="B78" s="10" t="s">
        <v>857</v>
      </c>
      <c r="C78" s="10" t="s">
        <v>814</v>
      </c>
      <c r="D78" s="11"/>
      <c r="E78" s="11"/>
      <c r="F78" s="26">
        <v>48</v>
      </c>
      <c r="G78" s="18">
        <v>0</v>
      </c>
      <c r="H78" s="18">
        <v>0</v>
      </c>
      <c r="I78" s="18">
        <v>2</v>
      </c>
      <c r="J78" s="12">
        <f t="shared" si="8"/>
        <v>2</v>
      </c>
      <c r="K78" s="12">
        <f t="shared" si="9"/>
        <v>2</v>
      </c>
      <c r="L78" s="10">
        <f t="shared" si="10"/>
        <v>0</v>
      </c>
      <c r="M78" s="12">
        <f t="shared" si="11"/>
        <v>2</v>
      </c>
    </row>
    <row r="79" spans="1:13" x14ac:dyDescent="0.25">
      <c r="A79" s="10">
        <v>77</v>
      </c>
      <c r="B79" s="10" t="s">
        <v>364</v>
      </c>
      <c r="C79" s="10" t="s">
        <v>529</v>
      </c>
      <c r="D79" s="11"/>
      <c r="E79" s="11"/>
      <c r="F79" s="26">
        <v>49</v>
      </c>
      <c r="G79" s="18">
        <v>0</v>
      </c>
      <c r="H79" s="18">
        <v>0</v>
      </c>
      <c r="I79" s="18">
        <v>2</v>
      </c>
      <c r="J79" s="12">
        <f t="shared" si="8"/>
        <v>2</v>
      </c>
      <c r="K79" s="12">
        <f t="shared" si="9"/>
        <v>2</v>
      </c>
      <c r="L79" s="10">
        <f t="shared" si="10"/>
        <v>0</v>
      </c>
      <c r="M79" s="12">
        <f t="shared" si="11"/>
        <v>2</v>
      </c>
    </row>
    <row r="80" spans="1:13" x14ac:dyDescent="0.25">
      <c r="A80" s="10">
        <v>78</v>
      </c>
      <c r="B80" s="10" t="s">
        <v>858</v>
      </c>
      <c r="C80" s="10" t="s">
        <v>735</v>
      </c>
      <c r="D80" s="11"/>
      <c r="E80" s="11"/>
      <c r="F80" s="26">
        <v>50</v>
      </c>
      <c r="G80" s="18">
        <v>0</v>
      </c>
      <c r="H80" s="18">
        <v>0</v>
      </c>
      <c r="I80" s="18">
        <v>2</v>
      </c>
      <c r="J80" s="12">
        <f t="shared" si="8"/>
        <v>2</v>
      </c>
      <c r="K80" s="12">
        <f t="shared" si="9"/>
        <v>2</v>
      </c>
      <c r="L80" s="10">
        <f t="shared" si="10"/>
        <v>0</v>
      </c>
      <c r="M80" s="12">
        <f t="shared" si="11"/>
        <v>2</v>
      </c>
    </row>
    <row r="81" spans="1:13" x14ac:dyDescent="0.25">
      <c r="A81" s="10">
        <v>79</v>
      </c>
      <c r="B81" s="10" t="s">
        <v>859</v>
      </c>
      <c r="C81" s="10" t="s">
        <v>317</v>
      </c>
      <c r="D81" s="11"/>
      <c r="E81" s="11"/>
      <c r="F81" s="26">
        <v>52</v>
      </c>
      <c r="G81" s="18">
        <v>0</v>
      </c>
      <c r="H81" s="18">
        <v>0</v>
      </c>
      <c r="I81" s="18">
        <v>2</v>
      </c>
      <c r="J81" s="12">
        <f t="shared" si="8"/>
        <v>2</v>
      </c>
      <c r="K81" s="12">
        <f t="shared" si="9"/>
        <v>2</v>
      </c>
      <c r="L81" s="10">
        <f t="shared" si="10"/>
        <v>0</v>
      </c>
      <c r="M81" s="12">
        <f t="shared" si="11"/>
        <v>2</v>
      </c>
    </row>
    <row r="82" spans="1:13" x14ac:dyDescent="0.25">
      <c r="A82" s="10">
        <v>80</v>
      </c>
      <c r="B82" s="10" t="s">
        <v>860</v>
      </c>
      <c r="C82" s="10" t="s">
        <v>874</v>
      </c>
      <c r="D82" s="11"/>
      <c r="E82" s="11"/>
      <c r="F82" s="26">
        <v>54</v>
      </c>
      <c r="G82" s="18">
        <v>0</v>
      </c>
      <c r="H82" s="18">
        <v>0</v>
      </c>
      <c r="I82" s="18">
        <v>2</v>
      </c>
      <c r="J82" s="12">
        <f t="shared" si="8"/>
        <v>2</v>
      </c>
      <c r="K82" s="12">
        <f t="shared" si="9"/>
        <v>2</v>
      </c>
      <c r="L82" s="10">
        <f t="shared" si="10"/>
        <v>0</v>
      </c>
      <c r="M82" s="12">
        <f t="shared" si="11"/>
        <v>2</v>
      </c>
    </row>
    <row r="83" spans="1:13" x14ac:dyDescent="0.25">
      <c r="A83" s="10">
        <v>81</v>
      </c>
      <c r="B83" s="10" t="s">
        <v>861</v>
      </c>
      <c r="C83" s="10" t="s">
        <v>317</v>
      </c>
      <c r="D83" s="11"/>
      <c r="E83" s="11"/>
      <c r="F83" s="26">
        <v>61</v>
      </c>
      <c r="G83" s="18">
        <v>0</v>
      </c>
      <c r="H83" s="18">
        <v>0</v>
      </c>
      <c r="I83" s="18">
        <v>2</v>
      </c>
      <c r="J83" s="12">
        <f t="shared" si="8"/>
        <v>2</v>
      </c>
      <c r="K83" s="12">
        <f t="shared" si="9"/>
        <v>2</v>
      </c>
      <c r="L83" s="10">
        <f t="shared" si="10"/>
        <v>0</v>
      </c>
      <c r="M83" s="12">
        <f t="shared" si="11"/>
        <v>2</v>
      </c>
    </row>
    <row r="84" spans="1:13" x14ac:dyDescent="0.25">
      <c r="A84" s="10">
        <v>82</v>
      </c>
      <c r="B84" s="10" t="s">
        <v>862</v>
      </c>
      <c r="C84" s="10" t="s">
        <v>311</v>
      </c>
      <c r="D84" s="11"/>
      <c r="E84" s="11"/>
      <c r="F84" s="26">
        <v>62</v>
      </c>
      <c r="G84" s="18">
        <v>0</v>
      </c>
      <c r="H84" s="18">
        <v>0</v>
      </c>
      <c r="I84" s="18">
        <v>2</v>
      </c>
      <c r="J84" s="12">
        <f t="shared" si="8"/>
        <v>2</v>
      </c>
      <c r="K84" s="12">
        <f t="shared" si="9"/>
        <v>2</v>
      </c>
      <c r="L84" s="10">
        <f t="shared" si="10"/>
        <v>0</v>
      </c>
      <c r="M84" s="12">
        <f t="shared" si="11"/>
        <v>2</v>
      </c>
    </row>
    <row r="85" spans="1:13" x14ac:dyDescent="0.25">
      <c r="A85" s="10">
        <v>83</v>
      </c>
      <c r="B85" s="10" t="s">
        <v>863</v>
      </c>
      <c r="C85" s="10" t="s">
        <v>311</v>
      </c>
      <c r="D85" s="11"/>
      <c r="E85" s="11"/>
      <c r="F85" s="26">
        <v>63</v>
      </c>
      <c r="G85" s="18">
        <v>0</v>
      </c>
      <c r="H85" s="18">
        <v>0</v>
      </c>
      <c r="I85" s="18">
        <v>2</v>
      </c>
      <c r="J85" s="12">
        <f t="shared" si="8"/>
        <v>2</v>
      </c>
      <c r="K85" s="12">
        <f t="shared" si="9"/>
        <v>2</v>
      </c>
      <c r="L85" s="10">
        <f t="shared" si="10"/>
        <v>0</v>
      </c>
      <c r="M85" s="12">
        <f t="shared" si="11"/>
        <v>2</v>
      </c>
    </row>
    <row r="86" spans="1:13" x14ac:dyDescent="0.25">
      <c r="A86" s="10">
        <v>84</v>
      </c>
      <c r="B86" s="10" t="s">
        <v>864</v>
      </c>
      <c r="C86" s="10" t="s">
        <v>667</v>
      </c>
      <c r="D86" s="11"/>
      <c r="E86" s="11"/>
      <c r="F86" s="26">
        <v>64</v>
      </c>
      <c r="G86" s="18">
        <v>0</v>
      </c>
      <c r="H86" s="18">
        <v>0</v>
      </c>
      <c r="I86" s="18">
        <v>2</v>
      </c>
      <c r="J86" s="12">
        <f t="shared" si="8"/>
        <v>2</v>
      </c>
      <c r="K86" s="12">
        <f t="shared" si="9"/>
        <v>2</v>
      </c>
      <c r="L86" s="10">
        <f t="shared" si="10"/>
        <v>0</v>
      </c>
      <c r="M86" s="12">
        <f t="shared" si="11"/>
        <v>2</v>
      </c>
    </row>
    <row r="87" spans="1:13" x14ac:dyDescent="0.25">
      <c r="A87" s="10">
        <v>85</v>
      </c>
      <c r="B87" s="10" t="s">
        <v>436</v>
      </c>
      <c r="C87" s="10" t="s">
        <v>444</v>
      </c>
      <c r="D87" s="11"/>
      <c r="E87" s="11">
        <v>35</v>
      </c>
      <c r="F87" s="26"/>
      <c r="G87" s="18">
        <v>0</v>
      </c>
      <c r="H87" s="18">
        <v>2</v>
      </c>
      <c r="I87" s="18">
        <v>0</v>
      </c>
      <c r="J87" s="12">
        <f t="shared" si="8"/>
        <v>2</v>
      </c>
      <c r="K87" s="12">
        <f t="shared" si="9"/>
        <v>2</v>
      </c>
      <c r="L87" s="10">
        <f t="shared" si="10"/>
        <v>0</v>
      </c>
      <c r="M87" s="12">
        <f t="shared" si="11"/>
        <v>2</v>
      </c>
    </row>
    <row r="88" spans="1:13" x14ac:dyDescent="0.25">
      <c r="A88" s="10">
        <v>86</v>
      </c>
      <c r="B88" s="10" t="s">
        <v>85</v>
      </c>
      <c r="C88" s="10" t="s">
        <v>450</v>
      </c>
      <c r="D88" s="11"/>
      <c r="E88" s="11">
        <v>39</v>
      </c>
      <c r="F88" s="26"/>
      <c r="G88" s="18">
        <v>0</v>
      </c>
      <c r="H88" s="18">
        <v>2</v>
      </c>
      <c r="I88" s="18">
        <v>0</v>
      </c>
      <c r="J88" s="12">
        <f t="shared" si="8"/>
        <v>2</v>
      </c>
      <c r="K88" s="12">
        <f t="shared" si="9"/>
        <v>2</v>
      </c>
      <c r="L88" s="10">
        <f t="shared" si="10"/>
        <v>0</v>
      </c>
      <c r="M88" s="12">
        <f t="shared" si="11"/>
        <v>2</v>
      </c>
    </row>
    <row r="89" spans="1:13" x14ac:dyDescent="0.25">
      <c r="A89" s="10">
        <v>87</v>
      </c>
      <c r="B89" s="10" t="s">
        <v>283</v>
      </c>
      <c r="C89" s="10" t="s">
        <v>8</v>
      </c>
      <c r="D89" s="11"/>
      <c r="E89" s="11">
        <v>59</v>
      </c>
      <c r="F89" s="26"/>
      <c r="G89" s="18">
        <v>0</v>
      </c>
      <c r="H89" s="18">
        <v>2</v>
      </c>
      <c r="I89" s="18">
        <v>0</v>
      </c>
      <c r="J89" s="12">
        <f t="shared" si="8"/>
        <v>2</v>
      </c>
      <c r="K89" s="12">
        <f t="shared" si="9"/>
        <v>2</v>
      </c>
      <c r="L89" s="10">
        <f t="shared" si="10"/>
        <v>0</v>
      </c>
      <c r="M89" s="12">
        <f t="shared" si="11"/>
        <v>2</v>
      </c>
    </row>
    <row r="90" spans="1:13" x14ac:dyDescent="0.25">
      <c r="A90" s="10">
        <v>88</v>
      </c>
      <c r="B90" s="10" t="s">
        <v>282</v>
      </c>
      <c r="C90" s="10" t="s">
        <v>219</v>
      </c>
      <c r="D90" s="11">
        <v>46</v>
      </c>
      <c r="E90" s="11"/>
      <c r="F90" s="26"/>
      <c r="G90" s="18">
        <v>2</v>
      </c>
      <c r="H90" s="18">
        <v>0</v>
      </c>
      <c r="I90" s="18">
        <v>0</v>
      </c>
      <c r="J90" s="12">
        <f t="shared" si="8"/>
        <v>2</v>
      </c>
      <c r="K90" s="12">
        <f t="shared" si="9"/>
        <v>2</v>
      </c>
      <c r="L90" s="10">
        <f t="shared" si="10"/>
        <v>0</v>
      </c>
      <c r="M90" s="12">
        <f t="shared" si="11"/>
        <v>2</v>
      </c>
    </row>
    <row r="91" spans="1:13" x14ac:dyDescent="0.25">
      <c r="A91" s="10">
        <v>89</v>
      </c>
      <c r="B91" s="10" t="s">
        <v>440</v>
      </c>
      <c r="C91" s="10" t="s">
        <v>448</v>
      </c>
      <c r="D91" s="11">
        <v>45</v>
      </c>
      <c r="E91" s="11"/>
      <c r="F91" s="26"/>
      <c r="G91" s="18">
        <v>2</v>
      </c>
      <c r="H91" s="18">
        <v>0</v>
      </c>
      <c r="I91" s="18">
        <v>0</v>
      </c>
      <c r="J91" s="12">
        <f t="shared" si="8"/>
        <v>2</v>
      </c>
      <c r="K91" s="12">
        <f t="shared" si="9"/>
        <v>2</v>
      </c>
      <c r="L91" s="10">
        <f t="shared" si="10"/>
        <v>0</v>
      </c>
      <c r="M91" s="12">
        <f t="shared" si="11"/>
        <v>2</v>
      </c>
    </row>
    <row r="92" spans="1:13" x14ac:dyDescent="0.25">
      <c r="A92" s="10">
        <v>90</v>
      </c>
      <c r="B92" s="10" t="s">
        <v>648</v>
      </c>
      <c r="C92" s="10" t="s">
        <v>1</v>
      </c>
      <c r="D92" s="11"/>
      <c r="E92" s="11">
        <v>40</v>
      </c>
      <c r="F92" s="26"/>
      <c r="G92" s="18">
        <v>0</v>
      </c>
      <c r="H92" s="18">
        <v>2</v>
      </c>
      <c r="I92" s="18">
        <v>0</v>
      </c>
      <c r="J92" s="12">
        <f t="shared" si="8"/>
        <v>2</v>
      </c>
      <c r="K92" s="12">
        <f t="shared" si="9"/>
        <v>2</v>
      </c>
      <c r="L92" s="10">
        <f t="shared" si="10"/>
        <v>0</v>
      </c>
      <c r="M92" s="12">
        <f t="shared" si="11"/>
        <v>2</v>
      </c>
    </row>
    <row r="93" spans="1:13" x14ac:dyDescent="0.25">
      <c r="A93" s="10">
        <v>91</v>
      </c>
      <c r="B93" s="10" t="s">
        <v>649</v>
      </c>
      <c r="C93" s="10" t="s">
        <v>513</v>
      </c>
      <c r="D93" s="11"/>
      <c r="E93" s="11">
        <v>41</v>
      </c>
      <c r="F93" s="26"/>
      <c r="G93" s="18">
        <v>0</v>
      </c>
      <c r="H93" s="18">
        <v>2</v>
      </c>
      <c r="I93" s="18">
        <v>0</v>
      </c>
      <c r="J93" s="12">
        <f t="shared" si="8"/>
        <v>2</v>
      </c>
      <c r="K93" s="12">
        <f t="shared" si="9"/>
        <v>2</v>
      </c>
      <c r="L93" s="10">
        <f t="shared" si="10"/>
        <v>0</v>
      </c>
      <c r="M93" s="12">
        <f t="shared" si="11"/>
        <v>2</v>
      </c>
    </row>
    <row r="94" spans="1:13" x14ac:dyDescent="0.25">
      <c r="A94" s="10">
        <v>92</v>
      </c>
      <c r="B94" s="10" t="s">
        <v>650</v>
      </c>
      <c r="C94" s="10" t="s">
        <v>1</v>
      </c>
      <c r="D94" s="11"/>
      <c r="E94" s="11">
        <v>45</v>
      </c>
      <c r="F94" s="26"/>
      <c r="G94" s="18">
        <v>0</v>
      </c>
      <c r="H94" s="18">
        <v>2</v>
      </c>
      <c r="I94" s="18">
        <v>0</v>
      </c>
      <c r="J94" s="12">
        <f t="shared" si="8"/>
        <v>2</v>
      </c>
      <c r="K94" s="12">
        <f t="shared" si="9"/>
        <v>2</v>
      </c>
      <c r="L94" s="10">
        <f t="shared" si="10"/>
        <v>0</v>
      </c>
      <c r="M94" s="12">
        <f t="shared" si="11"/>
        <v>2</v>
      </c>
    </row>
    <row r="95" spans="1:13" x14ac:dyDescent="0.25">
      <c r="A95" s="10">
        <v>93</v>
      </c>
      <c r="B95" s="10" t="s">
        <v>665</v>
      </c>
      <c r="C95" s="10" t="s">
        <v>44</v>
      </c>
      <c r="D95" s="11"/>
      <c r="E95" s="11">
        <v>49</v>
      </c>
      <c r="F95" s="26"/>
      <c r="G95" s="18">
        <v>0</v>
      </c>
      <c r="H95" s="18">
        <v>2</v>
      </c>
      <c r="I95" s="18">
        <v>0</v>
      </c>
      <c r="J95" s="12">
        <f t="shared" si="8"/>
        <v>2</v>
      </c>
      <c r="K95" s="12">
        <f t="shared" si="9"/>
        <v>2</v>
      </c>
      <c r="L95" s="10">
        <f t="shared" si="10"/>
        <v>0</v>
      </c>
      <c r="M95" s="12">
        <f t="shared" si="11"/>
        <v>2</v>
      </c>
    </row>
    <row r="96" spans="1:13" x14ac:dyDescent="0.25">
      <c r="A96" s="10">
        <v>94</v>
      </c>
      <c r="B96" s="10" t="s">
        <v>652</v>
      </c>
      <c r="C96" s="10" t="s">
        <v>642</v>
      </c>
      <c r="D96" s="11"/>
      <c r="E96" s="11">
        <v>60</v>
      </c>
      <c r="F96" s="26"/>
      <c r="G96" s="18">
        <v>0</v>
      </c>
      <c r="H96" s="18">
        <v>2</v>
      </c>
      <c r="I96" s="18">
        <v>0</v>
      </c>
      <c r="J96" s="12">
        <f t="shared" si="8"/>
        <v>2</v>
      </c>
      <c r="K96" s="12">
        <f t="shared" si="9"/>
        <v>2</v>
      </c>
      <c r="L96" s="10">
        <f t="shared" si="10"/>
        <v>0</v>
      </c>
      <c r="M96" s="12">
        <f t="shared" si="11"/>
        <v>2</v>
      </c>
    </row>
    <row r="97" spans="1:13" x14ac:dyDescent="0.25">
      <c r="A97" s="10">
        <v>95</v>
      </c>
      <c r="B97" s="10" t="s">
        <v>653</v>
      </c>
      <c r="C97" s="10" t="s">
        <v>644</v>
      </c>
      <c r="D97" s="11"/>
      <c r="E97" s="11">
        <v>63</v>
      </c>
      <c r="F97" s="26"/>
      <c r="G97" s="18">
        <v>0</v>
      </c>
      <c r="H97" s="18">
        <v>2</v>
      </c>
      <c r="I97" s="18">
        <v>0</v>
      </c>
      <c r="J97" s="12">
        <f t="shared" si="8"/>
        <v>2</v>
      </c>
      <c r="K97" s="12">
        <f t="shared" si="9"/>
        <v>2</v>
      </c>
      <c r="L97" s="10">
        <f t="shared" si="10"/>
        <v>0</v>
      </c>
      <c r="M97" s="12">
        <f t="shared" si="11"/>
        <v>2</v>
      </c>
    </row>
    <row r="98" spans="1:13" x14ac:dyDescent="0.25">
      <c r="A98" s="10">
        <v>96</v>
      </c>
      <c r="B98" s="10" t="s">
        <v>654</v>
      </c>
      <c r="C98" s="10" t="s">
        <v>641</v>
      </c>
      <c r="D98" s="11"/>
      <c r="E98" s="11">
        <v>64</v>
      </c>
      <c r="F98" s="26"/>
      <c r="G98" s="18">
        <v>0</v>
      </c>
      <c r="H98" s="18">
        <v>2</v>
      </c>
      <c r="I98" s="18">
        <v>0</v>
      </c>
      <c r="J98" s="12">
        <f t="shared" si="8"/>
        <v>2</v>
      </c>
      <c r="K98" s="12">
        <f t="shared" si="9"/>
        <v>2</v>
      </c>
      <c r="L98" s="10">
        <f t="shared" si="10"/>
        <v>0</v>
      </c>
      <c r="M98" s="12">
        <f t="shared" si="11"/>
        <v>2</v>
      </c>
    </row>
    <row r="99" spans="1:13" x14ac:dyDescent="0.25">
      <c r="A99" s="10">
        <v>97</v>
      </c>
      <c r="B99" s="10" t="s">
        <v>605</v>
      </c>
      <c r="C99" s="10" t="s">
        <v>453</v>
      </c>
      <c r="D99" s="11">
        <v>38</v>
      </c>
      <c r="E99" s="11"/>
      <c r="F99" s="26"/>
      <c r="G99" s="18">
        <v>2</v>
      </c>
      <c r="H99" s="18">
        <v>0</v>
      </c>
      <c r="I99" s="18">
        <v>0</v>
      </c>
      <c r="J99" s="12">
        <f t="shared" ref="J99:J130" si="12">SUM(G99:I99)</f>
        <v>2</v>
      </c>
      <c r="K99" s="12">
        <f t="shared" ref="K99:K118" si="13">LARGE(G99:I99,1)</f>
        <v>2</v>
      </c>
      <c r="L99" s="10">
        <f t="shared" ref="L99:L118" si="14">LARGE(G99:I99,2)</f>
        <v>0</v>
      </c>
      <c r="M99" s="12">
        <f t="shared" ref="M99:M130" si="15">SUM(K99:L99)</f>
        <v>2</v>
      </c>
    </row>
    <row r="100" spans="1:13" x14ac:dyDescent="0.25">
      <c r="A100" s="10">
        <v>98</v>
      </c>
      <c r="B100" s="10" t="s">
        <v>613</v>
      </c>
      <c r="C100" s="10" t="s">
        <v>531</v>
      </c>
      <c r="D100" s="11">
        <v>52</v>
      </c>
      <c r="E100" s="11"/>
      <c r="F100" s="26"/>
      <c r="G100" s="18">
        <v>2</v>
      </c>
      <c r="H100" s="18">
        <v>0</v>
      </c>
      <c r="I100" s="18">
        <v>0</v>
      </c>
      <c r="J100" s="12">
        <f t="shared" si="12"/>
        <v>2</v>
      </c>
      <c r="K100" s="12">
        <f t="shared" si="13"/>
        <v>2</v>
      </c>
      <c r="L100" s="10">
        <f t="shared" si="14"/>
        <v>0</v>
      </c>
      <c r="M100" s="12">
        <f t="shared" si="15"/>
        <v>2</v>
      </c>
    </row>
    <row r="101" spans="1:13" x14ac:dyDescent="0.25">
      <c r="A101" s="10">
        <v>99</v>
      </c>
      <c r="B101" s="10" t="s">
        <v>615</v>
      </c>
      <c r="C101" s="10" t="s">
        <v>531</v>
      </c>
      <c r="D101" s="11">
        <v>54</v>
      </c>
      <c r="E101" s="11"/>
      <c r="F101" s="26"/>
      <c r="G101" s="18">
        <v>2</v>
      </c>
      <c r="H101" s="18">
        <v>0</v>
      </c>
      <c r="I101" s="18">
        <v>0</v>
      </c>
      <c r="J101" s="12">
        <f t="shared" si="12"/>
        <v>2</v>
      </c>
      <c r="K101" s="12">
        <f t="shared" si="13"/>
        <v>2</v>
      </c>
      <c r="L101" s="10">
        <f t="shared" si="14"/>
        <v>0</v>
      </c>
      <c r="M101" s="12">
        <f t="shared" si="15"/>
        <v>2</v>
      </c>
    </row>
    <row r="102" spans="1:13" x14ac:dyDescent="0.25">
      <c r="A102" s="10">
        <v>100</v>
      </c>
      <c r="B102" s="10" t="s">
        <v>865</v>
      </c>
      <c r="C102" s="10" t="s">
        <v>590</v>
      </c>
      <c r="D102" s="11"/>
      <c r="E102" s="11"/>
      <c r="F102" s="26">
        <v>65</v>
      </c>
      <c r="G102" s="18">
        <v>0</v>
      </c>
      <c r="H102" s="18">
        <v>0</v>
      </c>
      <c r="I102" s="18">
        <v>1</v>
      </c>
      <c r="J102" s="12">
        <f t="shared" si="12"/>
        <v>1</v>
      </c>
      <c r="K102" s="12">
        <f t="shared" si="13"/>
        <v>1</v>
      </c>
      <c r="L102" s="10">
        <f t="shared" si="14"/>
        <v>0</v>
      </c>
      <c r="M102" s="12">
        <f t="shared" si="15"/>
        <v>1</v>
      </c>
    </row>
    <row r="103" spans="1:13" x14ac:dyDescent="0.25">
      <c r="A103" s="10">
        <v>101</v>
      </c>
      <c r="B103" s="10" t="s">
        <v>866</v>
      </c>
      <c r="C103" s="10" t="s">
        <v>134</v>
      </c>
      <c r="D103" s="11"/>
      <c r="E103" s="11"/>
      <c r="F103" s="26">
        <v>66</v>
      </c>
      <c r="G103" s="18">
        <v>0</v>
      </c>
      <c r="H103" s="18">
        <v>0</v>
      </c>
      <c r="I103" s="18">
        <v>1</v>
      </c>
      <c r="J103" s="12">
        <f t="shared" si="12"/>
        <v>1</v>
      </c>
      <c r="K103" s="12">
        <f t="shared" si="13"/>
        <v>1</v>
      </c>
      <c r="L103" s="10">
        <f t="shared" si="14"/>
        <v>0</v>
      </c>
      <c r="M103" s="12">
        <f t="shared" si="15"/>
        <v>1</v>
      </c>
    </row>
    <row r="104" spans="1:13" x14ac:dyDescent="0.25">
      <c r="A104" s="10">
        <v>102</v>
      </c>
      <c r="B104" s="10" t="s">
        <v>867</v>
      </c>
      <c r="C104" s="10" t="s">
        <v>814</v>
      </c>
      <c r="D104" s="11"/>
      <c r="E104" s="11"/>
      <c r="F104" s="26">
        <v>68</v>
      </c>
      <c r="G104" s="18">
        <v>0</v>
      </c>
      <c r="H104" s="18">
        <v>0</v>
      </c>
      <c r="I104" s="18">
        <v>1</v>
      </c>
      <c r="J104" s="12">
        <f t="shared" si="12"/>
        <v>1</v>
      </c>
      <c r="K104" s="12">
        <f t="shared" si="13"/>
        <v>1</v>
      </c>
      <c r="L104" s="10">
        <f t="shared" si="14"/>
        <v>0</v>
      </c>
      <c r="M104" s="12">
        <f t="shared" si="15"/>
        <v>1</v>
      </c>
    </row>
    <row r="105" spans="1:13" x14ac:dyDescent="0.25">
      <c r="A105" s="10">
        <v>103</v>
      </c>
      <c r="B105" s="10" t="s">
        <v>868</v>
      </c>
      <c r="C105" s="10" t="s">
        <v>878</v>
      </c>
      <c r="D105" s="11"/>
      <c r="E105" s="11"/>
      <c r="F105" s="26">
        <v>69</v>
      </c>
      <c r="G105" s="18">
        <v>0</v>
      </c>
      <c r="H105" s="18">
        <v>0</v>
      </c>
      <c r="I105" s="18">
        <v>1</v>
      </c>
      <c r="J105" s="12">
        <f t="shared" si="12"/>
        <v>1</v>
      </c>
      <c r="K105" s="12">
        <f t="shared" si="13"/>
        <v>1</v>
      </c>
      <c r="L105" s="10">
        <f t="shared" si="14"/>
        <v>0</v>
      </c>
      <c r="M105" s="12">
        <f t="shared" si="15"/>
        <v>1</v>
      </c>
    </row>
    <row r="106" spans="1:13" x14ac:dyDescent="0.25">
      <c r="A106" s="10">
        <v>104</v>
      </c>
      <c r="B106" s="10" t="s">
        <v>869</v>
      </c>
      <c r="C106" s="10" t="s">
        <v>814</v>
      </c>
      <c r="D106" s="11"/>
      <c r="E106" s="11"/>
      <c r="F106" s="26">
        <v>70</v>
      </c>
      <c r="G106" s="18">
        <v>0</v>
      </c>
      <c r="H106" s="18">
        <v>0</v>
      </c>
      <c r="I106" s="18">
        <v>1</v>
      </c>
      <c r="J106" s="12">
        <f t="shared" si="12"/>
        <v>1</v>
      </c>
      <c r="K106" s="12">
        <f t="shared" si="13"/>
        <v>1</v>
      </c>
      <c r="L106" s="10">
        <f t="shared" si="14"/>
        <v>0</v>
      </c>
      <c r="M106" s="12">
        <f t="shared" si="15"/>
        <v>1</v>
      </c>
    </row>
    <row r="107" spans="1:13" x14ac:dyDescent="0.25">
      <c r="A107" s="10">
        <v>105</v>
      </c>
      <c r="B107" s="10" t="s">
        <v>870</v>
      </c>
      <c r="C107" s="10" t="s">
        <v>814</v>
      </c>
      <c r="D107" s="11"/>
      <c r="E107" s="11"/>
      <c r="F107" s="26">
        <v>71</v>
      </c>
      <c r="G107" s="18">
        <v>0</v>
      </c>
      <c r="H107" s="18">
        <v>0</v>
      </c>
      <c r="I107" s="18">
        <v>1</v>
      </c>
      <c r="J107" s="12">
        <f t="shared" si="12"/>
        <v>1</v>
      </c>
      <c r="K107" s="12">
        <f t="shared" si="13"/>
        <v>1</v>
      </c>
      <c r="L107" s="10">
        <f t="shared" si="14"/>
        <v>0</v>
      </c>
      <c r="M107" s="12">
        <f t="shared" si="15"/>
        <v>1</v>
      </c>
    </row>
    <row r="108" spans="1:13" x14ac:dyDescent="0.25">
      <c r="A108" s="10">
        <v>106</v>
      </c>
      <c r="B108" s="10" t="s">
        <v>871</v>
      </c>
      <c r="C108" s="10" t="s">
        <v>814</v>
      </c>
      <c r="D108" s="11"/>
      <c r="E108" s="11"/>
      <c r="F108" s="26">
        <v>72</v>
      </c>
      <c r="G108" s="18">
        <v>0</v>
      </c>
      <c r="H108" s="18">
        <v>0</v>
      </c>
      <c r="I108" s="18">
        <v>1</v>
      </c>
      <c r="J108" s="12">
        <f t="shared" si="12"/>
        <v>1</v>
      </c>
      <c r="K108" s="12">
        <f t="shared" si="13"/>
        <v>1</v>
      </c>
      <c r="L108" s="10">
        <f t="shared" si="14"/>
        <v>0</v>
      </c>
      <c r="M108" s="12">
        <f t="shared" si="15"/>
        <v>1</v>
      </c>
    </row>
    <row r="109" spans="1:13" x14ac:dyDescent="0.25">
      <c r="A109" s="10">
        <v>107</v>
      </c>
      <c r="B109" s="10" t="s">
        <v>439</v>
      </c>
      <c r="C109" s="10" t="s">
        <v>446</v>
      </c>
      <c r="D109" s="11"/>
      <c r="E109" s="11">
        <v>66</v>
      </c>
      <c r="F109" s="26"/>
      <c r="G109" s="18">
        <v>0</v>
      </c>
      <c r="H109" s="18">
        <v>1</v>
      </c>
      <c r="I109" s="18">
        <v>0</v>
      </c>
      <c r="J109" s="12">
        <f t="shared" si="12"/>
        <v>1</v>
      </c>
      <c r="K109" s="12">
        <f t="shared" si="13"/>
        <v>1</v>
      </c>
      <c r="L109" s="10">
        <f t="shared" si="14"/>
        <v>0</v>
      </c>
      <c r="M109" s="12">
        <f t="shared" si="15"/>
        <v>1</v>
      </c>
    </row>
    <row r="110" spans="1:13" x14ac:dyDescent="0.25">
      <c r="A110" s="10">
        <v>108</v>
      </c>
      <c r="B110" s="10" t="s">
        <v>369</v>
      </c>
      <c r="C110" s="10" t="s">
        <v>51</v>
      </c>
      <c r="D110" s="11"/>
      <c r="E110" s="11">
        <v>71</v>
      </c>
      <c r="F110" s="26"/>
      <c r="G110" s="18">
        <v>0</v>
      </c>
      <c r="H110" s="18">
        <v>1</v>
      </c>
      <c r="I110" s="18">
        <v>0</v>
      </c>
      <c r="J110" s="12">
        <f t="shared" si="12"/>
        <v>1</v>
      </c>
      <c r="K110" s="12">
        <f t="shared" si="13"/>
        <v>1</v>
      </c>
      <c r="L110" s="10">
        <f t="shared" si="14"/>
        <v>0</v>
      </c>
      <c r="M110" s="12">
        <f t="shared" si="15"/>
        <v>1</v>
      </c>
    </row>
    <row r="111" spans="1:13" x14ac:dyDescent="0.25">
      <c r="A111" s="10">
        <v>109</v>
      </c>
      <c r="B111" s="10" t="s">
        <v>655</v>
      </c>
      <c r="C111" s="10" t="s">
        <v>122</v>
      </c>
      <c r="D111" s="11"/>
      <c r="E111" s="11">
        <v>67</v>
      </c>
      <c r="F111" s="26"/>
      <c r="G111" s="18">
        <v>0</v>
      </c>
      <c r="H111" s="18">
        <v>1</v>
      </c>
      <c r="I111" s="18">
        <v>0</v>
      </c>
      <c r="J111" s="12">
        <f t="shared" si="12"/>
        <v>1</v>
      </c>
      <c r="K111" s="12">
        <f t="shared" si="13"/>
        <v>1</v>
      </c>
      <c r="L111" s="10">
        <f t="shared" si="14"/>
        <v>0</v>
      </c>
      <c r="M111" s="12">
        <f t="shared" si="15"/>
        <v>1</v>
      </c>
    </row>
    <row r="112" spans="1:13" x14ac:dyDescent="0.25">
      <c r="A112" s="10">
        <v>110</v>
      </c>
      <c r="B112" s="10" t="s">
        <v>656</v>
      </c>
      <c r="C112" s="10" t="s">
        <v>44</v>
      </c>
      <c r="D112" s="11"/>
      <c r="E112" s="11">
        <v>68</v>
      </c>
      <c r="F112" s="26"/>
      <c r="G112" s="18">
        <v>0</v>
      </c>
      <c r="H112" s="18">
        <v>1</v>
      </c>
      <c r="I112" s="18">
        <v>0</v>
      </c>
      <c r="J112" s="12">
        <f t="shared" si="12"/>
        <v>1</v>
      </c>
      <c r="K112" s="12">
        <f t="shared" si="13"/>
        <v>1</v>
      </c>
      <c r="L112" s="10">
        <f t="shared" si="14"/>
        <v>0</v>
      </c>
      <c r="M112" s="12">
        <f t="shared" si="15"/>
        <v>1</v>
      </c>
    </row>
    <row r="113" spans="1:13" x14ac:dyDescent="0.25">
      <c r="A113" s="10">
        <v>111</v>
      </c>
      <c r="B113" s="10" t="s">
        <v>658</v>
      </c>
      <c r="C113" s="10" t="s">
        <v>162</v>
      </c>
      <c r="D113" s="11"/>
      <c r="E113" s="11">
        <v>72</v>
      </c>
      <c r="F113" s="26"/>
      <c r="G113" s="18">
        <v>0</v>
      </c>
      <c r="H113" s="18">
        <v>1</v>
      </c>
      <c r="I113" s="18">
        <v>0</v>
      </c>
      <c r="J113" s="12">
        <f t="shared" si="12"/>
        <v>1</v>
      </c>
      <c r="K113" s="12">
        <f t="shared" si="13"/>
        <v>1</v>
      </c>
      <c r="L113" s="10">
        <f t="shared" si="14"/>
        <v>0</v>
      </c>
      <c r="M113" s="12">
        <f t="shared" si="15"/>
        <v>1</v>
      </c>
    </row>
    <row r="114" spans="1:13" x14ac:dyDescent="0.25">
      <c r="A114" s="10">
        <v>112</v>
      </c>
      <c r="B114" s="10" t="s">
        <v>659</v>
      </c>
      <c r="C114" s="10" t="s">
        <v>356</v>
      </c>
      <c r="D114" s="11"/>
      <c r="E114" s="11">
        <v>72</v>
      </c>
      <c r="F114" s="26"/>
      <c r="G114" s="18">
        <v>0</v>
      </c>
      <c r="H114" s="18">
        <v>1</v>
      </c>
      <c r="I114" s="18">
        <v>0</v>
      </c>
      <c r="J114" s="12">
        <f t="shared" si="12"/>
        <v>1</v>
      </c>
      <c r="K114" s="12">
        <f t="shared" si="13"/>
        <v>1</v>
      </c>
      <c r="L114" s="10">
        <f t="shared" si="14"/>
        <v>0</v>
      </c>
      <c r="M114" s="12">
        <f t="shared" si="15"/>
        <v>1</v>
      </c>
    </row>
    <row r="115" spans="1:13" x14ac:dyDescent="0.25">
      <c r="A115" s="10">
        <v>113</v>
      </c>
      <c r="B115" s="10" t="s">
        <v>660</v>
      </c>
      <c r="C115" s="10" t="s">
        <v>641</v>
      </c>
      <c r="D115" s="11"/>
      <c r="E115" s="11">
        <v>74</v>
      </c>
      <c r="F115" s="26"/>
      <c r="G115" s="18">
        <v>0</v>
      </c>
      <c r="H115" s="18">
        <v>1</v>
      </c>
      <c r="I115" s="18">
        <v>0</v>
      </c>
      <c r="J115" s="12">
        <f t="shared" si="12"/>
        <v>1</v>
      </c>
      <c r="K115" s="12">
        <f t="shared" si="13"/>
        <v>1</v>
      </c>
      <c r="L115" s="10">
        <f t="shared" si="14"/>
        <v>0</v>
      </c>
      <c r="M115" s="12">
        <f t="shared" si="15"/>
        <v>1</v>
      </c>
    </row>
    <row r="116" spans="1:13" x14ac:dyDescent="0.25">
      <c r="A116" s="10">
        <v>114</v>
      </c>
      <c r="B116" s="10" t="s">
        <v>661</v>
      </c>
      <c r="C116" s="10" t="s">
        <v>44</v>
      </c>
      <c r="D116" s="11"/>
      <c r="E116" s="11">
        <v>75</v>
      </c>
      <c r="F116" s="26"/>
      <c r="G116" s="18">
        <v>0</v>
      </c>
      <c r="H116" s="18">
        <v>1</v>
      </c>
      <c r="I116" s="18">
        <v>0</v>
      </c>
      <c r="J116" s="12">
        <f t="shared" si="12"/>
        <v>1</v>
      </c>
      <c r="K116" s="12">
        <f t="shared" si="13"/>
        <v>1</v>
      </c>
      <c r="L116" s="10">
        <f t="shared" si="14"/>
        <v>0</v>
      </c>
      <c r="M116" s="12">
        <f t="shared" si="15"/>
        <v>1</v>
      </c>
    </row>
    <row r="117" spans="1:13" x14ac:dyDescent="0.25">
      <c r="A117" s="10">
        <v>115</v>
      </c>
      <c r="B117" s="10" t="s">
        <v>662</v>
      </c>
      <c r="C117" s="10" t="s">
        <v>668</v>
      </c>
      <c r="D117" s="11"/>
      <c r="E117" s="11">
        <v>76</v>
      </c>
      <c r="F117" s="26"/>
      <c r="G117" s="18">
        <v>0</v>
      </c>
      <c r="H117" s="18">
        <v>1</v>
      </c>
      <c r="I117" s="18">
        <v>0</v>
      </c>
      <c r="J117" s="12">
        <f t="shared" si="12"/>
        <v>1</v>
      </c>
      <c r="K117" s="12">
        <f t="shared" si="13"/>
        <v>1</v>
      </c>
      <c r="L117" s="10">
        <f t="shared" si="14"/>
        <v>0</v>
      </c>
      <c r="M117" s="12">
        <f t="shared" si="15"/>
        <v>1</v>
      </c>
    </row>
    <row r="118" spans="1:13" x14ac:dyDescent="0.25">
      <c r="A118" s="10">
        <v>116</v>
      </c>
      <c r="B118" s="10" t="s">
        <v>872</v>
      </c>
      <c r="C118" s="10" t="s">
        <v>44</v>
      </c>
      <c r="D118" s="11"/>
      <c r="E118" s="11">
        <v>77</v>
      </c>
      <c r="F118" s="26"/>
      <c r="G118" s="18">
        <v>0</v>
      </c>
      <c r="H118" s="18">
        <v>1</v>
      </c>
      <c r="I118" s="18">
        <v>0</v>
      </c>
      <c r="J118" s="12">
        <f t="shared" si="12"/>
        <v>1</v>
      </c>
      <c r="K118" s="12">
        <f t="shared" si="13"/>
        <v>1</v>
      </c>
      <c r="L118" s="10">
        <f t="shared" si="14"/>
        <v>0</v>
      </c>
      <c r="M118" s="12">
        <f t="shared" si="15"/>
        <v>1</v>
      </c>
    </row>
  </sheetData>
  <sortState xmlns:xlrd2="http://schemas.microsoft.com/office/spreadsheetml/2017/richdata2" ref="B3:M118">
    <sortCondition descending="1" ref="J3:J118"/>
  </sortState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8" fitToWidth="0" fitToHeight="0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2"/>
  <sheetViews>
    <sheetView zoomScale="85" zoomScaleNormal="85" workbookViewId="0">
      <pane ySplit="2" topLeftCell="A3" activePane="bottomLeft" state="frozen"/>
      <selection activeCell="J13" sqref="J13"/>
      <selection pane="bottomLeft" activeCell="J13" sqref="J13"/>
    </sheetView>
  </sheetViews>
  <sheetFormatPr defaultColWidth="9" defaultRowHeight="16.5" x14ac:dyDescent="0.25"/>
  <cols>
    <col min="1" max="1" width="5.5" style="4" bestFit="1" customWidth="1"/>
    <col min="2" max="2" width="25.5" style="4" bestFit="1" customWidth="1"/>
    <col min="3" max="3" width="15.5" style="4" customWidth="1"/>
    <col min="4" max="9" width="8.5" style="1" customWidth="1"/>
    <col min="10" max="10" width="13.875" style="1" customWidth="1"/>
    <col min="11" max="12" width="9.5" style="1" customWidth="1"/>
    <col min="13" max="13" width="10" style="1" bestFit="1" customWidth="1"/>
    <col min="14" max="14" width="9" customWidth="1"/>
  </cols>
  <sheetData>
    <row r="1" spans="1:13" x14ac:dyDescent="0.25">
      <c r="A1" s="21"/>
      <c r="B1" s="21"/>
      <c r="C1" s="21"/>
      <c r="E1" s="4" t="s">
        <v>38</v>
      </c>
      <c r="F1" s="4"/>
      <c r="H1" s="4" t="s">
        <v>39</v>
      </c>
      <c r="I1"/>
      <c r="J1" s="15" t="s">
        <v>95</v>
      </c>
      <c r="K1" s="5"/>
      <c r="L1" s="5"/>
      <c r="M1" s="5" t="s">
        <v>81</v>
      </c>
    </row>
    <row r="2" spans="1:13" x14ac:dyDescent="0.25">
      <c r="A2" s="20" t="s">
        <v>93</v>
      </c>
      <c r="B2" s="20" t="s">
        <v>94</v>
      </c>
      <c r="C2" s="20" t="s">
        <v>417</v>
      </c>
      <c r="D2" s="25" t="s">
        <v>518</v>
      </c>
      <c r="E2" s="25" t="s">
        <v>616</v>
      </c>
      <c r="F2" s="25" t="s">
        <v>733</v>
      </c>
      <c r="G2" s="24" t="s">
        <v>519</v>
      </c>
      <c r="H2" s="24" t="s">
        <v>617</v>
      </c>
      <c r="I2" s="24" t="s">
        <v>734</v>
      </c>
      <c r="J2" s="15"/>
      <c r="K2" s="15" t="s">
        <v>40</v>
      </c>
      <c r="L2" s="15" t="s">
        <v>41</v>
      </c>
      <c r="M2" s="16" t="s">
        <v>42</v>
      </c>
    </row>
    <row r="3" spans="1:13" x14ac:dyDescent="0.25">
      <c r="A3" s="10">
        <v>1</v>
      </c>
      <c r="B3" s="10" t="s">
        <v>145</v>
      </c>
      <c r="C3" s="10" t="s">
        <v>134</v>
      </c>
      <c r="D3" s="11">
        <v>11</v>
      </c>
      <c r="E3" s="11">
        <v>2</v>
      </c>
      <c r="F3" s="11">
        <v>1</v>
      </c>
      <c r="G3" s="18">
        <v>8</v>
      </c>
      <c r="H3" s="18">
        <v>26</v>
      </c>
      <c r="I3" s="18">
        <v>32</v>
      </c>
      <c r="J3" s="12">
        <f t="shared" ref="J3:J34" si="0">SUM(G3:I3)</f>
        <v>66</v>
      </c>
      <c r="K3" s="12">
        <f t="shared" ref="K3:K34" si="1">LARGE(G3:I3,1)</f>
        <v>32</v>
      </c>
      <c r="L3" s="10">
        <f t="shared" ref="L3:L34" si="2">LARGE(G3:I3,2)</f>
        <v>26</v>
      </c>
      <c r="M3" s="12">
        <f t="shared" ref="M3:M34" si="3">SUM(K3:L3)</f>
        <v>58</v>
      </c>
    </row>
    <row r="4" spans="1:13" ht="16.5" customHeight="1" x14ac:dyDescent="0.25">
      <c r="A4" s="10">
        <v>2</v>
      </c>
      <c r="B4" s="10" t="s">
        <v>371</v>
      </c>
      <c r="C4" s="10" t="s">
        <v>526</v>
      </c>
      <c r="D4" s="11">
        <v>1</v>
      </c>
      <c r="E4" s="11">
        <v>1</v>
      </c>
      <c r="F4" s="11"/>
      <c r="G4" s="18">
        <v>32</v>
      </c>
      <c r="H4" s="18">
        <v>32</v>
      </c>
      <c r="I4" s="18">
        <v>0</v>
      </c>
      <c r="J4" s="12">
        <f t="shared" si="0"/>
        <v>64</v>
      </c>
      <c r="K4" s="12">
        <f t="shared" si="1"/>
        <v>32</v>
      </c>
      <c r="L4" s="10">
        <f t="shared" si="2"/>
        <v>32</v>
      </c>
      <c r="M4" s="12">
        <f t="shared" si="3"/>
        <v>64</v>
      </c>
    </row>
    <row r="5" spans="1:13" ht="16.5" customHeight="1" x14ac:dyDescent="0.25">
      <c r="A5" s="10">
        <v>3</v>
      </c>
      <c r="B5" s="10" t="s">
        <v>263</v>
      </c>
      <c r="C5" s="10" t="s">
        <v>526</v>
      </c>
      <c r="D5" s="11">
        <v>3</v>
      </c>
      <c r="E5" s="11">
        <v>3</v>
      </c>
      <c r="F5" s="11">
        <v>3</v>
      </c>
      <c r="G5" s="18">
        <v>20</v>
      </c>
      <c r="H5" s="18">
        <v>20</v>
      </c>
      <c r="I5" s="18">
        <v>20</v>
      </c>
      <c r="J5" s="12">
        <f t="shared" si="0"/>
        <v>60</v>
      </c>
      <c r="K5" s="12">
        <f t="shared" si="1"/>
        <v>20</v>
      </c>
      <c r="L5" s="10">
        <f t="shared" si="2"/>
        <v>20</v>
      </c>
      <c r="M5" s="12">
        <f t="shared" si="3"/>
        <v>40</v>
      </c>
    </row>
    <row r="6" spans="1:13" x14ac:dyDescent="0.25">
      <c r="A6" s="10">
        <v>4</v>
      </c>
      <c r="B6" s="10" t="s">
        <v>269</v>
      </c>
      <c r="C6" s="10" t="s">
        <v>43</v>
      </c>
      <c r="D6" s="11">
        <v>5</v>
      </c>
      <c r="E6" s="11">
        <v>5</v>
      </c>
      <c r="F6" s="11">
        <v>2</v>
      </c>
      <c r="G6" s="18">
        <v>14</v>
      </c>
      <c r="H6" s="18">
        <v>14</v>
      </c>
      <c r="I6" s="18">
        <v>26</v>
      </c>
      <c r="J6" s="12">
        <f t="shared" si="0"/>
        <v>54</v>
      </c>
      <c r="K6" s="12">
        <f t="shared" si="1"/>
        <v>26</v>
      </c>
      <c r="L6" s="10">
        <f t="shared" si="2"/>
        <v>14</v>
      </c>
      <c r="M6" s="12">
        <f t="shared" si="3"/>
        <v>40</v>
      </c>
    </row>
    <row r="7" spans="1:13" ht="16.5" customHeight="1" x14ac:dyDescent="0.25">
      <c r="A7" s="10">
        <v>5</v>
      </c>
      <c r="B7" s="10" t="s">
        <v>264</v>
      </c>
      <c r="C7" s="10" t="s">
        <v>526</v>
      </c>
      <c r="D7" s="11">
        <v>2</v>
      </c>
      <c r="E7" s="11">
        <v>3</v>
      </c>
      <c r="F7" s="11"/>
      <c r="G7" s="18">
        <v>26</v>
      </c>
      <c r="H7" s="18">
        <v>20</v>
      </c>
      <c r="I7" s="18">
        <v>0</v>
      </c>
      <c r="J7" s="12">
        <f t="shared" si="0"/>
        <v>46</v>
      </c>
      <c r="K7" s="12">
        <f t="shared" si="1"/>
        <v>26</v>
      </c>
      <c r="L7" s="10">
        <f t="shared" si="2"/>
        <v>20</v>
      </c>
      <c r="M7" s="12">
        <f t="shared" si="3"/>
        <v>46</v>
      </c>
    </row>
    <row r="8" spans="1:13" ht="16.5" customHeight="1" x14ac:dyDescent="0.25">
      <c r="A8" s="10">
        <v>6</v>
      </c>
      <c r="B8" s="10" t="s">
        <v>266</v>
      </c>
      <c r="C8" s="10" t="s">
        <v>526</v>
      </c>
      <c r="D8" s="11">
        <v>6</v>
      </c>
      <c r="E8" s="11">
        <v>6</v>
      </c>
      <c r="F8" s="11">
        <v>8</v>
      </c>
      <c r="G8" s="18">
        <v>14</v>
      </c>
      <c r="H8" s="18">
        <v>14</v>
      </c>
      <c r="I8" s="18">
        <v>14</v>
      </c>
      <c r="J8" s="12">
        <f t="shared" si="0"/>
        <v>42</v>
      </c>
      <c r="K8" s="12">
        <f t="shared" si="1"/>
        <v>14</v>
      </c>
      <c r="L8" s="10">
        <f t="shared" si="2"/>
        <v>14</v>
      </c>
      <c r="M8" s="12">
        <f t="shared" si="3"/>
        <v>28</v>
      </c>
    </row>
    <row r="9" spans="1:13" ht="16.5" customHeight="1" x14ac:dyDescent="0.25">
      <c r="A9" s="10">
        <v>7</v>
      </c>
      <c r="B9" s="10" t="s">
        <v>880</v>
      </c>
      <c r="C9" s="10" t="s">
        <v>526</v>
      </c>
      <c r="D9" s="11">
        <v>8</v>
      </c>
      <c r="E9" s="11">
        <v>13</v>
      </c>
      <c r="F9" s="11">
        <v>5</v>
      </c>
      <c r="G9" s="18">
        <v>14</v>
      </c>
      <c r="H9" s="18">
        <v>8</v>
      </c>
      <c r="I9" s="18">
        <v>14</v>
      </c>
      <c r="J9" s="12">
        <f t="shared" si="0"/>
        <v>36</v>
      </c>
      <c r="K9" s="12">
        <f t="shared" si="1"/>
        <v>14</v>
      </c>
      <c r="L9" s="10">
        <f t="shared" si="2"/>
        <v>14</v>
      </c>
      <c r="M9" s="12">
        <f t="shared" si="3"/>
        <v>28</v>
      </c>
    </row>
    <row r="10" spans="1:13" ht="16.5" customHeight="1" x14ac:dyDescent="0.25">
      <c r="A10" s="10">
        <v>8</v>
      </c>
      <c r="B10" s="10" t="s">
        <v>376</v>
      </c>
      <c r="C10" s="10" t="s">
        <v>444</v>
      </c>
      <c r="D10" s="11">
        <v>7</v>
      </c>
      <c r="E10" s="11">
        <v>14</v>
      </c>
      <c r="F10" s="11">
        <v>6</v>
      </c>
      <c r="G10" s="18">
        <v>14</v>
      </c>
      <c r="H10" s="18">
        <v>8</v>
      </c>
      <c r="I10" s="18">
        <v>14</v>
      </c>
      <c r="J10" s="12">
        <f t="shared" si="0"/>
        <v>36</v>
      </c>
      <c r="K10" s="12">
        <f t="shared" si="1"/>
        <v>14</v>
      </c>
      <c r="L10" s="10">
        <f t="shared" si="2"/>
        <v>14</v>
      </c>
      <c r="M10" s="12">
        <f t="shared" si="3"/>
        <v>28</v>
      </c>
    </row>
    <row r="11" spans="1:13" ht="16.5" customHeight="1" x14ac:dyDescent="0.25">
      <c r="A11" s="10">
        <v>9</v>
      </c>
      <c r="B11" s="10" t="s">
        <v>274</v>
      </c>
      <c r="C11" s="10" t="s">
        <v>43</v>
      </c>
      <c r="D11" s="11">
        <v>14</v>
      </c>
      <c r="E11" s="11">
        <v>8</v>
      </c>
      <c r="F11" s="11">
        <v>14</v>
      </c>
      <c r="G11" s="18">
        <v>8</v>
      </c>
      <c r="H11" s="18">
        <v>14</v>
      </c>
      <c r="I11" s="18">
        <v>8</v>
      </c>
      <c r="J11" s="12">
        <f t="shared" si="0"/>
        <v>30</v>
      </c>
      <c r="K11" s="12">
        <f t="shared" si="1"/>
        <v>14</v>
      </c>
      <c r="L11" s="10">
        <f t="shared" si="2"/>
        <v>8</v>
      </c>
      <c r="M11" s="12">
        <f t="shared" si="3"/>
        <v>22</v>
      </c>
    </row>
    <row r="12" spans="1:13" ht="16.5" customHeight="1" x14ac:dyDescent="0.25">
      <c r="A12" s="10">
        <v>12</v>
      </c>
      <c r="B12" s="10" t="s">
        <v>374</v>
      </c>
      <c r="C12" s="10" t="s">
        <v>149</v>
      </c>
      <c r="D12" s="11">
        <v>3</v>
      </c>
      <c r="E12" s="11">
        <v>9</v>
      </c>
      <c r="F12" s="11"/>
      <c r="G12" s="18">
        <v>20</v>
      </c>
      <c r="H12" s="18">
        <v>8</v>
      </c>
      <c r="I12" s="18">
        <v>0</v>
      </c>
      <c r="J12" s="12">
        <f t="shared" si="0"/>
        <v>28</v>
      </c>
      <c r="K12" s="12">
        <f t="shared" si="1"/>
        <v>20</v>
      </c>
      <c r="L12" s="10">
        <f t="shared" si="2"/>
        <v>8</v>
      </c>
      <c r="M12" s="12">
        <f t="shared" si="3"/>
        <v>28</v>
      </c>
    </row>
    <row r="13" spans="1:13" ht="16.5" customHeight="1" x14ac:dyDescent="0.25">
      <c r="A13" s="10">
        <v>11</v>
      </c>
      <c r="B13" s="10" t="s">
        <v>731</v>
      </c>
      <c r="C13" s="10" t="s">
        <v>1</v>
      </c>
      <c r="D13" s="11"/>
      <c r="E13" s="11">
        <v>11</v>
      </c>
      <c r="F13" s="11">
        <v>3</v>
      </c>
      <c r="G13" s="18">
        <v>0</v>
      </c>
      <c r="H13" s="18">
        <v>8</v>
      </c>
      <c r="I13" s="18">
        <v>20</v>
      </c>
      <c r="J13" s="12">
        <f t="shared" si="0"/>
        <v>28</v>
      </c>
      <c r="K13" s="12">
        <f t="shared" si="1"/>
        <v>20</v>
      </c>
      <c r="L13" s="10">
        <f t="shared" si="2"/>
        <v>8</v>
      </c>
      <c r="M13" s="12">
        <f t="shared" si="3"/>
        <v>28</v>
      </c>
    </row>
    <row r="14" spans="1:13" x14ac:dyDescent="0.25">
      <c r="A14" s="10">
        <v>10</v>
      </c>
      <c r="B14" s="10" t="s">
        <v>146</v>
      </c>
      <c r="C14" s="10" t="s">
        <v>134</v>
      </c>
      <c r="D14" s="11"/>
      <c r="E14" s="11">
        <v>7</v>
      </c>
      <c r="F14" s="11">
        <v>16</v>
      </c>
      <c r="G14" s="18">
        <v>0</v>
      </c>
      <c r="H14" s="18">
        <v>14</v>
      </c>
      <c r="I14" s="18">
        <v>8</v>
      </c>
      <c r="J14" s="12">
        <f t="shared" si="0"/>
        <v>22</v>
      </c>
      <c r="K14" s="12">
        <f t="shared" si="1"/>
        <v>14</v>
      </c>
      <c r="L14" s="10">
        <f t="shared" si="2"/>
        <v>8</v>
      </c>
      <c r="M14" s="12">
        <f t="shared" si="3"/>
        <v>22</v>
      </c>
    </row>
    <row r="15" spans="1:13" x14ac:dyDescent="0.25">
      <c r="A15" s="10">
        <v>13</v>
      </c>
      <c r="B15" s="10" t="s">
        <v>267</v>
      </c>
      <c r="C15" s="10" t="s">
        <v>373</v>
      </c>
      <c r="D15" s="11">
        <v>9</v>
      </c>
      <c r="E15" s="11">
        <v>12</v>
      </c>
      <c r="F15" s="11"/>
      <c r="G15" s="18">
        <v>8</v>
      </c>
      <c r="H15" s="18">
        <v>8</v>
      </c>
      <c r="I15" s="18">
        <v>0</v>
      </c>
      <c r="J15" s="12">
        <f t="shared" si="0"/>
        <v>16</v>
      </c>
      <c r="K15" s="12">
        <f t="shared" si="1"/>
        <v>8</v>
      </c>
      <c r="L15" s="10">
        <f t="shared" si="2"/>
        <v>8</v>
      </c>
      <c r="M15" s="12">
        <f t="shared" si="3"/>
        <v>16</v>
      </c>
    </row>
    <row r="16" spans="1:13" ht="16.5" customHeight="1" x14ac:dyDescent="0.25">
      <c r="A16" s="10">
        <v>14</v>
      </c>
      <c r="B16" s="10" t="s">
        <v>372</v>
      </c>
      <c r="C16" s="10" t="s">
        <v>43</v>
      </c>
      <c r="D16" s="11">
        <v>18</v>
      </c>
      <c r="E16" s="11">
        <v>27</v>
      </c>
      <c r="F16" s="11">
        <v>10</v>
      </c>
      <c r="G16" s="18">
        <v>4</v>
      </c>
      <c r="H16" s="18">
        <v>4</v>
      </c>
      <c r="I16" s="18">
        <v>8</v>
      </c>
      <c r="J16" s="12">
        <f t="shared" si="0"/>
        <v>16</v>
      </c>
      <c r="K16" s="12">
        <f t="shared" si="1"/>
        <v>8</v>
      </c>
      <c r="L16" s="10">
        <f t="shared" si="2"/>
        <v>4</v>
      </c>
      <c r="M16" s="12">
        <f t="shared" si="3"/>
        <v>12</v>
      </c>
    </row>
    <row r="17" spans="1:13" x14ac:dyDescent="0.25">
      <c r="A17" s="10">
        <v>15</v>
      </c>
      <c r="B17" s="10" t="s">
        <v>154</v>
      </c>
      <c r="C17" s="10" t="s">
        <v>270</v>
      </c>
      <c r="D17" s="11">
        <v>13</v>
      </c>
      <c r="E17" s="11"/>
      <c r="F17" s="11">
        <v>11</v>
      </c>
      <c r="G17" s="18">
        <v>8</v>
      </c>
      <c r="H17" s="18">
        <v>0</v>
      </c>
      <c r="I17" s="18">
        <v>8</v>
      </c>
      <c r="J17" s="12">
        <f t="shared" si="0"/>
        <v>16</v>
      </c>
      <c r="K17" s="12">
        <f t="shared" si="1"/>
        <v>8</v>
      </c>
      <c r="L17" s="10">
        <f t="shared" si="2"/>
        <v>8</v>
      </c>
      <c r="M17" s="12">
        <f t="shared" si="3"/>
        <v>16</v>
      </c>
    </row>
    <row r="18" spans="1:13" ht="16.5" customHeight="1" x14ac:dyDescent="0.25">
      <c r="A18" s="10">
        <v>16</v>
      </c>
      <c r="B18" s="10" t="s">
        <v>881</v>
      </c>
      <c r="C18" s="10" t="s">
        <v>149</v>
      </c>
      <c r="D18" s="11"/>
      <c r="E18" s="11"/>
      <c r="F18" s="11">
        <v>7</v>
      </c>
      <c r="G18" s="18">
        <v>0</v>
      </c>
      <c r="H18" s="18">
        <v>0</v>
      </c>
      <c r="I18" s="18">
        <v>14</v>
      </c>
      <c r="J18" s="12">
        <f t="shared" si="0"/>
        <v>14</v>
      </c>
      <c r="K18" s="12">
        <f t="shared" si="1"/>
        <v>14</v>
      </c>
      <c r="L18" s="10">
        <f t="shared" si="2"/>
        <v>0</v>
      </c>
      <c r="M18" s="12">
        <f t="shared" si="3"/>
        <v>14</v>
      </c>
    </row>
    <row r="19" spans="1:13" ht="16.5" customHeight="1" x14ac:dyDescent="0.25">
      <c r="A19" s="10">
        <v>17</v>
      </c>
      <c r="B19" s="10" t="s">
        <v>377</v>
      </c>
      <c r="C19" s="10" t="s">
        <v>134</v>
      </c>
      <c r="D19" s="11"/>
      <c r="E19" s="11">
        <v>31</v>
      </c>
      <c r="F19" s="11">
        <v>9</v>
      </c>
      <c r="G19" s="18">
        <v>0</v>
      </c>
      <c r="H19" s="18">
        <v>4</v>
      </c>
      <c r="I19" s="18">
        <v>8</v>
      </c>
      <c r="J19" s="12">
        <f t="shared" si="0"/>
        <v>12</v>
      </c>
      <c r="K19" s="12">
        <f t="shared" si="1"/>
        <v>8</v>
      </c>
      <c r="L19" s="10">
        <f t="shared" si="2"/>
        <v>4</v>
      </c>
      <c r="M19" s="12">
        <f t="shared" si="3"/>
        <v>12</v>
      </c>
    </row>
    <row r="20" spans="1:13" ht="16.5" customHeight="1" x14ac:dyDescent="0.25">
      <c r="A20" s="10">
        <v>18</v>
      </c>
      <c r="B20" s="10" t="s">
        <v>883</v>
      </c>
      <c r="C20" s="10" t="s">
        <v>0</v>
      </c>
      <c r="D20" s="11"/>
      <c r="E20" s="11">
        <v>24</v>
      </c>
      <c r="F20" s="11">
        <v>13</v>
      </c>
      <c r="G20" s="18">
        <v>0</v>
      </c>
      <c r="H20" s="18">
        <v>4</v>
      </c>
      <c r="I20" s="18">
        <v>8</v>
      </c>
      <c r="J20" s="12">
        <f t="shared" si="0"/>
        <v>12</v>
      </c>
      <c r="K20" s="12">
        <f t="shared" si="1"/>
        <v>8</v>
      </c>
      <c r="L20" s="10">
        <f t="shared" si="2"/>
        <v>4</v>
      </c>
      <c r="M20" s="12">
        <f t="shared" si="3"/>
        <v>12</v>
      </c>
    </row>
    <row r="21" spans="1:13" ht="16.5" customHeight="1" x14ac:dyDescent="0.25">
      <c r="A21" s="10">
        <v>19</v>
      </c>
      <c r="B21" s="10" t="s">
        <v>378</v>
      </c>
      <c r="C21" s="10" t="s">
        <v>306</v>
      </c>
      <c r="D21" s="11"/>
      <c r="E21" s="11">
        <v>30</v>
      </c>
      <c r="F21" s="11">
        <v>15</v>
      </c>
      <c r="G21" s="18">
        <v>0</v>
      </c>
      <c r="H21" s="18">
        <v>4</v>
      </c>
      <c r="I21" s="18">
        <v>8</v>
      </c>
      <c r="J21" s="12">
        <f t="shared" si="0"/>
        <v>12</v>
      </c>
      <c r="K21" s="12">
        <f t="shared" si="1"/>
        <v>8</v>
      </c>
      <c r="L21" s="10">
        <f t="shared" si="2"/>
        <v>4</v>
      </c>
      <c r="M21" s="12">
        <f t="shared" si="3"/>
        <v>12</v>
      </c>
    </row>
    <row r="22" spans="1:13" ht="16.5" customHeight="1" x14ac:dyDescent="0.25">
      <c r="A22" s="10">
        <v>20</v>
      </c>
      <c r="B22" s="10" t="s">
        <v>275</v>
      </c>
      <c r="C22" s="10" t="s">
        <v>445</v>
      </c>
      <c r="D22" s="11">
        <v>30</v>
      </c>
      <c r="E22" s="11">
        <v>29</v>
      </c>
      <c r="F22" s="11">
        <v>21</v>
      </c>
      <c r="G22" s="18">
        <v>4</v>
      </c>
      <c r="H22" s="18">
        <v>4</v>
      </c>
      <c r="I22" s="18">
        <v>4</v>
      </c>
      <c r="J22" s="12">
        <f t="shared" si="0"/>
        <v>12</v>
      </c>
      <c r="K22" s="12">
        <f t="shared" si="1"/>
        <v>4</v>
      </c>
      <c r="L22" s="10">
        <f t="shared" si="2"/>
        <v>4</v>
      </c>
      <c r="M22" s="12">
        <f t="shared" si="3"/>
        <v>8</v>
      </c>
    </row>
    <row r="23" spans="1:13" ht="16.5" customHeight="1" x14ac:dyDescent="0.25">
      <c r="A23" s="10">
        <v>21</v>
      </c>
      <c r="B23" s="10" t="s">
        <v>385</v>
      </c>
      <c r="C23" s="10" t="s">
        <v>3</v>
      </c>
      <c r="D23" s="11">
        <v>20</v>
      </c>
      <c r="E23" s="11">
        <v>19</v>
      </c>
      <c r="F23" s="11">
        <v>22</v>
      </c>
      <c r="G23" s="18">
        <v>4</v>
      </c>
      <c r="H23" s="18">
        <v>4</v>
      </c>
      <c r="I23" s="18">
        <v>4</v>
      </c>
      <c r="J23" s="12">
        <f t="shared" si="0"/>
        <v>12</v>
      </c>
      <c r="K23" s="12">
        <f t="shared" si="1"/>
        <v>4</v>
      </c>
      <c r="L23" s="10">
        <f t="shared" si="2"/>
        <v>4</v>
      </c>
      <c r="M23" s="12">
        <f t="shared" si="3"/>
        <v>8</v>
      </c>
    </row>
    <row r="24" spans="1:13" ht="16.5" customHeight="1" x14ac:dyDescent="0.25">
      <c r="A24" s="10">
        <v>22</v>
      </c>
      <c r="B24" s="10" t="s">
        <v>886</v>
      </c>
      <c r="C24" s="10" t="s">
        <v>5</v>
      </c>
      <c r="D24" s="11"/>
      <c r="E24" s="11">
        <v>16</v>
      </c>
      <c r="F24" s="11">
        <v>23</v>
      </c>
      <c r="G24" s="18">
        <v>0</v>
      </c>
      <c r="H24" s="18">
        <v>8</v>
      </c>
      <c r="I24" s="18">
        <v>4</v>
      </c>
      <c r="J24" s="12">
        <f t="shared" si="0"/>
        <v>12</v>
      </c>
      <c r="K24" s="12">
        <f t="shared" si="1"/>
        <v>8</v>
      </c>
      <c r="L24" s="10">
        <f t="shared" si="2"/>
        <v>4</v>
      </c>
      <c r="M24" s="12">
        <f t="shared" si="3"/>
        <v>12</v>
      </c>
    </row>
    <row r="25" spans="1:13" ht="16.5" customHeight="1" x14ac:dyDescent="0.25">
      <c r="A25" s="10">
        <v>23</v>
      </c>
      <c r="B25" s="10" t="s">
        <v>381</v>
      </c>
      <c r="C25" s="10" t="s">
        <v>3</v>
      </c>
      <c r="D25" s="11">
        <v>19</v>
      </c>
      <c r="E25" s="11">
        <v>23</v>
      </c>
      <c r="F25" s="11">
        <v>32</v>
      </c>
      <c r="G25" s="18">
        <v>4</v>
      </c>
      <c r="H25" s="18">
        <v>4</v>
      </c>
      <c r="I25" s="18">
        <v>4</v>
      </c>
      <c r="J25" s="12">
        <f t="shared" si="0"/>
        <v>12</v>
      </c>
      <c r="K25" s="12">
        <f t="shared" si="1"/>
        <v>4</v>
      </c>
      <c r="L25" s="10">
        <f t="shared" si="2"/>
        <v>4</v>
      </c>
      <c r="M25" s="12">
        <f t="shared" si="3"/>
        <v>8</v>
      </c>
    </row>
    <row r="26" spans="1:13" x14ac:dyDescent="0.25">
      <c r="A26" s="10">
        <v>24</v>
      </c>
      <c r="B26" s="10" t="s">
        <v>380</v>
      </c>
      <c r="C26" s="10" t="s">
        <v>149</v>
      </c>
      <c r="D26" s="11">
        <v>16</v>
      </c>
      <c r="E26" s="11">
        <v>17</v>
      </c>
      <c r="F26" s="11"/>
      <c r="G26" s="18">
        <v>8</v>
      </c>
      <c r="H26" s="18">
        <v>4</v>
      </c>
      <c r="I26" s="18">
        <v>0</v>
      </c>
      <c r="J26" s="12">
        <f t="shared" si="0"/>
        <v>12</v>
      </c>
      <c r="K26" s="12">
        <f t="shared" si="1"/>
        <v>8</v>
      </c>
      <c r="L26" s="10">
        <f t="shared" si="2"/>
        <v>4</v>
      </c>
      <c r="M26" s="12">
        <f t="shared" si="3"/>
        <v>12</v>
      </c>
    </row>
    <row r="27" spans="1:13" ht="16.5" customHeight="1" x14ac:dyDescent="0.25">
      <c r="A27" s="10">
        <v>25</v>
      </c>
      <c r="B27" s="10" t="s">
        <v>272</v>
      </c>
      <c r="C27" s="10" t="s">
        <v>4</v>
      </c>
      <c r="D27" s="11">
        <v>21</v>
      </c>
      <c r="E27" s="11">
        <v>37</v>
      </c>
      <c r="F27" s="11">
        <v>18</v>
      </c>
      <c r="G27" s="18">
        <v>4</v>
      </c>
      <c r="H27" s="18">
        <v>2</v>
      </c>
      <c r="I27" s="18">
        <v>4</v>
      </c>
      <c r="J27" s="12">
        <f t="shared" si="0"/>
        <v>10</v>
      </c>
      <c r="K27" s="12">
        <f t="shared" si="1"/>
        <v>4</v>
      </c>
      <c r="L27" s="10">
        <f t="shared" si="2"/>
        <v>4</v>
      </c>
      <c r="M27" s="12">
        <f t="shared" si="3"/>
        <v>8</v>
      </c>
    </row>
    <row r="28" spans="1:13" ht="16.5" customHeight="1" x14ac:dyDescent="0.25">
      <c r="A28" s="10">
        <v>26</v>
      </c>
      <c r="B28" s="10" t="s">
        <v>882</v>
      </c>
      <c r="C28" s="10" t="s">
        <v>805</v>
      </c>
      <c r="D28" s="11"/>
      <c r="E28" s="11"/>
      <c r="F28" s="11">
        <v>12</v>
      </c>
      <c r="G28" s="18">
        <v>0</v>
      </c>
      <c r="H28" s="18">
        <v>0</v>
      </c>
      <c r="I28" s="18">
        <v>8</v>
      </c>
      <c r="J28" s="12">
        <f t="shared" si="0"/>
        <v>8</v>
      </c>
      <c r="K28" s="12">
        <f t="shared" si="1"/>
        <v>8</v>
      </c>
      <c r="L28" s="10">
        <f t="shared" si="2"/>
        <v>0</v>
      </c>
      <c r="M28" s="12">
        <f t="shared" si="3"/>
        <v>8</v>
      </c>
    </row>
    <row r="29" spans="1:13" ht="16.5" customHeight="1" x14ac:dyDescent="0.25">
      <c r="A29" s="10">
        <v>27</v>
      </c>
      <c r="B29" s="10" t="s">
        <v>892</v>
      </c>
      <c r="C29" s="10" t="s">
        <v>1</v>
      </c>
      <c r="D29" s="11"/>
      <c r="E29" s="11">
        <v>20</v>
      </c>
      <c r="F29" s="11">
        <v>30</v>
      </c>
      <c r="G29" s="18">
        <v>0</v>
      </c>
      <c r="H29" s="18">
        <v>4</v>
      </c>
      <c r="I29" s="18">
        <v>4</v>
      </c>
      <c r="J29" s="12">
        <f t="shared" si="0"/>
        <v>8</v>
      </c>
      <c r="K29" s="12">
        <f t="shared" si="1"/>
        <v>4</v>
      </c>
      <c r="L29" s="10">
        <f t="shared" si="2"/>
        <v>4</v>
      </c>
      <c r="M29" s="12">
        <f t="shared" si="3"/>
        <v>8</v>
      </c>
    </row>
    <row r="30" spans="1:13" ht="16.5" customHeight="1" x14ac:dyDescent="0.25">
      <c r="A30" s="10">
        <v>28</v>
      </c>
      <c r="B30" s="10" t="s">
        <v>375</v>
      </c>
      <c r="C30" s="10" t="s">
        <v>149</v>
      </c>
      <c r="D30" s="11">
        <v>10</v>
      </c>
      <c r="E30" s="11"/>
      <c r="F30" s="11"/>
      <c r="G30" s="18">
        <v>8</v>
      </c>
      <c r="H30" s="18">
        <v>0</v>
      </c>
      <c r="I30" s="18">
        <v>0</v>
      </c>
      <c r="J30" s="12">
        <f t="shared" si="0"/>
        <v>8</v>
      </c>
      <c r="K30" s="12">
        <f t="shared" si="1"/>
        <v>8</v>
      </c>
      <c r="L30" s="10">
        <f t="shared" si="2"/>
        <v>0</v>
      </c>
      <c r="M30" s="12">
        <f t="shared" si="3"/>
        <v>8</v>
      </c>
    </row>
    <row r="31" spans="1:13" x14ac:dyDescent="0.25">
      <c r="A31" s="10">
        <v>29</v>
      </c>
      <c r="B31" s="10" t="s">
        <v>144</v>
      </c>
      <c r="C31" s="10" t="s">
        <v>387</v>
      </c>
      <c r="D31" s="11"/>
      <c r="E31" s="11">
        <v>15</v>
      </c>
      <c r="F31" s="11"/>
      <c r="G31" s="18">
        <v>0</v>
      </c>
      <c r="H31" s="18">
        <v>8</v>
      </c>
      <c r="I31" s="18">
        <v>0</v>
      </c>
      <c r="J31" s="12">
        <f t="shared" si="0"/>
        <v>8</v>
      </c>
      <c r="K31" s="12">
        <f t="shared" si="1"/>
        <v>8</v>
      </c>
      <c r="L31" s="10">
        <f t="shared" si="2"/>
        <v>0</v>
      </c>
      <c r="M31" s="12">
        <f t="shared" si="3"/>
        <v>8</v>
      </c>
    </row>
    <row r="32" spans="1:13" ht="16.5" customHeight="1" x14ac:dyDescent="0.25">
      <c r="A32" s="10">
        <v>30</v>
      </c>
      <c r="B32" s="10" t="s">
        <v>268</v>
      </c>
      <c r="C32" s="10" t="s">
        <v>88</v>
      </c>
      <c r="D32" s="11">
        <v>12</v>
      </c>
      <c r="E32" s="11"/>
      <c r="F32" s="11"/>
      <c r="G32" s="18">
        <v>8</v>
      </c>
      <c r="H32" s="18">
        <v>0</v>
      </c>
      <c r="I32" s="18">
        <v>0</v>
      </c>
      <c r="J32" s="12">
        <f t="shared" si="0"/>
        <v>8</v>
      </c>
      <c r="K32" s="12">
        <f t="shared" si="1"/>
        <v>8</v>
      </c>
      <c r="L32" s="10">
        <f t="shared" si="2"/>
        <v>0</v>
      </c>
      <c r="M32" s="12">
        <f t="shared" si="3"/>
        <v>8</v>
      </c>
    </row>
    <row r="33" spans="1:13" ht="16.5" customHeight="1" x14ac:dyDescent="0.25">
      <c r="A33" s="10">
        <v>31</v>
      </c>
      <c r="B33" s="10" t="s">
        <v>879</v>
      </c>
      <c r="C33" s="10" t="s">
        <v>5</v>
      </c>
      <c r="D33" s="11">
        <v>25</v>
      </c>
      <c r="E33" s="11">
        <v>18</v>
      </c>
      <c r="F33" s="11"/>
      <c r="G33" s="18">
        <v>4</v>
      </c>
      <c r="H33" s="18">
        <v>4</v>
      </c>
      <c r="I33" s="18">
        <v>0</v>
      </c>
      <c r="J33" s="12">
        <f t="shared" si="0"/>
        <v>8</v>
      </c>
      <c r="K33" s="12">
        <f t="shared" si="1"/>
        <v>4</v>
      </c>
      <c r="L33" s="10">
        <f t="shared" si="2"/>
        <v>4</v>
      </c>
      <c r="M33" s="12">
        <f t="shared" si="3"/>
        <v>8</v>
      </c>
    </row>
    <row r="34" spans="1:13" ht="16.5" customHeight="1" x14ac:dyDescent="0.25">
      <c r="A34" s="10">
        <v>32</v>
      </c>
      <c r="B34" s="10" t="s">
        <v>273</v>
      </c>
      <c r="C34" s="10" t="s">
        <v>383</v>
      </c>
      <c r="D34" s="11">
        <v>28</v>
      </c>
      <c r="E34" s="11">
        <v>25</v>
      </c>
      <c r="F34" s="11"/>
      <c r="G34" s="18">
        <v>4</v>
      </c>
      <c r="H34" s="18">
        <v>4</v>
      </c>
      <c r="I34" s="18">
        <v>0</v>
      </c>
      <c r="J34" s="12">
        <f t="shared" si="0"/>
        <v>8</v>
      </c>
      <c r="K34" s="12">
        <f t="shared" si="1"/>
        <v>4</v>
      </c>
      <c r="L34" s="10">
        <f t="shared" si="2"/>
        <v>4</v>
      </c>
      <c r="M34" s="12">
        <f t="shared" si="3"/>
        <v>8</v>
      </c>
    </row>
    <row r="35" spans="1:13" ht="16.5" customHeight="1" x14ac:dyDescent="0.25">
      <c r="A35" s="10">
        <v>33</v>
      </c>
      <c r="B35" s="10" t="s">
        <v>897</v>
      </c>
      <c r="C35" s="10" t="s">
        <v>431</v>
      </c>
      <c r="D35" s="11">
        <v>27</v>
      </c>
      <c r="E35" s="11">
        <v>28</v>
      </c>
      <c r="F35" s="11"/>
      <c r="G35" s="18">
        <v>4</v>
      </c>
      <c r="H35" s="18">
        <v>4</v>
      </c>
      <c r="I35" s="18">
        <v>0</v>
      </c>
      <c r="J35" s="12">
        <f t="shared" ref="J35:J66" si="4">SUM(G35:I35)</f>
        <v>8</v>
      </c>
      <c r="K35" s="12">
        <f t="shared" ref="K35:K62" si="5">LARGE(G35:I35,1)</f>
        <v>4</v>
      </c>
      <c r="L35" s="10">
        <f t="shared" ref="L35:L62" si="6">LARGE(G35:I35,2)</f>
        <v>4</v>
      </c>
      <c r="M35" s="12">
        <f t="shared" ref="M35:M66" si="7">SUM(K35:L35)</f>
        <v>8</v>
      </c>
    </row>
    <row r="36" spans="1:13" ht="16.5" customHeight="1" x14ac:dyDescent="0.25">
      <c r="A36" s="10">
        <v>34</v>
      </c>
      <c r="B36" s="10" t="s">
        <v>382</v>
      </c>
      <c r="C36" s="10" t="s">
        <v>43</v>
      </c>
      <c r="D36" s="11">
        <v>25</v>
      </c>
      <c r="E36" s="11">
        <v>32</v>
      </c>
      <c r="F36" s="11"/>
      <c r="G36" s="18">
        <v>4</v>
      </c>
      <c r="H36" s="18">
        <v>4</v>
      </c>
      <c r="I36" s="18">
        <v>0</v>
      </c>
      <c r="J36" s="12">
        <f t="shared" si="4"/>
        <v>8</v>
      </c>
      <c r="K36" s="12">
        <f t="shared" si="5"/>
        <v>4</v>
      </c>
      <c r="L36" s="10">
        <f t="shared" si="6"/>
        <v>4</v>
      </c>
      <c r="M36" s="12">
        <f t="shared" si="7"/>
        <v>8</v>
      </c>
    </row>
    <row r="37" spans="1:13" ht="16.5" customHeight="1" x14ac:dyDescent="0.25">
      <c r="A37" s="10">
        <v>35</v>
      </c>
      <c r="B37" s="10" t="s">
        <v>898</v>
      </c>
      <c r="C37" s="10" t="s">
        <v>5</v>
      </c>
      <c r="D37" s="11"/>
      <c r="E37" s="11">
        <v>10</v>
      </c>
      <c r="F37" s="11"/>
      <c r="G37" s="18">
        <v>0</v>
      </c>
      <c r="H37" s="18">
        <v>8</v>
      </c>
      <c r="I37" s="18">
        <v>0</v>
      </c>
      <c r="J37" s="12">
        <f t="shared" si="4"/>
        <v>8</v>
      </c>
      <c r="K37" s="12">
        <f t="shared" si="5"/>
        <v>8</v>
      </c>
      <c r="L37" s="10">
        <f t="shared" si="6"/>
        <v>0</v>
      </c>
      <c r="M37" s="12">
        <f t="shared" si="7"/>
        <v>8</v>
      </c>
    </row>
    <row r="38" spans="1:13" ht="16.5" customHeight="1" x14ac:dyDescent="0.25">
      <c r="A38" s="10">
        <v>36</v>
      </c>
      <c r="B38" s="10" t="s">
        <v>379</v>
      </c>
      <c r="C38" s="10" t="s">
        <v>315</v>
      </c>
      <c r="D38" s="11"/>
      <c r="E38" s="11">
        <v>34</v>
      </c>
      <c r="F38" s="26">
        <v>19</v>
      </c>
      <c r="G38" s="18">
        <v>0</v>
      </c>
      <c r="H38" s="18">
        <v>2</v>
      </c>
      <c r="I38" s="18">
        <v>4</v>
      </c>
      <c r="J38" s="12">
        <f t="shared" si="4"/>
        <v>6</v>
      </c>
      <c r="K38" s="12">
        <f t="shared" si="5"/>
        <v>4</v>
      </c>
      <c r="L38" s="10">
        <f t="shared" si="6"/>
        <v>2</v>
      </c>
      <c r="M38" s="12">
        <f t="shared" si="7"/>
        <v>6</v>
      </c>
    </row>
    <row r="39" spans="1:13" x14ac:dyDescent="0.25">
      <c r="A39" s="10">
        <v>37</v>
      </c>
      <c r="B39" s="10" t="s">
        <v>887</v>
      </c>
      <c r="C39" s="10" t="s">
        <v>296</v>
      </c>
      <c r="D39" s="11"/>
      <c r="E39" s="11">
        <v>38</v>
      </c>
      <c r="F39" s="26">
        <v>24</v>
      </c>
      <c r="G39" s="18">
        <v>0</v>
      </c>
      <c r="H39" s="18">
        <v>2</v>
      </c>
      <c r="I39" s="18">
        <v>4</v>
      </c>
      <c r="J39" s="12">
        <f t="shared" si="4"/>
        <v>6</v>
      </c>
      <c r="K39" s="12">
        <f t="shared" si="5"/>
        <v>4</v>
      </c>
      <c r="L39" s="10">
        <f t="shared" si="6"/>
        <v>2</v>
      </c>
      <c r="M39" s="12">
        <f t="shared" si="7"/>
        <v>6</v>
      </c>
    </row>
    <row r="40" spans="1:13" ht="16.5" customHeight="1" x14ac:dyDescent="0.25">
      <c r="A40" s="10">
        <v>38</v>
      </c>
      <c r="B40" s="10" t="s">
        <v>893</v>
      </c>
      <c r="C40" s="10" t="s">
        <v>134</v>
      </c>
      <c r="D40" s="11"/>
      <c r="E40" s="11">
        <v>43</v>
      </c>
      <c r="F40" s="26">
        <v>31</v>
      </c>
      <c r="G40" s="18">
        <v>0</v>
      </c>
      <c r="H40" s="18">
        <v>2</v>
      </c>
      <c r="I40" s="18">
        <v>4</v>
      </c>
      <c r="J40" s="12">
        <f t="shared" si="4"/>
        <v>6</v>
      </c>
      <c r="K40" s="12">
        <f t="shared" si="5"/>
        <v>4</v>
      </c>
      <c r="L40" s="10">
        <f t="shared" si="6"/>
        <v>2</v>
      </c>
      <c r="M40" s="12">
        <f t="shared" si="7"/>
        <v>6</v>
      </c>
    </row>
    <row r="41" spans="1:13" x14ac:dyDescent="0.25">
      <c r="A41" s="10">
        <v>39</v>
      </c>
      <c r="B41" s="10" t="s">
        <v>384</v>
      </c>
      <c r="C41" s="10" t="s">
        <v>122</v>
      </c>
      <c r="D41" s="11">
        <v>23</v>
      </c>
      <c r="E41" s="11">
        <v>33</v>
      </c>
      <c r="F41" s="26"/>
      <c r="G41" s="18">
        <v>4</v>
      </c>
      <c r="H41" s="18">
        <v>2</v>
      </c>
      <c r="I41" s="18">
        <v>0</v>
      </c>
      <c r="J41" s="12">
        <f t="shared" si="4"/>
        <v>6</v>
      </c>
      <c r="K41" s="12">
        <f t="shared" si="5"/>
        <v>4</v>
      </c>
      <c r="L41" s="10">
        <f t="shared" si="6"/>
        <v>2</v>
      </c>
      <c r="M41" s="12">
        <f t="shared" si="7"/>
        <v>6</v>
      </c>
    </row>
    <row r="42" spans="1:13" ht="16.5" customHeight="1" x14ac:dyDescent="0.25">
      <c r="A42" s="10">
        <v>40</v>
      </c>
      <c r="B42" s="10" t="s">
        <v>884</v>
      </c>
      <c r="C42" s="10" t="s">
        <v>907</v>
      </c>
      <c r="D42" s="11"/>
      <c r="E42" s="11"/>
      <c r="F42" s="26">
        <v>17</v>
      </c>
      <c r="G42" s="18">
        <v>0</v>
      </c>
      <c r="H42" s="18">
        <v>0</v>
      </c>
      <c r="I42" s="18">
        <v>4</v>
      </c>
      <c r="J42" s="12">
        <f t="shared" si="4"/>
        <v>4</v>
      </c>
      <c r="K42" s="12">
        <f t="shared" si="5"/>
        <v>4</v>
      </c>
      <c r="L42" s="10">
        <f t="shared" si="6"/>
        <v>0</v>
      </c>
      <c r="M42" s="12">
        <f t="shared" si="7"/>
        <v>4</v>
      </c>
    </row>
    <row r="43" spans="1:13" ht="16.5" customHeight="1" x14ac:dyDescent="0.25">
      <c r="A43" s="10">
        <v>41</v>
      </c>
      <c r="B43" s="10" t="s">
        <v>885</v>
      </c>
      <c r="C43" s="10" t="s">
        <v>840</v>
      </c>
      <c r="D43" s="11"/>
      <c r="E43" s="11"/>
      <c r="F43" s="26">
        <v>20</v>
      </c>
      <c r="G43" s="18">
        <v>0</v>
      </c>
      <c r="H43" s="18">
        <v>0</v>
      </c>
      <c r="I43" s="18">
        <v>4</v>
      </c>
      <c r="J43" s="12">
        <f t="shared" si="4"/>
        <v>4</v>
      </c>
      <c r="K43" s="12">
        <f t="shared" si="5"/>
        <v>4</v>
      </c>
      <c r="L43" s="10">
        <f t="shared" si="6"/>
        <v>0</v>
      </c>
      <c r="M43" s="12">
        <f t="shared" si="7"/>
        <v>4</v>
      </c>
    </row>
    <row r="44" spans="1:13" ht="16.5" customHeight="1" x14ac:dyDescent="0.25">
      <c r="A44" s="10">
        <v>42</v>
      </c>
      <c r="B44" s="10" t="s">
        <v>888</v>
      </c>
      <c r="C44" s="10" t="s">
        <v>3</v>
      </c>
      <c r="D44" s="11"/>
      <c r="E44" s="11"/>
      <c r="F44" s="26">
        <v>25</v>
      </c>
      <c r="G44" s="18">
        <v>0</v>
      </c>
      <c r="H44" s="18">
        <v>0</v>
      </c>
      <c r="I44" s="18">
        <v>4</v>
      </c>
      <c r="J44" s="12">
        <f t="shared" si="4"/>
        <v>4</v>
      </c>
      <c r="K44" s="12">
        <f t="shared" si="5"/>
        <v>4</v>
      </c>
      <c r="L44" s="10">
        <f t="shared" si="6"/>
        <v>0</v>
      </c>
      <c r="M44" s="12">
        <f t="shared" si="7"/>
        <v>4</v>
      </c>
    </row>
    <row r="45" spans="1:13" x14ac:dyDescent="0.25">
      <c r="A45" s="10">
        <v>43</v>
      </c>
      <c r="B45" s="10" t="s">
        <v>889</v>
      </c>
      <c r="C45" s="10" t="s">
        <v>908</v>
      </c>
      <c r="D45" s="11"/>
      <c r="E45" s="11"/>
      <c r="F45" s="26">
        <v>26</v>
      </c>
      <c r="G45" s="18">
        <v>0</v>
      </c>
      <c r="H45" s="18">
        <v>0</v>
      </c>
      <c r="I45" s="18">
        <v>4</v>
      </c>
      <c r="J45" s="12">
        <f t="shared" si="4"/>
        <v>4</v>
      </c>
      <c r="K45" s="12">
        <f t="shared" si="5"/>
        <v>4</v>
      </c>
      <c r="L45" s="10">
        <f t="shared" si="6"/>
        <v>0</v>
      </c>
      <c r="M45" s="12">
        <f t="shared" si="7"/>
        <v>4</v>
      </c>
    </row>
    <row r="46" spans="1:13" x14ac:dyDescent="0.25">
      <c r="A46" s="10">
        <v>44</v>
      </c>
      <c r="B46" s="10" t="s">
        <v>890</v>
      </c>
      <c r="C46" s="10" t="s">
        <v>909</v>
      </c>
      <c r="D46" s="11"/>
      <c r="E46" s="11"/>
      <c r="F46" s="26">
        <v>27</v>
      </c>
      <c r="G46" s="18">
        <v>0</v>
      </c>
      <c r="H46" s="18">
        <v>0</v>
      </c>
      <c r="I46" s="18">
        <v>4</v>
      </c>
      <c r="J46" s="12">
        <f t="shared" si="4"/>
        <v>4</v>
      </c>
      <c r="K46" s="12">
        <f t="shared" si="5"/>
        <v>4</v>
      </c>
      <c r="L46" s="10">
        <f t="shared" si="6"/>
        <v>0</v>
      </c>
      <c r="M46" s="12">
        <f t="shared" si="7"/>
        <v>4</v>
      </c>
    </row>
    <row r="47" spans="1:13" x14ac:dyDescent="0.25">
      <c r="A47" s="10">
        <v>45</v>
      </c>
      <c r="B47" s="10" t="s">
        <v>600</v>
      </c>
      <c r="C47" s="10" t="s">
        <v>601</v>
      </c>
      <c r="D47" s="11"/>
      <c r="E47" s="11"/>
      <c r="F47" s="26">
        <v>28</v>
      </c>
      <c r="G47" s="18">
        <v>0</v>
      </c>
      <c r="H47" s="18">
        <v>0</v>
      </c>
      <c r="I47" s="18">
        <v>4</v>
      </c>
      <c r="J47" s="12">
        <f t="shared" si="4"/>
        <v>4</v>
      </c>
      <c r="K47" s="12">
        <f t="shared" si="5"/>
        <v>4</v>
      </c>
      <c r="L47" s="10">
        <f t="shared" si="6"/>
        <v>0</v>
      </c>
      <c r="M47" s="12">
        <f t="shared" si="7"/>
        <v>4</v>
      </c>
    </row>
    <row r="48" spans="1:13" x14ac:dyDescent="0.25">
      <c r="A48" s="10">
        <v>46</v>
      </c>
      <c r="B48" s="10" t="s">
        <v>891</v>
      </c>
      <c r="C48" s="10" t="s">
        <v>813</v>
      </c>
      <c r="D48" s="11"/>
      <c r="E48" s="11"/>
      <c r="F48" s="26">
        <v>29</v>
      </c>
      <c r="G48" s="18">
        <v>0</v>
      </c>
      <c r="H48" s="18">
        <v>0</v>
      </c>
      <c r="I48" s="18">
        <v>4</v>
      </c>
      <c r="J48" s="12">
        <f t="shared" si="4"/>
        <v>4</v>
      </c>
      <c r="K48" s="12">
        <f t="shared" si="5"/>
        <v>4</v>
      </c>
      <c r="L48" s="10">
        <f t="shared" si="6"/>
        <v>0</v>
      </c>
      <c r="M48" s="12">
        <f t="shared" si="7"/>
        <v>4</v>
      </c>
    </row>
    <row r="49" spans="1:13" x14ac:dyDescent="0.25">
      <c r="A49" s="10">
        <v>47</v>
      </c>
      <c r="B49" s="10" t="s">
        <v>896</v>
      </c>
      <c r="C49" s="10" t="s">
        <v>44</v>
      </c>
      <c r="D49" s="11"/>
      <c r="E49" s="11">
        <v>39</v>
      </c>
      <c r="F49" s="26">
        <v>35</v>
      </c>
      <c r="G49" s="18">
        <v>0</v>
      </c>
      <c r="H49" s="18">
        <v>2</v>
      </c>
      <c r="I49" s="18">
        <v>2</v>
      </c>
      <c r="J49" s="12">
        <f t="shared" si="4"/>
        <v>4</v>
      </c>
      <c r="K49" s="12">
        <f t="shared" si="5"/>
        <v>2</v>
      </c>
      <c r="L49" s="10">
        <f t="shared" si="6"/>
        <v>2</v>
      </c>
      <c r="M49" s="12">
        <f t="shared" si="7"/>
        <v>4</v>
      </c>
    </row>
    <row r="50" spans="1:13" x14ac:dyDescent="0.25">
      <c r="A50" s="10">
        <v>48</v>
      </c>
      <c r="B50" s="10" t="s">
        <v>386</v>
      </c>
      <c r="C50" s="10" t="s">
        <v>3</v>
      </c>
      <c r="D50" s="11">
        <v>17</v>
      </c>
      <c r="E50" s="11"/>
      <c r="F50" s="26"/>
      <c r="G50" s="18">
        <v>4</v>
      </c>
      <c r="H50" s="18">
        <v>0</v>
      </c>
      <c r="I50" s="18">
        <v>0</v>
      </c>
      <c r="J50" s="12">
        <f t="shared" si="4"/>
        <v>4</v>
      </c>
      <c r="K50" s="12">
        <f t="shared" si="5"/>
        <v>4</v>
      </c>
      <c r="L50" s="10">
        <f t="shared" si="6"/>
        <v>0</v>
      </c>
      <c r="M50" s="12">
        <f t="shared" si="7"/>
        <v>4</v>
      </c>
    </row>
    <row r="51" spans="1:13" x14ac:dyDescent="0.25">
      <c r="A51" s="10">
        <v>49</v>
      </c>
      <c r="B51" s="10" t="s">
        <v>265</v>
      </c>
      <c r="C51" s="10" t="s">
        <v>590</v>
      </c>
      <c r="D51" s="11"/>
      <c r="E51" s="11">
        <v>21</v>
      </c>
      <c r="F51" s="26"/>
      <c r="G51" s="18">
        <v>0</v>
      </c>
      <c r="H51" s="18">
        <v>4</v>
      </c>
      <c r="I51" s="18">
        <v>0</v>
      </c>
      <c r="J51" s="12">
        <f t="shared" si="4"/>
        <v>4</v>
      </c>
      <c r="K51" s="12">
        <f t="shared" si="5"/>
        <v>4</v>
      </c>
      <c r="L51" s="10">
        <f t="shared" si="6"/>
        <v>0</v>
      </c>
      <c r="M51" s="12">
        <f t="shared" si="7"/>
        <v>4</v>
      </c>
    </row>
    <row r="52" spans="1:13" x14ac:dyDescent="0.25">
      <c r="A52" s="10">
        <v>50</v>
      </c>
      <c r="B52" s="10" t="s">
        <v>899</v>
      </c>
      <c r="C52" s="10" t="s">
        <v>1</v>
      </c>
      <c r="D52" s="11"/>
      <c r="E52" s="11">
        <v>22</v>
      </c>
      <c r="F52" s="26"/>
      <c r="G52" s="18">
        <v>0</v>
      </c>
      <c r="H52" s="18">
        <v>4</v>
      </c>
      <c r="I52" s="18">
        <v>0</v>
      </c>
      <c r="J52" s="12">
        <f t="shared" si="4"/>
        <v>4</v>
      </c>
      <c r="K52" s="12">
        <f t="shared" si="5"/>
        <v>4</v>
      </c>
      <c r="L52" s="10">
        <f t="shared" si="6"/>
        <v>0</v>
      </c>
      <c r="M52" s="12">
        <f t="shared" si="7"/>
        <v>4</v>
      </c>
    </row>
    <row r="53" spans="1:13" x14ac:dyDescent="0.25">
      <c r="A53" s="10">
        <v>51</v>
      </c>
      <c r="B53" s="10" t="s">
        <v>900</v>
      </c>
      <c r="C53" s="10" t="s">
        <v>429</v>
      </c>
      <c r="D53" s="11"/>
      <c r="E53" s="11">
        <v>26</v>
      </c>
      <c r="F53" s="26"/>
      <c r="G53" s="18">
        <v>0</v>
      </c>
      <c r="H53" s="18">
        <v>4</v>
      </c>
      <c r="I53" s="18">
        <v>0</v>
      </c>
      <c r="J53" s="12">
        <f t="shared" si="4"/>
        <v>4</v>
      </c>
      <c r="K53" s="12">
        <f t="shared" si="5"/>
        <v>4</v>
      </c>
      <c r="L53" s="10">
        <f t="shared" si="6"/>
        <v>0</v>
      </c>
      <c r="M53" s="12">
        <f t="shared" si="7"/>
        <v>4</v>
      </c>
    </row>
    <row r="54" spans="1:13" x14ac:dyDescent="0.25">
      <c r="A54" s="10">
        <v>52</v>
      </c>
      <c r="B54" s="10" t="s">
        <v>894</v>
      </c>
      <c r="C54" s="10" t="s">
        <v>815</v>
      </c>
      <c r="D54" s="11"/>
      <c r="E54" s="11"/>
      <c r="F54" s="26">
        <v>33</v>
      </c>
      <c r="G54" s="18">
        <v>0</v>
      </c>
      <c r="H54" s="18">
        <v>0</v>
      </c>
      <c r="I54" s="18">
        <v>2</v>
      </c>
      <c r="J54" s="12">
        <f t="shared" si="4"/>
        <v>2</v>
      </c>
      <c r="K54" s="12">
        <f t="shared" si="5"/>
        <v>2</v>
      </c>
      <c r="L54" s="10">
        <f t="shared" si="6"/>
        <v>0</v>
      </c>
      <c r="M54" s="12">
        <f t="shared" si="7"/>
        <v>2</v>
      </c>
    </row>
    <row r="55" spans="1:13" x14ac:dyDescent="0.25">
      <c r="A55" s="10">
        <v>53</v>
      </c>
      <c r="B55" s="10" t="s">
        <v>895</v>
      </c>
      <c r="C55" s="10" t="s">
        <v>813</v>
      </c>
      <c r="D55" s="11"/>
      <c r="E55" s="11"/>
      <c r="F55" s="26">
        <v>34</v>
      </c>
      <c r="G55" s="18">
        <v>0</v>
      </c>
      <c r="H55" s="18">
        <v>0</v>
      </c>
      <c r="I55" s="18">
        <v>2</v>
      </c>
      <c r="J55" s="12">
        <f t="shared" si="4"/>
        <v>2</v>
      </c>
      <c r="K55" s="12">
        <f t="shared" si="5"/>
        <v>2</v>
      </c>
      <c r="L55" s="10">
        <f t="shared" si="6"/>
        <v>0</v>
      </c>
      <c r="M55" s="12">
        <f t="shared" si="7"/>
        <v>2</v>
      </c>
    </row>
    <row r="56" spans="1:13" x14ac:dyDescent="0.25">
      <c r="A56" s="10">
        <v>54</v>
      </c>
      <c r="B56" s="10" t="s">
        <v>271</v>
      </c>
      <c r="C56" s="10" t="s">
        <v>153</v>
      </c>
      <c r="D56" s="11"/>
      <c r="E56" s="11">
        <v>41</v>
      </c>
      <c r="F56" s="26"/>
      <c r="G56" s="18">
        <v>0</v>
      </c>
      <c r="H56" s="18">
        <v>2</v>
      </c>
      <c r="I56" s="18">
        <v>0</v>
      </c>
      <c r="J56" s="12">
        <f t="shared" si="4"/>
        <v>2</v>
      </c>
      <c r="K56" s="12">
        <f t="shared" si="5"/>
        <v>2</v>
      </c>
      <c r="L56" s="10">
        <f t="shared" si="6"/>
        <v>0</v>
      </c>
      <c r="M56" s="12">
        <f t="shared" si="7"/>
        <v>2</v>
      </c>
    </row>
    <row r="57" spans="1:13" x14ac:dyDescent="0.25">
      <c r="A57" s="10">
        <v>55</v>
      </c>
      <c r="B57" s="10" t="s">
        <v>901</v>
      </c>
      <c r="C57" s="10" t="s">
        <v>430</v>
      </c>
      <c r="D57" s="11"/>
      <c r="E57" s="11">
        <v>44</v>
      </c>
      <c r="F57" s="26"/>
      <c r="G57" s="18">
        <v>0</v>
      </c>
      <c r="H57" s="18">
        <v>2</v>
      </c>
      <c r="I57" s="18">
        <v>0</v>
      </c>
      <c r="J57" s="12">
        <f t="shared" si="4"/>
        <v>2</v>
      </c>
      <c r="K57" s="12">
        <f t="shared" si="5"/>
        <v>2</v>
      </c>
      <c r="L57" s="10">
        <f t="shared" si="6"/>
        <v>0</v>
      </c>
      <c r="M57" s="12">
        <f t="shared" si="7"/>
        <v>2</v>
      </c>
    </row>
    <row r="58" spans="1:13" x14ac:dyDescent="0.25">
      <c r="A58" s="10">
        <v>56</v>
      </c>
      <c r="B58" s="10" t="s">
        <v>902</v>
      </c>
      <c r="C58" s="10" t="s">
        <v>88</v>
      </c>
      <c r="D58" s="11"/>
      <c r="E58" s="11">
        <v>35</v>
      </c>
      <c r="F58" s="26"/>
      <c r="G58" s="18">
        <v>0</v>
      </c>
      <c r="H58" s="18">
        <v>2</v>
      </c>
      <c r="I58" s="18">
        <v>0</v>
      </c>
      <c r="J58" s="12">
        <f t="shared" si="4"/>
        <v>2</v>
      </c>
      <c r="K58" s="12">
        <f t="shared" si="5"/>
        <v>2</v>
      </c>
      <c r="L58" s="10">
        <f t="shared" si="6"/>
        <v>0</v>
      </c>
      <c r="M58" s="12">
        <f t="shared" si="7"/>
        <v>2</v>
      </c>
    </row>
    <row r="59" spans="1:13" x14ac:dyDescent="0.25">
      <c r="A59" s="10">
        <v>57</v>
      </c>
      <c r="B59" s="10" t="s">
        <v>903</v>
      </c>
      <c r="C59" s="10" t="s">
        <v>312</v>
      </c>
      <c r="D59" s="11"/>
      <c r="E59" s="11">
        <v>36</v>
      </c>
      <c r="F59" s="26"/>
      <c r="G59" s="18">
        <v>0</v>
      </c>
      <c r="H59" s="18">
        <v>2</v>
      </c>
      <c r="I59" s="18">
        <v>0</v>
      </c>
      <c r="J59" s="12">
        <f t="shared" si="4"/>
        <v>2</v>
      </c>
      <c r="K59" s="12">
        <f t="shared" si="5"/>
        <v>2</v>
      </c>
      <c r="L59" s="10">
        <f t="shared" si="6"/>
        <v>0</v>
      </c>
      <c r="M59" s="12">
        <f t="shared" si="7"/>
        <v>2</v>
      </c>
    </row>
    <row r="60" spans="1:13" x14ac:dyDescent="0.25">
      <c r="A60" s="10">
        <v>58</v>
      </c>
      <c r="B60" s="10" t="s">
        <v>904</v>
      </c>
      <c r="C60" s="10" t="s">
        <v>122</v>
      </c>
      <c r="D60" s="11"/>
      <c r="E60" s="11">
        <v>40</v>
      </c>
      <c r="F60" s="26"/>
      <c r="G60" s="18">
        <v>0</v>
      </c>
      <c r="H60" s="18">
        <v>2</v>
      </c>
      <c r="I60" s="18">
        <v>0</v>
      </c>
      <c r="J60" s="12">
        <f t="shared" si="4"/>
        <v>2</v>
      </c>
      <c r="K60" s="12">
        <f t="shared" si="5"/>
        <v>2</v>
      </c>
      <c r="L60" s="10">
        <f t="shared" si="6"/>
        <v>0</v>
      </c>
      <c r="M60" s="12">
        <f t="shared" si="7"/>
        <v>2</v>
      </c>
    </row>
    <row r="61" spans="1:13" x14ac:dyDescent="0.25">
      <c r="A61" s="10">
        <v>59</v>
      </c>
      <c r="B61" s="10" t="s">
        <v>905</v>
      </c>
      <c r="C61" s="10" t="s">
        <v>667</v>
      </c>
      <c r="D61" s="11"/>
      <c r="E61" s="11">
        <v>42</v>
      </c>
      <c r="F61" s="26"/>
      <c r="G61" s="18">
        <v>0</v>
      </c>
      <c r="H61" s="18">
        <v>2</v>
      </c>
      <c r="I61" s="18">
        <v>0</v>
      </c>
      <c r="J61" s="12">
        <f t="shared" si="4"/>
        <v>2</v>
      </c>
      <c r="K61" s="12">
        <f t="shared" si="5"/>
        <v>2</v>
      </c>
      <c r="L61" s="10">
        <f t="shared" si="6"/>
        <v>0</v>
      </c>
      <c r="M61" s="12">
        <f t="shared" si="7"/>
        <v>2</v>
      </c>
    </row>
    <row r="62" spans="1:13" x14ac:dyDescent="0.25">
      <c r="A62" s="10">
        <v>60</v>
      </c>
      <c r="B62" s="10" t="s">
        <v>906</v>
      </c>
      <c r="C62" s="10" t="s">
        <v>312</v>
      </c>
      <c r="D62" s="11"/>
      <c r="E62" s="11">
        <v>45</v>
      </c>
      <c r="F62" s="26"/>
      <c r="G62" s="18">
        <v>0</v>
      </c>
      <c r="H62" s="18">
        <v>2</v>
      </c>
      <c r="I62" s="18">
        <v>0</v>
      </c>
      <c r="J62" s="12">
        <f t="shared" si="4"/>
        <v>2</v>
      </c>
      <c r="K62" s="12">
        <f t="shared" si="5"/>
        <v>2</v>
      </c>
      <c r="L62" s="10">
        <f t="shared" si="6"/>
        <v>0</v>
      </c>
      <c r="M62" s="12">
        <f t="shared" si="7"/>
        <v>2</v>
      </c>
    </row>
  </sheetData>
  <sortState xmlns:xlrd2="http://schemas.microsoft.com/office/spreadsheetml/2017/richdata2" ref="B3:M62">
    <sortCondition descending="1" ref="J3:J62"/>
  </sortState>
  <phoneticPr fontId="2" type="noConversion"/>
  <pageMargins left="0.75" right="0.75" top="1" bottom="1" header="0.5" footer="0.5"/>
  <pageSetup paperSize="9" scale="68" orientation="landscape" horizontalDpi="1200" verticalDpi="1200" r:id="rId1"/>
  <headerFooter alignWithMargins="0"/>
  <rowBreaks count="1" manualBreakCount="1">
    <brk id="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3"/>
  <sheetViews>
    <sheetView zoomScale="85" zoomScaleNormal="85" workbookViewId="0">
      <pane ySplit="2" topLeftCell="A3" activePane="bottomLeft" state="frozen"/>
      <selection pane="bottomLeft" activeCell="S24" sqref="S24"/>
    </sheetView>
  </sheetViews>
  <sheetFormatPr defaultColWidth="9" defaultRowHeight="19.5" x14ac:dyDescent="0.25"/>
  <cols>
    <col min="1" max="1" width="5.5" style="4" bestFit="1" customWidth="1"/>
    <col min="2" max="2" width="13.875" style="9" customWidth="1"/>
    <col min="3" max="3" width="14.5" style="9" customWidth="1"/>
    <col min="4" max="9" width="8.5" style="1" customWidth="1"/>
    <col min="10" max="10" width="13.875" style="1" bestFit="1" customWidth="1"/>
    <col min="11" max="12" width="9.5" style="1" bestFit="1" customWidth="1"/>
    <col min="13" max="13" width="10" style="1" bestFit="1" customWidth="1"/>
  </cols>
  <sheetData>
    <row r="1" spans="1:13" ht="16.5" x14ac:dyDescent="0.25">
      <c r="B1" s="4"/>
      <c r="C1" s="4"/>
      <c r="E1" s="4" t="s">
        <v>38</v>
      </c>
      <c r="F1" s="4"/>
      <c r="H1" s="4" t="s">
        <v>39</v>
      </c>
      <c r="I1"/>
      <c r="J1" s="15" t="s">
        <v>95</v>
      </c>
      <c r="K1" s="5"/>
      <c r="L1" s="5"/>
      <c r="M1" s="5" t="s">
        <v>81</v>
      </c>
    </row>
    <row r="2" spans="1:13" ht="16.5" x14ac:dyDescent="0.25">
      <c r="A2" s="15" t="s">
        <v>93</v>
      </c>
      <c r="B2" s="15" t="s">
        <v>94</v>
      </c>
      <c r="C2" s="22" t="s">
        <v>417</v>
      </c>
      <c r="D2" s="25" t="s">
        <v>518</v>
      </c>
      <c r="E2" s="25" t="s">
        <v>616</v>
      </c>
      <c r="F2" s="28" t="s">
        <v>733</v>
      </c>
      <c r="G2" s="24" t="s">
        <v>519</v>
      </c>
      <c r="H2" s="24" t="s">
        <v>617</v>
      </c>
      <c r="I2" s="24" t="s">
        <v>734</v>
      </c>
      <c r="J2" s="15"/>
      <c r="K2" s="15" t="s">
        <v>40</v>
      </c>
      <c r="L2" s="15" t="s">
        <v>41</v>
      </c>
      <c r="M2" s="16" t="s">
        <v>42</v>
      </c>
    </row>
    <row r="3" spans="1:13" ht="16.5" customHeight="1" x14ac:dyDescent="0.25">
      <c r="A3" s="17">
        <v>1</v>
      </c>
      <c r="B3" s="10" t="s">
        <v>388</v>
      </c>
      <c r="C3" s="23" t="s">
        <v>3</v>
      </c>
      <c r="D3" s="11"/>
      <c r="E3" s="11">
        <v>1</v>
      </c>
      <c r="F3" s="11">
        <v>1</v>
      </c>
      <c r="G3" s="19">
        <v>0</v>
      </c>
      <c r="H3" s="18">
        <v>32</v>
      </c>
      <c r="I3" s="18">
        <v>32</v>
      </c>
      <c r="J3" s="12">
        <f t="shared" ref="J3:J34" si="0">SUM(G3:I3)</f>
        <v>64</v>
      </c>
      <c r="K3" s="12">
        <f t="shared" ref="K3:K34" si="1">LARGE(G3:I3,1)</f>
        <v>32</v>
      </c>
      <c r="L3" s="10">
        <f t="shared" ref="L3:L34" si="2">LARGE(G3:I3,2)</f>
        <v>32</v>
      </c>
      <c r="M3" s="12">
        <f t="shared" ref="M3:M34" si="3">SUM(K3:L3)</f>
        <v>64</v>
      </c>
    </row>
    <row r="4" spans="1:13" ht="16.5" x14ac:dyDescent="0.25">
      <c r="A4" s="12">
        <v>2</v>
      </c>
      <c r="B4" s="10" t="s">
        <v>389</v>
      </c>
      <c r="C4" s="23" t="s">
        <v>594</v>
      </c>
      <c r="D4" s="11">
        <v>3</v>
      </c>
      <c r="E4" s="11">
        <v>3</v>
      </c>
      <c r="F4" s="11">
        <v>3</v>
      </c>
      <c r="G4" s="19">
        <v>20</v>
      </c>
      <c r="H4" s="18">
        <v>20</v>
      </c>
      <c r="I4" s="18">
        <v>20</v>
      </c>
      <c r="J4" s="12">
        <f t="shared" si="0"/>
        <v>60</v>
      </c>
      <c r="K4" s="12">
        <f t="shared" si="1"/>
        <v>20</v>
      </c>
      <c r="L4" s="10">
        <f t="shared" si="2"/>
        <v>20</v>
      </c>
      <c r="M4" s="12">
        <f t="shared" si="3"/>
        <v>40</v>
      </c>
    </row>
    <row r="5" spans="1:13" ht="16.5" x14ac:dyDescent="0.25">
      <c r="A5" s="12">
        <v>3</v>
      </c>
      <c r="B5" s="10" t="s">
        <v>394</v>
      </c>
      <c r="C5" s="23" t="s">
        <v>393</v>
      </c>
      <c r="D5" s="11">
        <v>1</v>
      </c>
      <c r="E5" s="11">
        <v>5</v>
      </c>
      <c r="F5" s="11">
        <v>11</v>
      </c>
      <c r="G5" s="19">
        <v>32</v>
      </c>
      <c r="H5" s="18">
        <v>14</v>
      </c>
      <c r="I5" s="18">
        <v>8</v>
      </c>
      <c r="J5" s="12">
        <f t="shared" si="0"/>
        <v>54</v>
      </c>
      <c r="K5" s="12">
        <f t="shared" si="1"/>
        <v>32</v>
      </c>
      <c r="L5" s="10">
        <f t="shared" si="2"/>
        <v>14</v>
      </c>
      <c r="M5" s="12">
        <f t="shared" si="3"/>
        <v>46</v>
      </c>
    </row>
    <row r="6" spans="1:13" ht="16.5" customHeight="1" x14ac:dyDescent="0.25">
      <c r="A6" s="12">
        <v>4</v>
      </c>
      <c r="B6" s="10" t="s">
        <v>410</v>
      </c>
      <c r="C6" s="23" t="s">
        <v>596</v>
      </c>
      <c r="D6" s="11">
        <v>10</v>
      </c>
      <c r="E6" s="11">
        <v>2</v>
      </c>
      <c r="F6" s="11">
        <v>8</v>
      </c>
      <c r="G6" s="19">
        <v>8</v>
      </c>
      <c r="H6" s="18">
        <v>26</v>
      </c>
      <c r="I6" s="18">
        <v>14</v>
      </c>
      <c r="J6" s="12">
        <f t="shared" si="0"/>
        <v>48</v>
      </c>
      <c r="K6" s="12">
        <f t="shared" si="1"/>
        <v>26</v>
      </c>
      <c r="L6" s="10">
        <f t="shared" si="2"/>
        <v>14</v>
      </c>
      <c r="M6" s="12">
        <f t="shared" si="3"/>
        <v>40</v>
      </c>
    </row>
    <row r="7" spans="1:13" ht="16.5" customHeight="1" x14ac:dyDescent="0.25">
      <c r="A7" s="12">
        <v>5</v>
      </c>
      <c r="B7" s="10" t="s">
        <v>411</v>
      </c>
      <c r="C7" s="23" t="s">
        <v>352</v>
      </c>
      <c r="D7" s="11">
        <v>3</v>
      </c>
      <c r="E7" s="11">
        <v>16</v>
      </c>
      <c r="F7" s="11">
        <v>3</v>
      </c>
      <c r="G7" s="19">
        <v>20</v>
      </c>
      <c r="H7" s="18">
        <v>8</v>
      </c>
      <c r="I7" s="18">
        <v>20</v>
      </c>
      <c r="J7" s="12">
        <f t="shared" si="0"/>
        <v>48</v>
      </c>
      <c r="K7" s="12">
        <f t="shared" si="1"/>
        <v>20</v>
      </c>
      <c r="L7" s="10">
        <f t="shared" si="2"/>
        <v>20</v>
      </c>
      <c r="M7" s="12">
        <f t="shared" si="3"/>
        <v>40</v>
      </c>
    </row>
    <row r="8" spans="1:13" ht="16.5" customHeight="1" x14ac:dyDescent="0.25">
      <c r="A8" s="12">
        <v>6</v>
      </c>
      <c r="B8" s="10" t="s">
        <v>397</v>
      </c>
      <c r="C8" s="23" t="s">
        <v>359</v>
      </c>
      <c r="D8" s="11">
        <v>5</v>
      </c>
      <c r="E8" s="11">
        <v>7</v>
      </c>
      <c r="F8" s="11">
        <v>6</v>
      </c>
      <c r="G8" s="19">
        <v>14</v>
      </c>
      <c r="H8" s="18">
        <v>14</v>
      </c>
      <c r="I8" s="18">
        <v>14</v>
      </c>
      <c r="J8" s="12">
        <f t="shared" si="0"/>
        <v>42</v>
      </c>
      <c r="K8" s="12">
        <f t="shared" si="1"/>
        <v>14</v>
      </c>
      <c r="L8" s="10">
        <f t="shared" si="2"/>
        <v>14</v>
      </c>
      <c r="M8" s="12">
        <f t="shared" si="3"/>
        <v>28</v>
      </c>
    </row>
    <row r="9" spans="1:13" ht="16.5" customHeight="1" x14ac:dyDescent="0.25">
      <c r="A9" s="12">
        <v>7</v>
      </c>
      <c r="B9" s="10" t="s">
        <v>147</v>
      </c>
      <c r="C9" s="23" t="s">
        <v>11</v>
      </c>
      <c r="D9" s="11">
        <v>6</v>
      </c>
      <c r="E9" s="11">
        <v>8</v>
      </c>
      <c r="F9" s="11">
        <v>7</v>
      </c>
      <c r="G9" s="19">
        <v>14</v>
      </c>
      <c r="H9" s="18">
        <v>14</v>
      </c>
      <c r="I9" s="18">
        <v>14</v>
      </c>
      <c r="J9" s="12">
        <f t="shared" si="0"/>
        <v>42</v>
      </c>
      <c r="K9" s="12">
        <f t="shared" si="1"/>
        <v>14</v>
      </c>
      <c r="L9" s="10">
        <f t="shared" si="2"/>
        <v>14</v>
      </c>
      <c r="M9" s="12">
        <f t="shared" si="3"/>
        <v>28</v>
      </c>
    </row>
    <row r="10" spans="1:13" ht="16.5" customHeight="1" x14ac:dyDescent="0.25">
      <c r="A10" s="12">
        <v>8</v>
      </c>
      <c r="B10" s="10" t="s">
        <v>395</v>
      </c>
      <c r="C10" s="23" t="s">
        <v>414</v>
      </c>
      <c r="D10" s="11">
        <v>2</v>
      </c>
      <c r="E10" s="11"/>
      <c r="F10" s="11">
        <v>9</v>
      </c>
      <c r="G10" s="19">
        <v>26</v>
      </c>
      <c r="H10" s="18">
        <v>0</v>
      </c>
      <c r="I10" s="18">
        <v>8</v>
      </c>
      <c r="J10" s="12">
        <f t="shared" si="0"/>
        <v>34</v>
      </c>
      <c r="K10" s="12">
        <f t="shared" si="1"/>
        <v>26</v>
      </c>
      <c r="L10" s="10">
        <f t="shared" si="2"/>
        <v>8</v>
      </c>
      <c r="M10" s="12">
        <f t="shared" si="3"/>
        <v>34</v>
      </c>
    </row>
    <row r="11" spans="1:13" ht="16.5" customHeight="1" x14ac:dyDescent="0.25">
      <c r="A11" s="12">
        <v>9</v>
      </c>
      <c r="B11" s="10" t="s">
        <v>400</v>
      </c>
      <c r="C11" s="23" t="s">
        <v>595</v>
      </c>
      <c r="D11" s="11">
        <v>7</v>
      </c>
      <c r="E11" s="11">
        <v>15</v>
      </c>
      <c r="F11" s="11">
        <v>15</v>
      </c>
      <c r="G11" s="19">
        <v>14</v>
      </c>
      <c r="H11" s="18">
        <v>8</v>
      </c>
      <c r="I11" s="18">
        <v>8</v>
      </c>
      <c r="J11" s="12">
        <f t="shared" si="0"/>
        <v>30</v>
      </c>
      <c r="K11" s="12">
        <f t="shared" si="1"/>
        <v>14</v>
      </c>
      <c r="L11" s="10">
        <f t="shared" si="2"/>
        <v>8</v>
      </c>
      <c r="M11" s="12">
        <f t="shared" si="3"/>
        <v>22</v>
      </c>
    </row>
    <row r="12" spans="1:13" ht="16.5" customHeight="1" x14ac:dyDescent="0.25">
      <c r="A12" s="12">
        <v>10</v>
      </c>
      <c r="B12" s="10" t="s">
        <v>407</v>
      </c>
      <c r="C12" s="23" t="s">
        <v>915</v>
      </c>
      <c r="D12" s="11"/>
      <c r="E12" s="11">
        <v>3</v>
      </c>
      <c r="F12" s="11">
        <v>14</v>
      </c>
      <c r="G12" s="19">
        <v>0</v>
      </c>
      <c r="H12" s="18">
        <v>20</v>
      </c>
      <c r="I12" s="18">
        <v>8</v>
      </c>
      <c r="J12" s="12">
        <f t="shared" si="0"/>
        <v>28</v>
      </c>
      <c r="K12" s="12">
        <f t="shared" si="1"/>
        <v>20</v>
      </c>
      <c r="L12" s="10">
        <f t="shared" si="2"/>
        <v>8</v>
      </c>
      <c r="M12" s="12">
        <f t="shared" si="3"/>
        <v>28</v>
      </c>
    </row>
    <row r="13" spans="1:13" ht="16.5" x14ac:dyDescent="0.25">
      <c r="A13" s="12">
        <v>11</v>
      </c>
      <c r="B13" s="10" t="s">
        <v>398</v>
      </c>
      <c r="C13" s="23" t="s">
        <v>590</v>
      </c>
      <c r="D13" s="11"/>
      <c r="E13" s="11">
        <v>6</v>
      </c>
      <c r="F13" s="11">
        <v>5</v>
      </c>
      <c r="G13" s="19">
        <v>0</v>
      </c>
      <c r="H13" s="18">
        <v>14</v>
      </c>
      <c r="I13" s="18">
        <v>14</v>
      </c>
      <c r="J13" s="12">
        <f t="shared" si="0"/>
        <v>28</v>
      </c>
      <c r="K13" s="12">
        <f t="shared" si="1"/>
        <v>14</v>
      </c>
      <c r="L13" s="10">
        <f t="shared" si="2"/>
        <v>14</v>
      </c>
      <c r="M13" s="12">
        <f t="shared" si="3"/>
        <v>28</v>
      </c>
    </row>
    <row r="14" spans="1:13" ht="16.5" customHeight="1" x14ac:dyDescent="0.25">
      <c r="A14" s="12">
        <v>12</v>
      </c>
      <c r="B14" s="10" t="s">
        <v>392</v>
      </c>
      <c r="C14" s="23" t="s">
        <v>391</v>
      </c>
      <c r="D14" s="11"/>
      <c r="E14" s="11"/>
      <c r="F14" s="11">
        <v>2</v>
      </c>
      <c r="G14" s="19">
        <v>0</v>
      </c>
      <c r="H14" s="18">
        <v>0</v>
      </c>
      <c r="I14" s="18">
        <v>26</v>
      </c>
      <c r="J14" s="12">
        <f t="shared" si="0"/>
        <v>26</v>
      </c>
      <c r="K14" s="12">
        <f t="shared" si="1"/>
        <v>26</v>
      </c>
      <c r="L14" s="10">
        <f t="shared" si="2"/>
        <v>0</v>
      </c>
      <c r="M14" s="12">
        <f t="shared" si="3"/>
        <v>26</v>
      </c>
    </row>
    <row r="15" spans="1:13" ht="16.5" customHeight="1" x14ac:dyDescent="0.25">
      <c r="A15" s="12">
        <v>13</v>
      </c>
      <c r="B15" s="10" t="s">
        <v>390</v>
      </c>
      <c r="C15" s="23" t="s">
        <v>3</v>
      </c>
      <c r="D15" s="11">
        <v>9</v>
      </c>
      <c r="E15" s="11">
        <v>12</v>
      </c>
      <c r="F15" s="11">
        <v>13</v>
      </c>
      <c r="G15" s="19">
        <v>8</v>
      </c>
      <c r="H15" s="18">
        <v>8</v>
      </c>
      <c r="I15" s="18">
        <v>8</v>
      </c>
      <c r="J15" s="12">
        <f t="shared" si="0"/>
        <v>24</v>
      </c>
      <c r="K15" s="12">
        <f t="shared" si="1"/>
        <v>8</v>
      </c>
      <c r="L15" s="10">
        <f t="shared" si="2"/>
        <v>8</v>
      </c>
      <c r="M15" s="12">
        <f t="shared" si="3"/>
        <v>16</v>
      </c>
    </row>
    <row r="16" spans="1:13" ht="16.5" customHeight="1" x14ac:dyDescent="0.25">
      <c r="A16" s="12">
        <v>14</v>
      </c>
      <c r="B16" s="10" t="s">
        <v>419</v>
      </c>
      <c r="C16" s="23" t="s">
        <v>0</v>
      </c>
      <c r="D16" s="11">
        <v>16</v>
      </c>
      <c r="E16" s="11">
        <v>9</v>
      </c>
      <c r="F16" s="11">
        <v>20</v>
      </c>
      <c r="G16" s="19">
        <v>8</v>
      </c>
      <c r="H16" s="18">
        <v>8</v>
      </c>
      <c r="I16" s="18">
        <v>4</v>
      </c>
      <c r="J16" s="12">
        <f t="shared" si="0"/>
        <v>20</v>
      </c>
      <c r="K16" s="12">
        <f t="shared" si="1"/>
        <v>8</v>
      </c>
      <c r="L16" s="10">
        <f t="shared" si="2"/>
        <v>8</v>
      </c>
      <c r="M16" s="12">
        <f t="shared" si="3"/>
        <v>16</v>
      </c>
    </row>
    <row r="17" spans="1:13" ht="16.5" customHeight="1" x14ac:dyDescent="0.25">
      <c r="A17" s="12">
        <v>15</v>
      </c>
      <c r="B17" s="10" t="s">
        <v>403</v>
      </c>
      <c r="C17" s="23" t="s">
        <v>11</v>
      </c>
      <c r="D17" s="11">
        <v>8</v>
      </c>
      <c r="E17" s="11">
        <v>17</v>
      </c>
      <c r="F17" s="11"/>
      <c r="G17" s="19">
        <v>14</v>
      </c>
      <c r="H17" s="18">
        <v>4</v>
      </c>
      <c r="I17" s="18">
        <v>0</v>
      </c>
      <c r="J17" s="12">
        <f t="shared" si="0"/>
        <v>18</v>
      </c>
      <c r="K17" s="12">
        <f t="shared" si="1"/>
        <v>14</v>
      </c>
      <c r="L17" s="10">
        <f t="shared" si="2"/>
        <v>4</v>
      </c>
      <c r="M17" s="12">
        <f t="shared" si="3"/>
        <v>18</v>
      </c>
    </row>
    <row r="18" spans="1:13" ht="16.5" customHeight="1" x14ac:dyDescent="0.25">
      <c r="A18" s="12">
        <v>16</v>
      </c>
      <c r="B18" s="10" t="s">
        <v>404</v>
      </c>
      <c r="C18" s="23" t="s">
        <v>9</v>
      </c>
      <c r="D18" s="11">
        <v>21</v>
      </c>
      <c r="E18" s="11">
        <v>20</v>
      </c>
      <c r="F18" s="11">
        <v>12</v>
      </c>
      <c r="G18" s="19">
        <v>4</v>
      </c>
      <c r="H18" s="18">
        <v>4</v>
      </c>
      <c r="I18" s="18">
        <v>8</v>
      </c>
      <c r="J18" s="12">
        <f t="shared" si="0"/>
        <v>16</v>
      </c>
      <c r="K18" s="12">
        <f t="shared" si="1"/>
        <v>8</v>
      </c>
      <c r="L18" s="10">
        <f t="shared" si="2"/>
        <v>4</v>
      </c>
      <c r="M18" s="12">
        <f t="shared" si="3"/>
        <v>12</v>
      </c>
    </row>
    <row r="19" spans="1:13" ht="16.5" customHeight="1" x14ac:dyDescent="0.25">
      <c r="A19" s="12">
        <v>17</v>
      </c>
      <c r="B19" s="10" t="s">
        <v>418</v>
      </c>
      <c r="C19" s="23" t="s">
        <v>2</v>
      </c>
      <c r="D19" s="11">
        <v>14</v>
      </c>
      <c r="E19" s="11">
        <v>11</v>
      </c>
      <c r="F19" s="11"/>
      <c r="G19" s="19">
        <v>8</v>
      </c>
      <c r="H19" s="18">
        <v>8</v>
      </c>
      <c r="I19" s="18">
        <v>0</v>
      </c>
      <c r="J19" s="12">
        <f t="shared" si="0"/>
        <v>16</v>
      </c>
      <c r="K19" s="12">
        <f t="shared" si="1"/>
        <v>8</v>
      </c>
      <c r="L19" s="10">
        <f t="shared" si="2"/>
        <v>8</v>
      </c>
      <c r="M19" s="12">
        <f t="shared" si="3"/>
        <v>16</v>
      </c>
    </row>
    <row r="20" spans="1:13" ht="16.5" customHeight="1" x14ac:dyDescent="0.25">
      <c r="A20" s="12">
        <v>18</v>
      </c>
      <c r="B20" s="10" t="s">
        <v>591</v>
      </c>
      <c r="C20" s="23" t="s">
        <v>593</v>
      </c>
      <c r="D20" s="11">
        <v>17</v>
      </c>
      <c r="E20" s="11">
        <v>21</v>
      </c>
      <c r="F20" s="11">
        <v>18</v>
      </c>
      <c r="G20" s="19">
        <v>4</v>
      </c>
      <c r="H20" s="18">
        <v>4</v>
      </c>
      <c r="I20" s="18">
        <v>4</v>
      </c>
      <c r="J20" s="12">
        <f t="shared" si="0"/>
        <v>12</v>
      </c>
      <c r="K20" s="12">
        <f t="shared" si="1"/>
        <v>4</v>
      </c>
      <c r="L20" s="10">
        <f t="shared" si="2"/>
        <v>4</v>
      </c>
      <c r="M20" s="12">
        <f t="shared" si="3"/>
        <v>8</v>
      </c>
    </row>
    <row r="21" spans="1:13" ht="16.5" customHeight="1" x14ac:dyDescent="0.25">
      <c r="A21" s="12">
        <v>19</v>
      </c>
      <c r="B21" s="10" t="s">
        <v>399</v>
      </c>
      <c r="C21" s="23" t="s">
        <v>127</v>
      </c>
      <c r="D21" s="11">
        <v>24</v>
      </c>
      <c r="E21" s="11">
        <v>18</v>
      </c>
      <c r="F21" s="11">
        <v>22</v>
      </c>
      <c r="G21" s="19">
        <v>4</v>
      </c>
      <c r="H21" s="18">
        <v>4</v>
      </c>
      <c r="I21" s="18">
        <v>4</v>
      </c>
      <c r="J21" s="12">
        <f t="shared" si="0"/>
        <v>12</v>
      </c>
      <c r="K21" s="12">
        <f t="shared" si="1"/>
        <v>4</v>
      </c>
      <c r="L21" s="10">
        <f t="shared" si="2"/>
        <v>4</v>
      </c>
      <c r="M21" s="12">
        <f t="shared" si="3"/>
        <v>8</v>
      </c>
    </row>
    <row r="22" spans="1:13" ht="16.5" x14ac:dyDescent="0.25">
      <c r="A22" s="12">
        <v>20</v>
      </c>
      <c r="B22" s="10" t="s">
        <v>402</v>
      </c>
      <c r="C22" s="23" t="s">
        <v>427</v>
      </c>
      <c r="D22" s="11">
        <v>12</v>
      </c>
      <c r="E22" s="11">
        <v>24</v>
      </c>
      <c r="F22" s="11"/>
      <c r="G22" s="19">
        <v>8</v>
      </c>
      <c r="H22" s="18">
        <v>4</v>
      </c>
      <c r="I22" s="18">
        <v>0</v>
      </c>
      <c r="J22" s="12">
        <f t="shared" si="0"/>
        <v>12</v>
      </c>
      <c r="K22" s="12">
        <f t="shared" si="1"/>
        <v>8</v>
      </c>
      <c r="L22" s="10">
        <f t="shared" si="2"/>
        <v>4</v>
      </c>
      <c r="M22" s="12">
        <f t="shared" si="3"/>
        <v>12</v>
      </c>
    </row>
    <row r="23" spans="1:13" ht="16.5" customHeight="1" x14ac:dyDescent="0.25">
      <c r="A23" s="12">
        <v>21</v>
      </c>
      <c r="B23" s="10" t="s">
        <v>408</v>
      </c>
      <c r="C23" s="23" t="s">
        <v>9</v>
      </c>
      <c r="D23" s="11">
        <v>11</v>
      </c>
      <c r="E23" s="11">
        <v>19</v>
      </c>
      <c r="F23" s="11"/>
      <c r="G23" s="19">
        <v>8</v>
      </c>
      <c r="H23" s="18">
        <v>4</v>
      </c>
      <c r="I23" s="18">
        <v>0</v>
      </c>
      <c r="J23" s="12">
        <f t="shared" si="0"/>
        <v>12</v>
      </c>
      <c r="K23" s="12">
        <f t="shared" si="1"/>
        <v>8</v>
      </c>
      <c r="L23" s="10">
        <f t="shared" si="2"/>
        <v>4</v>
      </c>
      <c r="M23" s="12">
        <f t="shared" si="3"/>
        <v>12</v>
      </c>
    </row>
    <row r="24" spans="1:13" ht="16.5" customHeight="1" x14ac:dyDescent="0.25">
      <c r="A24" s="12">
        <v>22</v>
      </c>
      <c r="B24" s="10" t="s">
        <v>406</v>
      </c>
      <c r="C24" s="23" t="s">
        <v>9</v>
      </c>
      <c r="D24" s="11">
        <v>13</v>
      </c>
      <c r="E24" s="11">
        <v>23</v>
      </c>
      <c r="F24" s="11"/>
      <c r="G24" s="19">
        <v>8</v>
      </c>
      <c r="H24" s="18">
        <v>4</v>
      </c>
      <c r="I24" s="18">
        <v>0</v>
      </c>
      <c r="J24" s="12">
        <f t="shared" si="0"/>
        <v>12</v>
      </c>
      <c r="K24" s="12">
        <f t="shared" si="1"/>
        <v>8</v>
      </c>
      <c r="L24" s="10">
        <f t="shared" si="2"/>
        <v>4</v>
      </c>
      <c r="M24" s="12">
        <f t="shared" si="3"/>
        <v>12</v>
      </c>
    </row>
    <row r="25" spans="1:13" ht="16.5" customHeight="1" x14ac:dyDescent="0.25">
      <c r="A25" s="12">
        <v>23</v>
      </c>
      <c r="B25" s="10" t="s">
        <v>152</v>
      </c>
      <c r="C25" s="23" t="s">
        <v>9</v>
      </c>
      <c r="D25" s="11">
        <v>18</v>
      </c>
      <c r="E25" s="11">
        <v>14</v>
      </c>
      <c r="F25" s="11"/>
      <c r="G25" s="19">
        <v>4</v>
      </c>
      <c r="H25" s="18">
        <v>8</v>
      </c>
      <c r="I25" s="18">
        <v>0</v>
      </c>
      <c r="J25" s="12">
        <f t="shared" si="0"/>
        <v>12</v>
      </c>
      <c r="K25" s="12">
        <f t="shared" si="1"/>
        <v>8</v>
      </c>
      <c r="L25" s="10">
        <f t="shared" si="2"/>
        <v>4</v>
      </c>
      <c r="M25" s="12">
        <f t="shared" si="3"/>
        <v>12</v>
      </c>
    </row>
    <row r="26" spans="1:13" ht="16.5" customHeight="1" x14ac:dyDescent="0.25">
      <c r="A26" s="12">
        <v>24</v>
      </c>
      <c r="B26" s="10" t="s">
        <v>910</v>
      </c>
      <c r="C26" s="23" t="s">
        <v>473</v>
      </c>
      <c r="D26" s="11"/>
      <c r="E26" s="11"/>
      <c r="F26" s="11">
        <v>10</v>
      </c>
      <c r="G26" s="19">
        <v>0</v>
      </c>
      <c r="H26" s="18">
        <v>0</v>
      </c>
      <c r="I26" s="18">
        <v>8</v>
      </c>
      <c r="J26" s="12">
        <f t="shared" si="0"/>
        <v>8</v>
      </c>
      <c r="K26" s="12">
        <f t="shared" si="1"/>
        <v>8</v>
      </c>
      <c r="L26" s="10">
        <f t="shared" si="2"/>
        <v>0</v>
      </c>
      <c r="M26" s="12">
        <f t="shared" si="3"/>
        <v>8</v>
      </c>
    </row>
    <row r="27" spans="1:13" ht="16.5" customHeight="1" x14ac:dyDescent="0.25">
      <c r="A27" s="12">
        <v>25</v>
      </c>
      <c r="B27" s="10" t="s">
        <v>401</v>
      </c>
      <c r="C27" s="23" t="s">
        <v>464</v>
      </c>
      <c r="D27" s="11"/>
      <c r="E27" s="11"/>
      <c r="F27" s="11">
        <v>16</v>
      </c>
      <c r="G27" s="19">
        <v>0</v>
      </c>
      <c r="H27" s="18">
        <v>0</v>
      </c>
      <c r="I27" s="18">
        <v>8</v>
      </c>
      <c r="J27" s="12">
        <f t="shared" si="0"/>
        <v>8</v>
      </c>
      <c r="K27" s="12">
        <f t="shared" si="1"/>
        <v>8</v>
      </c>
      <c r="L27" s="10">
        <f t="shared" si="2"/>
        <v>0</v>
      </c>
      <c r="M27" s="12">
        <f t="shared" si="3"/>
        <v>8</v>
      </c>
    </row>
    <row r="28" spans="1:13" ht="16.5" customHeight="1" x14ac:dyDescent="0.25">
      <c r="A28" s="12">
        <v>26</v>
      </c>
      <c r="B28" s="10" t="s">
        <v>704</v>
      </c>
      <c r="C28" s="23" t="s">
        <v>9</v>
      </c>
      <c r="D28" s="11"/>
      <c r="E28" s="11">
        <v>26</v>
      </c>
      <c r="F28" s="11">
        <v>23</v>
      </c>
      <c r="G28" s="19">
        <v>0</v>
      </c>
      <c r="H28" s="18">
        <v>4</v>
      </c>
      <c r="I28" s="18">
        <v>4</v>
      </c>
      <c r="J28" s="12">
        <f t="shared" si="0"/>
        <v>8</v>
      </c>
      <c r="K28" s="12">
        <f t="shared" si="1"/>
        <v>4</v>
      </c>
      <c r="L28" s="10">
        <f t="shared" si="2"/>
        <v>4</v>
      </c>
      <c r="M28" s="12">
        <f t="shared" si="3"/>
        <v>8</v>
      </c>
    </row>
    <row r="29" spans="1:13" ht="16.5" customHeight="1" x14ac:dyDescent="0.25">
      <c r="A29" s="12">
        <v>27</v>
      </c>
      <c r="B29" s="10" t="s">
        <v>706</v>
      </c>
      <c r="C29" s="23" t="s">
        <v>295</v>
      </c>
      <c r="D29" s="11"/>
      <c r="E29" s="11">
        <v>32</v>
      </c>
      <c r="F29" s="11">
        <v>26</v>
      </c>
      <c r="G29" s="19">
        <v>0</v>
      </c>
      <c r="H29" s="18">
        <v>4</v>
      </c>
      <c r="I29" s="18">
        <v>4</v>
      </c>
      <c r="J29" s="12">
        <f t="shared" si="0"/>
        <v>8</v>
      </c>
      <c r="K29" s="12">
        <f t="shared" si="1"/>
        <v>4</v>
      </c>
      <c r="L29" s="10">
        <f t="shared" si="2"/>
        <v>4</v>
      </c>
      <c r="M29" s="12">
        <f t="shared" si="3"/>
        <v>8</v>
      </c>
    </row>
    <row r="30" spans="1:13" ht="16.5" x14ac:dyDescent="0.25">
      <c r="A30" s="12">
        <v>28</v>
      </c>
      <c r="B30" s="10" t="s">
        <v>409</v>
      </c>
      <c r="C30" s="23" t="s">
        <v>415</v>
      </c>
      <c r="D30" s="11"/>
      <c r="E30" s="11">
        <v>10</v>
      </c>
      <c r="F30" s="11"/>
      <c r="G30" s="19">
        <v>0</v>
      </c>
      <c r="H30" s="18">
        <v>8</v>
      </c>
      <c r="I30" s="18">
        <v>0</v>
      </c>
      <c r="J30" s="12">
        <f t="shared" si="0"/>
        <v>8</v>
      </c>
      <c r="K30" s="12">
        <f t="shared" si="1"/>
        <v>8</v>
      </c>
      <c r="L30" s="10">
        <f t="shared" si="2"/>
        <v>0</v>
      </c>
      <c r="M30" s="12">
        <f t="shared" si="3"/>
        <v>8</v>
      </c>
    </row>
    <row r="31" spans="1:13" ht="16.5" x14ac:dyDescent="0.25">
      <c r="A31" s="12">
        <v>29</v>
      </c>
      <c r="B31" s="10" t="s">
        <v>405</v>
      </c>
      <c r="C31" s="23" t="s">
        <v>135</v>
      </c>
      <c r="D31" s="11"/>
      <c r="E31" s="11">
        <v>13</v>
      </c>
      <c r="F31" s="11"/>
      <c r="G31" s="19">
        <v>0</v>
      </c>
      <c r="H31" s="18">
        <v>8</v>
      </c>
      <c r="I31" s="18">
        <v>0</v>
      </c>
      <c r="J31" s="12">
        <f t="shared" si="0"/>
        <v>8</v>
      </c>
      <c r="K31" s="12">
        <f t="shared" si="1"/>
        <v>8</v>
      </c>
      <c r="L31" s="10">
        <f t="shared" si="2"/>
        <v>0</v>
      </c>
      <c r="M31" s="12">
        <f t="shared" si="3"/>
        <v>8</v>
      </c>
    </row>
    <row r="32" spans="1:13" ht="16.5" x14ac:dyDescent="0.25">
      <c r="A32" s="12">
        <v>30</v>
      </c>
      <c r="B32" s="10" t="s">
        <v>396</v>
      </c>
      <c r="C32" s="23" t="s">
        <v>4</v>
      </c>
      <c r="D32" s="11">
        <v>15</v>
      </c>
      <c r="E32" s="11"/>
      <c r="F32" s="11"/>
      <c r="G32" s="19">
        <v>8</v>
      </c>
      <c r="H32" s="18">
        <v>0</v>
      </c>
      <c r="I32" s="18">
        <v>0</v>
      </c>
      <c r="J32" s="12">
        <f t="shared" si="0"/>
        <v>8</v>
      </c>
      <c r="K32" s="12">
        <f t="shared" si="1"/>
        <v>8</v>
      </c>
      <c r="L32" s="10">
        <f t="shared" si="2"/>
        <v>0</v>
      </c>
      <c r="M32" s="12">
        <f t="shared" si="3"/>
        <v>8</v>
      </c>
    </row>
    <row r="33" spans="1:13" ht="16.5" x14ac:dyDescent="0.25">
      <c r="A33" s="12">
        <v>31</v>
      </c>
      <c r="B33" s="10" t="s">
        <v>421</v>
      </c>
      <c r="C33" s="23" t="s">
        <v>45</v>
      </c>
      <c r="D33" s="11">
        <v>20</v>
      </c>
      <c r="E33" s="11">
        <v>31</v>
      </c>
      <c r="F33" s="11"/>
      <c r="G33" s="19">
        <v>4</v>
      </c>
      <c r="H33" s="18">
        <v>4</v>
      </c>
      <c r="I33" s="18">
        <v>0</v>
      </c>
      <c r="J33" s="12">
        <f t="shared" si="0"/>
        <v>8</v>
      </c>
      <c r="K33" s="12">
        <f t="shared" si="1"/>
        <v>4</v>
      </c>
      <c r="L33" s="10">
        <f t="shared" si="2"/>
        <v>4</v>
      </c>
      <c r="M33" s="12">
        <f t="shared" si="3"/>
        <v>8</v>
      </c>
    </row>
    <row r="34" spans="1:13" ht="16.5" x14ac:dyDescent="0.25">
      <c r="A34" s="12">
        <v>32</v>
      </c>
      <c r="B34" s="10" t="s">
        <v>422</v>
      </c>
      <c r="C34" s="23" t="s">
        <v>45</v>
      </c>
      <c r="D34" s="11">
        <v>23</v>
      </c>
      <c r="E34" s="11">
        <v>28</v>
      </c>
      <c r="F34" s="11"/>
      <c r="G34" s="19">
        <v>4</v>
      </c>
      <c r="H34" s="18">
        <v>4</v>
      </c>
      <c r="I34" s="18">
        <v>0</v>
      </c>
      <c r="J34" s="12">
        <f t="shared" si="0"/>
        <v>8</v>
      </c>
      <c r="K34" s="12">
        <f t="shared" si="1"/>
        <v>4</v>
      </c>
      <c r="L34" s="10">
        <f t="shared" si="2"/>
        <v>4</v>
      </c>
      <c r="M34" s="12">
        <f t="shared" si="3"/>
        <v>8</v>
      </c>
    </row>
    <row r="35" spans="1:13" ht="16.5" x14ac:dyDescent="0.25">
      <c r="A35" s="12">
        <v>33</v>
      </c>
      <c r="B35" s="10" t="s">
        <v>592</v>
      </c>
      <c r="C35" s="23" t="s">
        <v>593</v>
      </c>
      <c r="D35" s="11">
        <v>26</v>
      </c>
      <c r="E35" s="11">
        <v>30</v>
      </c>
      <c r="F35" s="11"/>
      <c r="G35" s="19">
        <v>4</v>
      </c>
      <c r="H35" s="18">
        <v>4</v>
      </c>
      <c r="I35" s="18">
        <v>0</v>
      </c>
      <c r="J35" s="12">
        <f t="shared" ref="J35:J66" si="4">SUM(G35:I35)</f>
        <v>8</v>
      </c>
      <c r="K35" s="12">
        <f t="shared" ref="K35:K53" si="5">LARGE(G35:I35,1)</f>
        <v>4</v>
      </c>
      <c r="L35" s="10">
        <f t="shared" ref="L35:L53" si="6">LARGE(G35:I35,2)</f>
        <v>4</v>
      </c>
      <c r="M35" s="12">
        <f t="shared" ref="M35:M66" si="7">SUM(K35:L35)</f>
        <v>8</v>
      </c>
    </row>
    <row r="36" spans="1:13" ht="16.5" x14ac:dyDescent="0.25">
      <c r="A36" s="12">
        <v>34</v>
      </c>
      <c r="B36" s="10" t="s">
        <v>412</v>
      </c>
      <c r="C36" s="23" t="s">
        <v>10</v>
      </c>
      <c r="D36" s="11">
        <v>19</v>
      </c>
      <c r="E36" s="11">
        <v>22</v>
      </c>
      <c r="F36" s="11"/>
      <c r="G36" s="19">
        <v>4</v>
      </c>
      <c r="H36" s="18">
        <v>4</v>
      </c>
      <c r="I36" s="18">
        <v>0</v>
      </c>
      <c r="J36" s="12">
        <f t="shared" si="4"/>
        <v>8</v>
      </c>
      <c r="K36" s="12">
        <f t="shared" si="5"/>
        <v>4</v>
      </c>
      <c r="L36" s="10">
        <f t="shared" si="6"/>
        <v>4</v>
      </c>
      <c r="M36" s="12">
        <f t="shared" si="7"/>
        <v>8</v>
      </c>
    </row>
    <row r="37" spans="1:13" ht="16.5" x14ac:dyDescent="0.25">
      <c r="A37" s="12">
        <v>35</v>
      </c>
      <c r="B37" s="10" t="s">
        <v>707</v>
      </c>
      <c r="C37" s="23" t="s">
        <v>464</v>
      </c>
      <c r="D37" s="11"/>
      <c r="E37" s="11">
        <v>34</v>
      </c>
      <c r="F37" s="11">
        <v>21</v>
      </c>
      <c r="G37" s="19">
        <v>0</v>
      </c>
      <c r="H37" s="18">
        <v>2</v>
      </c>
      <c r="I37" s="18">
        <v>4</v>
      </c>
      <c r="J37" s="12">
        <f t="shared" si="4"/>
        <v>6</v>
      </c>
      <c r="K37" s="12">
        <f t="shared" si="5"/>
        <v>4</v>
      </c>
      <c r="L37" s="10">
        <f t="shared" si="6"/>
        <v>2</v>
      </c>
      <c r="M37" s="12">
        <f t="shared" si="7"/>
        <v>6</v>
      </c>
    </row>
    <row r="38" spans="1:13" ht="16.5" x14ac:dyDescent="0.25">
      <c r="A38" s="12">
        <v>36</v>
      </c>
      <c r="B38" s="10" t="s">
        <v>709</v>
      </c>
      <c r="C38" s="23" t="s">
        <v>295</v>
      </c>
      <c r="D38" s="11"/>
      <c r="E38" s="11">
        <v>36</v>
      </c>
      <c r="F38" s="11">
        <v>30</v>
      </c>
      <c r="G38" s="19">
        <v>0</v>
      </c>
      <c r="H38" s="18">
        <v>2</v>
      </c>
      <c r="I38" s="18">
        <v>4</v>
      </c>
      <c r="J38" s="12">
        <f t="shared" si="4"/>
        <v>6</v>
      </c>
      <c r="K38" s="12">
        <f t="shared" si="5"/>
        <v>4</v>
      </c>
      <c r="L38" s="10">
        <f t="shared" si="6"/>
        <v>2</v>
      </c>
      <c r="M38" s="12">
        <f t="shared" si="7"/>
        <v>6</v>
      </c>
    </row>
    <row r="39" spans="1:13" ht="16.5" x14ac:dyDescent="0.25">
      <c r="A39" s="12">
        <v>37</v>
      </c>
      <c r="B39" s="10" t="s">
        <v>911</v>
      </c>
      <c r="C39" s="23" t="s">
        <v>815</v>
      </c>
      <c r="D39" s="11"/>
      <c r="E39" s="11"/>
      <c r="F39" s="11">
        <v>17</v>
      </c>
      <c r="G39" s="19">
        <v>0</v>
      </c>
      <c r="H39" s="18">
        <v>0</v>
      </c>
      <c r="I39" s="18">
        <v>4</v>
      </c>
      <c r="J39" s="12">
        <f t="shared" si="4"/>
        <v>4</v>
      </c>
      <c r="K39" s="12">
        <f t="shared" si="5"/>
        <v>4</v>
      </c>
      <c r="L39" s="10">
        <f t="shared" si="6"/>
        <v>0</v>
      </c>
      <c r="M39" s="12">
        <f t="shared" si="7"/>
        <v>4</v>
      </c>
    </row>
    <row r="40" spans="1:13" ht="16.5" x14ac:dyDescent="0.25">
      <c r="A40" s="12">
        <v>38</v>
      </c>
      <c r="B40" s="10" t="s">
        <v>413</v>
      </c>
      <c r="C40" s="23" t="s">
        <v>416</v>
      </c>
      <c r="D40" s="11"/>
      <c r="E40" s="11"/>
      <c r="F40" s="11">
        <v>19</v>
      </c>
      <c r="G40" s="19">
        <v>0</v>
      </c>
      <c r="H40" s="19">
        <v>0</v>
      </c>
      <c r="I40" s="18">
        <v>4</v>
      </c>
      <c r="J40" s="12">
        <f t="shared" si="4"/>
        <v>4</v>
      </c>
      <c r="K40" s="12">
        <f t="shared" si="5"/>
        <v>4</v>
      </c>
      <c r="L40" s="10">
        <f t="shared" si="6"/>
        <v>0</v>
      </c>
      <c r="M40" s="12">
        <f t="shared" si="7"/>
        <v>4</v>
      </c>
    </row>
    <row r="41" spans="1:13" ht="16.5" x14ac:dyDescent="0.25">
      <c r="A41" s="12">
        <v>39</v>
      </c>
      <c r="B41" s="10" t="s">
        <v>912</v>
      </c>
      <c r="C41" s="23" t="s">
        <v>907</v>
      </c>
      <c r="D41" s="11"/>
      <c r="E41" s="11"/>
      <c r="F41" s="11">
        <v>24</v>
      </c>
      <c r="G41" s="19">
        <v>0</v>
      </c>
      <c r="H41" s="19">
        <v>0</v>
      </c>
      <c r="I41" s="18">
        <v>4</v>
      </c>
      <c r="J41" s="12">
        <f t="shared" si="4"/>
        <v>4</v>
      </c>
      <c r="K41" s="12">
        <f t="shared" si="5"/>
        <v>4</v>
      </c>
      <c r="L41" s="10">
        <f t="shared" si="6"/>
        <v>0</v>
      </c>
      <c r="M41" s="12">
        <f t="shared" si="7"/>
        <v>4</v>
      </c>
    </row>
    <row r="42" spans="1:13" ht="16.5" x14ac:dyDescent="0.25">
      <c r="A42" s="12">
        <v>40</v>
      </c>
      <c r="B42" s="10" t="s">
        <v>425</v>
      </c>
      <c r="C42" s="23" t="s">
        <v>317</v>
      </c>
      <c r="D42" s="11"/>
      <c r="E42" s="11"/>
      <c r="F42" s="11">
        <v>25</v>
      </c>
      <c r="G42" s="19">
        <v>0</v>
      </c>
      <c r="H42" s="19">
        <v>0</v>
      </c>
      <c r="I42" s="18">
        <v>4</v>
      </c>
      <c r="J42" s="12">
        <f t="shared" si="4"/>
        <v>4</v>
      </c>
      <c r="K42" s="12">
        <f t="shared" si="5"/>
        <v>4</v>
      </c>
      <c r="L42" s="10">
        <f t="shared" si="6"/>
        <v>0</v>
      </c>
      <c r="M42" s="12">
        <f t="shared" si="7"/>
        <v>4</v>
      </c>
    </row>
    <row r="43" spans="1:13" ht="16.5" x14ac:dyDescent="0.25">
      <c r="A43" s="12">
        <v>41</v>
      </c>
      <c r="B43" s="10" t="s">
        <v>913</v>
      </c>
      <c r="C43" s="23" t="s">
        <v>916</v>
      </c>
      <c r="D43" s="11"/>
      <c r="E43" s="11"/>
      <c r="F43" s="11">
        <v>27</v>
      </c>
      <c r="G43" s="19">
        <v>0</v>
      </c>
      <c r="H43" s="19">
        <v>0</v>
      </c>
      <c r="I43" s="18">
        <v>4</v>
      </c>
      <c r="J43" s="12">
        <f t="shared" si="4"/>
        <v>4</v>
      </c>
      <c r="K43" s="12">
        <f t="shared" si="5"/>
        <v>4</v>
      </c>
      <c r="L43" s="10">
        <f t="shared" si="6"/>
        <v>0</v>
      </c>
      <c r="M43" s="12">
        <f t="shared" si="7"/>
        <v>4</v>
      </c>
    </row>
    <row r="44" spans="1:13" ht="16.5" x14ac:dyDescent="0.25">
      <c r="A44" s="12">
        <v>42</v>
      </c>
      <c r="B44" s="10" t="s">
        <v>914</v>
      </c>
      <c r="C44" s="23" t="s">
        <v>917</v>
      </c>
      <c r="D44" s="11"/>
      <c r="E44" s="11"/>
      <c r="F44" s="11">
        <v>28</v>
      </c>
      <c r="G44" s="19">
        <v>0</v>
      </c>
      <c r="H44" s="19">
        <v>0</v>
      </c>
      <c r="I44" s="18">
        <v>4</v>
      </c>
      <c r="J44" s="12">
        <f t="shared" si="4"/>
        <v>4</v>
      </c>
      <c r="K44" s="12">
        <f t="shared" si="5"/>
        <v>4</v>
      </c>
      <c r="L44" s="10">
        <f t="shared" si="6"/>
        <v>0</v>
      </c>
      <c r="M44" s="12">
        <f t="shared" si="7"/>
        <v>4</v>
      </c>
    </row>
    <row r="45" spans="1:13" ht="16.5" x14ac:dyDescent="0.25">
      <c r="A45" s="12">
        <v>43</v>
      </c>
      <c r="B45" s="10" t="s">
        <v>382</v>
      </c>
      <c r="C45" s="23" t="s">
        <v>306</v>
      </c>
      <c r="D45" s="11"/>
      <c r="E45" s="11"/>
      <c r="F45" s="11">
        <v>29</v>
      </c>
      <c r="G45" s="19">
        <v>0</v>
      </c>
      <c r="H45" s="19">
        <v>0</v>
      </c>
      <c r="I45" s="18">
        <v>4</v>
      </c>
      <c r="J45" s="12">
        <f t="shared" si="4"/>
        <v>4</v>
      </c>
      <c r="K45" s="12">
        <f t="shared" si="5"/>
        <v>4</v>
      </c>
      <c r="L45" s="10">
        <f t="shared" si="6"/>
        <v>0</v>
      </c>
      <c r="M45" s="12">
        <f t="shared" si="7"/>
        <v>4</v>
      </c>
    </row>
    <row r="46" spans="1:13" ht="16.5" x14ac:dyDescent="0.25">
      <c r="A46" s="12">
        <v>44</v>
      </c>
      <c r="B46" s="10" t="s">
        <v>420</v>
      </c>
      <c r="C46" s="23" t="s">
        <v>597</v>
      </c>
      <c r="D46" s="11">
        <v>25</v>
      </c>
      <c r="E46" s="11"/>
      <c r="F46" s="11"/>
      <c r="G46" s="19">
        <v>4</v>
      </c>
      <c r="H46" s="19">
        <v>0</v>
      </c>
      <c r="I46" s="18">
        <v>0</v>
      </c>
      <c r="J46" s="12">
        <f t="shared" si="4"/>
        <v>4</v>
      </c>
      <c r="K46" s="12">
        <f t="shared" si="5"/>
        <v>4</v>
      </c>
      <c r="L46" s="10">
        <f t="shared" si="6"/>
        <v>0</v>
      </c>
      <c r="M46" s="12">
        <f t="shared" si="7"/>
        <v>4</v>
      </c>
    </row>
    <row r="47" spans="1:13" ht="16.5" x14ac:dyDescent="0.25">
      <c r="A47" s="12">
        <v>45</v>
      </c>
      <c r="B47" s="10" t="s">
        <v>423</v>
      </c>
      <c r="C47" s="23" t="s">
        <v>122</v>
      </c>
      <c r="D47" s="11"/>
      <c r="E47" s="11">
        <v>25</v>
      </c>
      <c r="F47" s="11"/>
      <c r="G47" s="19">
        <v>0</v>
      </c>
      <c r="H47" s="19">
        <v>4</v>
      </c>
      <c r="I47" s="18">
        <v>0</v>
      </c>
      <c r="J47" s="12">
        <f t="shared" si="4"/>
        <v>4</v>
      </c>
      <c r="K47" s="12">
        <f t="shared" si="5"/>
        <v>4</v>
      </c>
      <c r="L47" s="10">
        <f t="shared" si="6"/>
        <v>0</v>
      </c>
      <c r="M47" s="12">
        <f t="shared" si="7"/>
        <v>4</v>
      </c>
    </row>
    <row r="48" spans="1:13" ht="16.5" x14ac:dyDescent="0.25">
      <c r="A48" s="12">
        <v>46</v>
      </c>
      <c r="B48" s="10" t="s">
        <v>151</v>
      </c>
      <c r="C48" s="23" t="s">
        <v>11</v>
      </c>
      <c r="D48" s="11">
        <v>22</v>
      </c>
      <c r="E48" s="11"/>
      <c r="F48" s="11"/>
      <c r="G48" s="19">
        <v>4</v>
      </c>
      <c r="H48" s="19">
        <v>0</v>
      </c>
      <c r="I48" s="18">
        <v>0</v>
      </c>
      <c r="J48" s="12">
        <f t="shared" si="4"/>
        <v>4</v>
      </c>
      <c r="K48" s="12">
        <f t="shared" si="5"/>
        <v>4</v>
      </c>
      <c r="L48" s="10">
        <f t="shared" si="6"/>
        <v>0</v>
      </c>
      <c r="M48" s="12">
        <f t="shared" si="7"/>
        <v>4</v>
      </c>
    </row>
    <row r="49" spans="1:13" ht="16.5" x14ac:dyDescent="0.25">
      <c r="A49" s="12">
        <v>47</v>
      </c>
      <c r="B49" s="10" t="s">
        <v>705</v>
      </c>
      <c r="C49" s="23" t="s">
        <v>43</v>
      </c>
      <c r="D49" s="11"/>
      <c r="E49" s="11">
        <v>27</v>
      </c>
      <c r="F49" s="11"/>
      <c r="G49" s="19">
        <v>0</v>
      </c>
      <c r="H49" s="19">
        <v>4</v>
      </c>
      <c r="I49" s="18">
        <v>0</v>
      </c>
      <c r="J49" s="12">
        <f t="shared" si="4"/>
        <v>4</v>
      </c>
      <c r="K49" s="12">
        <f t="shared" si="5"/>
        <v>4</v>
      </c>
      <c r="L49" s="10">
        <f t="shared" si="6"/>
        <v>0</v>
      </c>
      <c r="M49" s="12">
        <f t="shared" si="7"/>
        <v>4</v>
      </c>
    </row>
    <row r="50" spans="1:13" ht="16.5" x14ac:dyDescent="0.25">
      <c r="A50" s="12">
        <v>48</v>
      </c>
      <c r="B50" s="10" t="s">
        <v>434</v>
      </c>
      <c r="C50" s="23" t="s">
        <v>8</v>
      </c>
      <c r="D50" s="11"/>
      <c r="E50" s="11">
        <v>29</v>
      </c>
      <c r="F50" s="11"/>
      <c r="G50" s="19">
        <v>0</v>
      </c>
      <c r="H50" s="19">
        <v>4</v>
      </c>
      <c r="I50" s="18">
        <v>0</v>
      </c>
      <c r="J50" s="12">
        <f t="shared" si="4"/>
        <v>4</v>
      </c>
      <c r="K50" s="12">
        <f t="shared" si="5"/>
        <v>4</v>
      </c>
      <c r="L50" s="10">
        <f t="shared" si="6"/>
        <v>0</v>
      </c>
      <c r="M50" s="12">
        <f t="shared" si="7"/>
        <v>4</v>
      </c>
    </row>
    <row r="51" spans="1:13" ht="16.5" x14ac:dyDescent="0.25">
      <c r="A51" s="12">
        <v>49</v>
      </c>
      <c r="B51" s="10" t="s">
        <v>424</v>
      </c>
      <c r="C51" s="23" t="s">
        <v>122</v>
      </c>
      <c r="D51" s="11"/>
      <c r="E51" s="11">
        <v>33</v>
      </c>
      <c r="F51" s="11"/>
      <c r="G51" s="19">
        <v>0</v>
      </c>
      <c r="H51" s="19">
        <v>2</v>
      </c>
      <c r="I51" s="18">
        <v>0</v>
      </c>
      <c r="J51" s="12">
        <f t="shared" si="4"/>
        <v>2</v>
      </c>
      <c r="K51" s="12">
        <f t="shared" si="5"/>
        <v>2</v>
      </c>
      <c r="L51" s="10">
        <f t="shared" si="6"/>
        <v>0</v>
      </c>
      <c r="M51" s="12">
        <f t="shared" si="7"/>
        <v>2</v>
      </c>
    </row>
    <row r="52" spans="1:13" ht="16.5" x14ac:dyDescent="0.25">
      <c r="A52" s="12">
        <v>50</v>
      </c>
      <c r="B52" s="10" t="s">
        <v>708</v>
      </c>
      <c r="C52" s="23" t="s">
        <v>667</v>
      </c>
      <c r="D52" s="11"/>
      <c r="E52" s="11">
        <v>35</v>
      </c>
      <c r="F52" s="11"/>
      <c r="G52" s="19">
        <v>0</v>
      </c>
      <c r="H52" s="19">
        <v>2</v>
      </c>
      <c r="I52" s="18">
        <v>0</v>
      </c>
      <c r="J52" s="12">
        <f t="shared" si="4"/>
        <v>2</v>
      </c>
      <c r="K52" s="12">
        <f t="shared" si="5"/>
        <v>2</v>
      </c>
      <c r="L52" s="10">
        <f t="shared" si="6"/>
        <v>0</v>
      </c>
      <c r="M52" s="12">
        <f t="shared" si="7"/>
        <v>2</v>
      </c>
    </row>
    <row r="53" spans="1:13" ht="16.5" x14ac:dyDescent="0.25">
      <c r="A53" s="12">
        <v>51</v>
      </c>
      <c r="B53" s="10" t="s">
        <v>710</v>
      </c>
      <c r="C53" s="23" t="s">
        <v>43</v>
      </c>
      <c r="D53" s="11"/>
      <c r="E53" s="11">
        <v>37</v>
      </c>
      <c r="F53" s="11"/>
      <c r="G53" s="19">
        <v>0</v>
      </c>
      <c r="H53" s="19">
        <v>2</v>
      </c>
      <c r="I53" s="18">
        <v>0</v>
      </c>
      <c r="J53" s="12">
        <f t="shared" si="4"/>
        <v>2</v>
      </c>
      <c r="K53" s="12">
        <f t="shared" si="5"/>
        <v>2</v>
      </c>
      <c r="L53" s="10">
        <f t="shared" si="6"/>
        <v>0</v>
      </c>
      <c r="M53" s="12">
        <f t="shared" si="7"/>
        <v>2</v>
      </c>
    </row>
  </sheetData>
  <sortState xmlns:xlrd2="http://schemas.microsoft.com/office/spreadsheetml/2017/richdata2" ref="B3:M53">
    <sortCondition descending="1" ref="J3:J53"/>
  </sortState>
  <phoneticPr fontId="2" type="noConversion"/>
  <pageMargins left="0.75" right="0.75" top="1" bottom="1" header="0.5" footer="0.5"/>
  <pageSetup paperSize="9" scale="63" orientation="landscape" horizontalDpi="1200" verticalDpi="1200" r:id="rId1"/>
  <headerFooter alignWithMargins="0"/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0AE5-16A9-465B-A8B7-78F8E5D01F45}">
  <dimension ref="A1:B150"/>
  <sheetViews>
    <sheetView workbookViewId="0">
      <selection activeCell="B1" sqref="B1:B30"/>
    </sheetView>
  </sheetViews>
  <sheetFormatPr defaultRowHeight="16.5" x14ac:dyDescent="0.25"/>
  <cols>
    <col min="1" max="1" width="4.5" bestFit="1" customWidth="1"/>
    <col min="2" max="2" width="3.5" bestFit="1" customWidth="1"/>
  </cols>
  <sheetData>
    <row r="1" spans="1:2" x14ac:dyDescent="0.25">
      <c r="A1" s="11">
        <v>1</v>
      </c>
      <c r="B1" s="18">
        <v>32</v>
      </c>
    </row>
    <row r="2" spans="1:2" x14ac:dyDescent="0.25">
      <c r="A2" s="11">
        <v>2</v>
      </c>
      <c r="B2" s="18">
        <v>26</v>
      </c>
    </row>
    <row r="3" spans="1:2" x14ac:dyDescent="0.25">
      <c r="A3" s="11">
        <v>3</v>
      </c>
      <c r="B3" s="18">
        <v>20</v>
      </c>
    </row>
    <row r="4" spans="1:2" x14ac:dyDescent="0.25">
      <c r="A4" s="11">
        <v>3</v>
      </c>
      <c r="B4" s="18">
        <v>20</v>
      </c>
    </row>
    <row r="5" spans="1:2" x14ac:dyDescent="0.25">
      <c r="A5" s="11">
        <v>5</v>
      </c>
      <c r="B5" s="18">
        <v>14</v>
      </c>
    </row>
    <row r="6" spans="1:2" x14ac:dyDescent="0.25">
      <c r="A6" s="11">
        <v>6</v>
      </c>
      <c r="B6" s="18">
        <v>14</v>
      </c>
    </row>
    <row r="7" spans="1:2" x14ac:dyDescent="0.25">
      <c r="A7" s="11">
        <v>7</v>
      </c>
      <c r="B7" s="18">
        <v>14</v>
      </c>
    </row>
    <row r="8" spans="1:2" x14ac:dyDescent="0.25">
      <c r="A8" s="11">
        <v>8</v>
      </c>
      <c r="B8" s="18">
        <v>14</v>
      </c>
    </row>
    <row r="9" spans="1:2" x14ac:dyDescent="0.25">
      <c r="A9" s="11">
        <v>9</v>
      </c>
      <c r="B9" s="18">
        <v>8</v>
      </c>
    </row>
    <row r="10" spans="1:2" x14ac:dyDescent="0.25">
      <c r="A10" s="11">
        <v>10</v>
      </c>
      <c r="B10" s="18">
        <v>8</v>
      </c>
    </row>
    <row r="11" spans="1:2" x14ac:dyDescent="0.25">
      <c r="A11" s="11">
        <v>11</v>
      </c>
      <c r="B11" s="18">
        <v>8</v>
      </c>
    </row>
    <row r="12" spans="1:2" x14ac:dyDescent="0.25">
      <c r="A12" s="11">
        <v>12</v>
      </c>
      <c r="B12" s="18">
        <v>8</v>
      </c>
    </row>
    <row r="13" spans="1:2" x14ac:dyDescent="0.25">
      <c r="A13" s="11">
        <v>13</v>
      </c>
      <c r="B13" s="18">
        <v>8</v>
      </c>
    </row>
    <row r="14" spans="1:2" x14ac:dyDescent="0.25">
      <c r="A14" s="11">
        <v>14</v>
      </c>
      <c r="B14" s="18">
        <v>8</v>
      </c>
    </row>
    <row r="15" spans="1:2" x14ac:dyDescent="0.25">
      <c r="A15" s="11">
        <v>15</v>
      </c>
      <c r="B15" s="18">
        <v>8</v>
      </c>
    </row>
    <row r="16" spans="1:2" x14ac:dyDescent="0.25">
      <c r="A16" s="11">
        <v>16</v>
      </c>
      <c r="B16" s="18">
        <v>8</v>
      </c>
    </row>
    <row r="17" spans="1:2" x14ac:dyDescent="0.25">
      <c r="A17" s="11">
        <v>17</v>
      </c>
      <c r="B17" s="18">
        <v>4</v>
      </c>
    </row>
    <row r="18" spans="1:2" x14ac:dyDescent="0.25">
      <c r="A18" s="11">
        <v>18</v>
      </c>
      <c r="B18" s="18">
        <v>4</v>
      </c>
    </row>
    <row r="19" spans="1:2" x14ac:dyDescent="0.25">
      <c r="A19" s="11">
        <v>19</v>
      </c>
      <c r="B19" s="18">
        <v>4</v>
      </c>
    </row>
    <row r="20" spans="1:2" x14ac:dyDescent="0.25">
      <c r="A20" s="11">
        <v>20</v>
      </c>
      <c r="B20" s="18">
        <v>4</v>
      </c>
    </row>
    <row r="21" spans="1:2" x14ac:dyDescent="0.25">
      <c r="A21" s="11">
        <v>21</v>
      </c>
      <c r="B21" s="18">
        <v>4</v>
      </c>
    </row>
    <row r="22" spans="1:2" x14ac:dyDescent="0.25">
      <c r="A22" s="11">
        <v>22</v>
      </c>
      <c r="B22" s="18">
        <v>4</v>
      </c>
    </row>
    <row r="23" spans="1:2" x14ac:dyDescent="0.25">
      <c r="A23" s="11">
        <v>23</v>
      </c>
      <c r="B23" s="18">
        <v>4</v>
      </c>
    </row>
    <row r="24" spans="1:2" x14ac:dyDescent="0.25">
      <c r="A24" s="11">
        <v>24</v>
      </c>
      <c r="B24" s="18">
        <v>4</v>
      </c>
    </row>
    <row r="25" spans="1:2" x14ac:dyDescent="0.25">
      <c r="A25" s="11">
        <v>25</v>
      </c>
      <c r="B25" s="18">
        <v>4</v>
      </c>
    </row>
    <row r="26" spans="1:2" x14ac:dyDescent="0.25">
      <c r="A26" s="11">
        <v>26</v>
      </c>
      <c r="B26" s="18">
        <v>4</v>
      </c>
    </row>
    <row r="27" spans="1:2" x14ac:dyDescent="0.25">
      <c r="A27" s="11">
        <v>27</v>
      </c>
      <c r="B27" s="18">
        <v>4</v>
      </c>
    </row>
    <row r="28" spans="1:2" x14ac:dyDescent="0.25">
      <c r="A28" s="11">
        <v>28</v>
      </c>
      <c r="B28" s="18">
        <v>4</v>
      </c>
    </row>
    <row r="29" spans="1:2" x14ac:dyDescent="0.25">
      <c r="A29" s="11">
        <v>29</v>
      </c>
      <c r="B29" s="18">
        <v>4</v>
      </c>
    </row>
    <row r="30" spans="1:2" x14ac:dyDescent="0.25">
      <c r="A30" s="11">
        <v>30</v>
      </c>
      <c r="B30" s="18">
        <v>4</v>
      </c>
    </row>
    <row r="31" spans="1:2" x14ac:dyDescent="0.25">
      <c r="A31" s="11">
        <v>31</v>
      </c>
      <c r="B31" s="18">
        <v>4</v>
      </c>
    </row>
    <row r="32" spans="1:2" x14ac:dyDescent="0.25">
      <c r="A32" s="11">
        <v>32</v>
      </c>
      <c r="B32" s="18">
        <v>4</v>
      </c>
    </row>
    <row r="33" spans="1:2" x14ac:dyDescent="0.25">
      <c r="A33" s="11">
        <v>33</v>
      </c>
      <c r="B33" s="18">
        <v>2</v>
      </c>
    </row>
    <row r="34" spans="1:2" x14ac:dyDescent="0.25">
      <c r="A34" s="11">
        <v>34</v>
      </c>
      <c r="B34" s="18">
        <v>2</v>
      </c>
    </row>
    <row r="35" spans="1:2" x14ac:dyDescent="0.25">
      <c r="A35" s="11">
        <v>35</v>
      </c>
      <c r="B35" s="18">
        <v>2</v>
      </c>
    </row>
    <row r="36" spans="1:2" x14ac:dyDescent="0.25">
      <c r="A36" s="11">
        <v>36</v>
      </c>
      <c r="B36" s="18">
        <v>2</v>
      </c>
    </row>
    <row r="37" spans="1:2" x14ac:dyDescent="0.25">
      <c r="A37" s="11">
        <v>37</v>
      </c>
      <c r="B37" s="18">
        <v>2</v>
      </c>
    </row>
    <row r="38" spans="1:2" x14ac:dyDescent="0.25">
      <c r="A38" s="11">
        <v>38</v>
      </c>
      <c r="B38" s="18">
        <v>2</v>
      </c>
    </row>
    <row r="39" spans="1:2" x14ac:dyDescent="0.25">
      <c r="A39" s="11">
        <v>39</v>
      </c>
      <c r="B39" s="18">
        <v>2</v>
      </c>
    </row>
    <row r="40" spans="1:2" x14ac:dyDescent="0.25">
      <c r="A40" s="11">
        <v>40</v>
      </c>
      <c r="B40" s="18">
        <v>2</v>
      </c>
    </row>
    <row r="41" spans="1:2" x14ac:dyDescent="0.25">
      <c r="A41" s="11">
        <v>41</v>
      </c>
      <c r="B41" s="18">
        <v>2</v>
      </c>
    </row>
    <row r="42" spans="1:2" x14ac:dyDescent="0.25">
      <c r="A42" s="11">
        <v>42</v>
      </c>
      <c r="B42" s="18">
        <v>2</v>
      </c>
    </row>
    <row r="43" spans="1:2" x14ac:dyDescent="0.25">
      <c r="A43" s="11">
        <v>43</v>
      </c>
      <c r="B43" s="18">
        <v>2</v>
      </c>
    </row>
    <row r="44" spans="1:2" x14ac:dyDescent="0.25">
      <c r="A44" s="11">
        <v>44</v>
      </c>
      <c r="B44" s="18">
        <v>2</v>
      </c>
    </row>
    <row r="45" spans="1:2" x14ac:dyDescent="0.25">
      <c r="A45" s="11">
        <v>45</v>
      </c>
      <c r="B45" s="18">
        <v>2</v>
      </c>
    </row>
    <row r="46" spans="1:2" x14ac:dyDescent="0.25">
      <c r="A46" s="11">
        <v>46</v>
      </c>
      <c r="B46" s="18">
        <v>2</v>
      </c>
    </row>
    <row r="47" spans="1:2" x14ac:dyDescent="0.25">
      <c r="A47" s="11">
        <v>47</v>
      </c>
      <c r="B47" s="18">
        <v>2</v>
      </c>
    </row>
    <row r="48" spans="1:2" x14ac:dyDescent="0.25">
      <c r="A48" s="11">
        <v>48</v>
      </c>
      <c r="B48" s="18">
        <v>2</v>
      </c>
    </row>
    <row r="49" spans="1:2" x14ac:dyDescent="0.25">
      <c r="A49" s="11">
        <v>49</v>
      </c>
      <c r="B49" s="18">
        <v>2</v>
      </c>
    </row>
    <row r="50" spans="1:2" x14ac:dyDescent="0.25">
      <c r="A50" s="11">
        <v>50</v>
      </c>
      <c r="B50" s="18">
        <v>2</v>
      </c>
    </row>
    <row r="51" spans="1:2" x14ac:dyDescent="0.25">
      <c r="A51" s="11">
        <v>51</v>
      </c>
      <c r="B51" s="18">
        <v>2</v>
      </c>
    </row>
    <row r="52" spans="1:2" x14ac:dyDescent="0.25">
      <c r="A52" s="11">
        <v>52</v>
      </c>
      <c r="B52" s="18">
        <v>2</v>
      </c>
    </row>
    <row r="53" spans="1:2" x14ac:dyDescent="0.25">
      <c r="A53" s="11">
        <v>53</v>
      </c>
      <c r="B53" s="18">
        <v>2</v>
      </c>
    </row>
    <row r="54" spans="1:2" x14ac:dyDescent="0.25">
      <c r="A54" s="11">
        <v>54</v>
      </c>
      <c r="B54" s="18">
        <v>2</v>
      </c>
    </row>
    <row r="55" spans="1:2" x14ac:dyDescent="0.25">
      <c r="A55" s="11">
        <v>55</v>
      </c>
      <c r="B55" s="18">
        <v>2</v>
      </c>
    </row>
    <row r="56" spans="1:2" x14ac:dyDescent="0.25">
      <c r="A56" s="11">
        <v>56</v>
      </c>
      <c r="B56" s="18">
        <v>2</v>
      </c>
    </row>
    <row r="57" spans="1:2" x14ac:dyDescent="0.25">
      <c r="A57" s="11">
        <v>57</v>
      </c>
      <c r="B57" s="18">
        <v>2</v>
      </c>
    </row>
    <row r="58" spans="1:2" x14ac:dyDescent="0.25">
      <c r="A58" s="11">
        <v>58</v>
      </c>
      <c r="B58" s="18">
        <v>2</v>
      </c>
    </row>
    <row r="59" spans="1:2" x14ac:dyDescent="0.25">
      <c r="A59" s="11">
        <v>59</v>
      </c>
      <c r="B59" s="18">
        <v>2</v>
      </c>
    </row>
    <row r="60" spans="1:2" x14ac:dyDescent="0.25">
      <c r="A60" s="11">
        <v>60</v>
      </c>
      <c r="B60" s="18">
        <v>2</v>
      </c>
    </row>
    <row r="61" spans="1:2" x14ac:dyDescent="0.25">
      <c r="A61" s="11">
        <v>61</v>
      </c>
      <c r="B61" s="18">
        <v>2</v>
      </c>
    </row>
    <row r="62" spans="1:2" x14ac:dyDescent="0.25">
      <c r="A62" s="11">
        <v>62</v>
      </c>
      <c r="B62" s="18">
        <v>2</v>
      </c>
    </row>
    <row r="63" spans="1:2" x14ac:dyDescent="0.25">
      <c r="A63" s="11">
        <v>63</v>
      </c>
      <c r="B63" s="18">
        <v>2</v>
      </c>
    </row>
    <row r="64" spans="1:2" x14ac:dyDescent="0.25">
      <c r="A64" s="11">
        <v>64</v>
      </c>
      <c r="B64" s="18">
        <v>2</v>
      </c>
    </row>
    <row r="65" spans="1:2" x14ac:dyDescent="0.25">
      <c r="A65" s="11">
        <v>65</v>
      </c>
      <c r="B65" s="18">
        <v>1</v>
      </c>
    </row>
    <row r="66" spans="1:2" x14ac:dyDescent="0.25">
      <c r="A66" s="11">
        <v>66</v>
      </c>
      <c r="B66" s="18">
        <v>1</v>
      </c>
    </row>
    <row r="67" spans="1:2" x14ac:dyDescent="0.25">
      <c r="A67" s="11">
        <v>67</v>
      </c>
      <c r="B67" s="18">
        <v>1</v>
      </c>
    </row>
    <row r="68" spans="1:2" x14ac:dyDescent="0.25">
      <c r="A68" s="11">
        <v>68</v>
      </c>
      <c r="B68" s="18">
        <v>1</v>
      </c>
    </row>
    <row r="69" spans="1:2" x14ac:dyDescent="0.25">
      <c r="A69" s="11">
        <v>69</v>
      </c>
      <c r="B69" s="18">
        <v>1</v>
      </c>
    </row>
    <row r="70" spans="1:2" x14ac:dyDescent="0.25">
      <c r="A70" s="11">
        <v>70</v>
      </c>
      <c r="B70" s="18">
        <v>1</v>
      </c>
    </row>
    <row r="71" spans="1:2" x14ac:dyDescent="0.25">
      <c r="A71" s="11">
        <v>71</v>
      </c>
      <c r="B71" s="18">
        <v>1</v>
      </c>
    </row>
    <row r="72" spans="1:2" x14ac:dyDescent="0.25">
      <c r="A72" s="11">
        <v>72</v>
      </c>
      <c r="B72" s="18">
        <v>1</v>
      </c>
    </row>
    <row r="73" spans="1:2" x14ac:dyDescent="0.25">
      <c r="A73" s="11">
        <v>73</v>
      </c>
      <c r="B73" s="18">
        <v>1</v>
      </c>
    </row>
    <row r="74" spans="1:2" x14ac:dyDescent="0.25">
      <c r="A74" s="11">
        <v>74</v>
      </c>
      <c r="B74" s="18">
        <v>1</v>
      </c>
    </row>
    <row r="75" spans="1:2" x14ac:dyDescent="0.25">
      <c r="A75" s="11">
        <v>75</v>
      </c>
      <c r="B75" s="18">
        <v>1</v>
      </c>
    </row>
    <row r="76" spans="1:2" x14ac:dyDescent="0.25">
      <c r="A76" s="11">
        <v>76</v>
      </c>
      <c r="B76" s="18">
        <v>1</v>
      </c>
    </row>
    <row r="77" spans="1:2" x14ac:dyDescent="0.25">
      <c r="A77" s="11">
        <v>77</v>
      </c>
      <c r="B77" s="18">
        <v>1</v>
      </c>
    </row>
    <row r="78" spans="1:2" x14ac:dyDescent="0.25">
      <c r="A78" s="11">
        <v>78</v>
      </c>
      <c r="B78" s="18">
        <v>1</v>
      </c>
    </row>
    <row r="79" spans="1:2" x14ac:dyDescent="0.25">
      <c r="A79" s="11">
        <v>79</v>
      </c>
      <c r="B79" s="18">
        <v>1</v>
      </c>
    </row>
    <row r="80" spans="1:2" x14ac:dyDescent="0.25">
      <c r="A80" s="11">
        <v>80</v>
      </c>
      <c r="B80" s="18">
        <v>1</v>
      </c>
    </row>
    <row r="81" spans="1:2" x14ac:dyDescent="0.25">
      <c r="A81" s="11">
        <v>81</v>
      </c>
      <c r="B81" s="18">
        <v>1</v>
      </c>
    </row>
    <row r="82" spans="1:2" x14ac:dyDescent="0.25">
      <c r="A82" s="11">
        <v>82</v>
      </c>
      <c r="B82" s="18">
        <v>1</v>
      </c>
    </row>
    <row r="83" spans="1:2" x14ac:dyDescent="0.25">
      <c r="A83" s="11">
        <v>83</v>
      </c>
      <c r="B83" s="18">
        <v>1</v>
      </c>
    </row>
    <row r="84" spans="1:2" x14ac:dyDescent="0.25">
      <c r="A84" s="11">
        <v>84</v>
      </c>
      <c r="B84" s="18">
        <v>1</v>
      </c>
    </row>
    <row r="85" spans="1:2" x14ac:dyDescent="0.25">
      <c r="A85" s="11">
        <v>85</v>
      </c>
      <c r="B85" s="18">
        <v>1</v>
      </c>
    </row>
    <row r="86" spans="1:2" x14ac:dyDescent="0.25">
      <c r="A86" s="11">
        <v>86</v>
      </c>
      <c r="B86" s="18">
        <v>1</v>
      </c>
    </row>
    <row r="87" spans="1:2" x14ac:dyDescent="0.25">
      <c r="A87" s="11">
        <v>87</v>
      </c>
      <c r="B87" s="18">
        <v>1</v>
      </c>
    </row>
    <row r="88" spans="1:2" x14ac:dyDescent="0.25">
      <c r="A88" s="11">
        <v>88</v>
      </c>
      <c r="B88" s="18">
        <v>1</v>
      </c>
    </row>
    <row r="89" spans="1:2" x14ac:dyDescent="0.25">
      <c r="A89" s="11">
        <v>89</v>
      </c>
      <c r="B89" s="18">
        <v>1</v>
      </c>
    </row>
    <row r="90" spans="1:2" x14ac:dyDescent="0.25">
      <c r="A90" s="11">
        <v>90</v>
      </c>
      <c r="B90" s="18">
        <v>1</v>
      </c>
    </row>
    <row r="91" spans="1:2" x14ac:dyDescent="0.25">
      <c r="A91" s="11">
        <v>91</v>
      </c>
      <c r="B91" s="18">
        <v>1</v>
      </c>
    </row>
    <row r="92" spans="1:2" x14ac:dyDescent="0.25">
      <c r="A92" s="11">
        <v>92</v>
      </c>
      <c r="B92" s="18">
        <v>1</v>
      </c>
    </row>
    <row r="93" spans="1:2" x14ac:dyDescent="0.25">
      <c r="A93" s="11">
        <v>93</v>
      </c>
      <c r="B93" s="18">
        <v>1</v>
      </c>
    </row>
    <row r="94" spans="1:2" x14ac:dyDescent="0.25">
      <c r="A94" s="11">
        <v>94</v>
      </c>
      <c r="B94" s="18">
        <v>1</v>
      </c>
    </row>
    <row r="95" spans="1:2" x14ac:dyDescent="0.25">
      <c r="A95" s="11">
        <v>95</v>
      </c>
      <c r="B95" s="18">
        <v>1</v>
      </c>
    </row>
    <row r="96" spans="1:2" x14ac:dyDescent="0.25">
      <c r="A96" s="11">
        <v>96</v>
      </c>
      <c r="B96" s="18">
        <v>1</v>
      </c>
    </row>
    <row r="97" spans="1:2" x14ac:dyDescent="0.25">
      <c r="A97" s="11">
        <v>97</v>
      </c>
      <c r="B97" s="18">
        <v>1</v>
      </c>
    </row>
    <row r="98" spans="1:2" x14ac:dyDescent="0.25">
      <c r="A98" s="11">
        <v>98</v>
      </c>
      <c r="B98" s="18">
        <v>1</v>
      </c>
    </row>
    <row r="99" spans="1:2" x14ac:dyDescent="0.25">
      <c r="A99" s="11">
        <v>99</v>
      </c>
      <c r="B99" s="18">
        <v>1</v>
      </c>
    </row>
    <row r="100" spans="1:2" x14ac:dyDescent="0.25">
      <c r="A100" s="11">
        <v>100</v>
      </c>
      <c r="B100" s="18">
        <v>1</v>
      </c>
    </row>
    <row r="101" spans="1:2" x14ac:dyDescent="0.25">
      <c r="A101" s="11">
        <v>101</v>
      </c>
      <c r="B101" s="18">
        <v>1</v>
      </c>
    </row>
    <row r="102" spans="1:2" x14ac:dyDescent="0.25">
      <c r="A102" s="11">
        <v>102</v>
      </c>
      <c r="B102" s="18">
        <v>1</v>
      </c>
    </row>
    <row r="103" spans="1:2" x14ac:dyDescent="0.25">
      <c r="A103" s="11">
        <v>103</v>
      </c>
      <c r="B103" s="18">
        <v>1</v>
      </c>
    </row>
    <row r="104" spans="1:2" x14ac:dyDescent="0.25">
      <c r="A104" s="11">
        <v>104</v>
      </c>
      <c r="B104" s="18">
        <v>1</v>
      </c>
    </row>
    <row r="105" spans="1:2" x14ac:dyDescent="0.25">
      <c r="A105" s="11">
        <v>105</v>
      </c>
      <c r="B105" s="18">
        <v>1</v>
      </c>
    </row>
    <row r="106" spans="1:2" x14ac:dyDescent="0.25">
      <c r="A106" s="11">
        <v>106</v>
      </c>
      <c r="B106" s="18">
        <v>1</v>
      </c>
    </row>
    <row r="107" spans="1:2" x14ac:dyDescent="0.25">
      <c r="A107" s="11">
        <v>107</v>
      </c>
      <c r="B107" s="18">
        <v>1</v>
      </c>
    </row>
    <row r="108" spans="1:2" x14ac:dyDescent="0.25">
      <c r="A108" s="11">
        <v>108</v>
      </c>
      <c r="B108" s="18">
        <v>1</v>
      </c>
    </row>
    <row r="109" spans="1:2" x14ac:dyDescent="0.25">
      <c r="A109" s="11">
        <v>109</v>
      </c>
      <c r="B109" s="18">
        <v>1</v>
      </c>
    </row>
    <row r="110" spans="1:2" x14ac:dyDescent="0.25">
      <c r="A110" s="11">
        <v>110</v>
      </c>
      <c r="B110" s="18">
        <v>1</v>
      </c>
    </row>
    <row r="111" spans="1:2" x14ac:dyDescent="0.25">
      <c r="A111" s="11">
        <v>111</v>
      </c>
      <c r="B111" s="18">
        <v>1</v>
      </c>
    </row>
    <row r="112" spans="1:2" x14ac:dyDescent="0.25">
      <c r="A112" s="11">
        <v>112</v>
      </c>
      <c r="B112" s="18">
        <v>1</v>
      </c>
    </row>
    <row r="113" spans="1:2" x14ac:dyDescent="0.25">
      <c r="A113" s="11">
        <v>113</v>
      </c>
      <c r="B113" s="18">
        <v>1</v>
      </c>
    </row>
    <row r="114" spans="1:2" x14ac:dyDescent="0.25">
      <c r="A114" s="11">
        <v>114</v>
      </c>
      <c r="B114" s="18">
        <v>1</v>
      </c>
    </row>
    <row r="115" spans="1:2" x14ac:dyDescent="0.25">
      <c r="A115" s="11">
        <v>115</v>
      </c>
      <c r="B115" s="18">
        <v>1</v>
      </c>
    </row>
    <row r="116" spans="1:2" x14ac:dyDescent="0.25">
      <c r="A116" s="11">
        <v>116</v>
      </c>
      <c r="B116" s="18">
        <v>1</v>
      </c>
    </row>
    <row r="117" spans="1:2" x14ac:dyDescent="0.25">
      <c r="A117" s="11">
        <v>117</v>
      </c>
      <c r="B117" s="18">
        <v>1</v>
      </c>
    </row>
    <row r="118" spans="1:2" x14ac:dyDescent="0.25">
      <c r="A118" s="11">
        <v>118</v>
      </c>
      <c r="B118" s="18">
        <v>1</v>
      </c>
    </row>
    <row r="119" spans="1:2" x14ac:dyDescent="0.25">
      <c r="A119" s="11">
        <v>119</v>
      </c>
      <c r="B119" s="18">
        <v>1</v>
      </c>
    </row>
    <row r="120" spans="1:2" x14ac:dyDescent="0.25">
      <c r="A120" s="11">
        <v>120</v>
      </c>
      <c r="B120" s="18">
        <v>1</v>
      </c>
    </row>
    <row r="121" spans="1:2" x14ac:dyDescent="0.25">
      <c r="A121" s="11">
        <v>121</v>
      </c>
      <c r="B121" s="18">
        <v>1</v>
      </c>
    </row>
    <row r="122" spans="1:2" x14ac:dyDescent="0.25">
      <c r="A122" s="11">
        <v>122</v>
      </c>
      <c r="B122" s="18">
        <v>1</v>
      </c>
    </row>
    <row r="123" spans="1:2" x14ac:dyDescent="0.25">
      <c r="A123" s="11">
        <v>123</v>
      </c>
      <c r="B123" s="18">
        <v>1</v>
      </c>
    </row>
    <row r="124" spans="1:2" x14ac:dyDescent="0.25">
      <c r="A124" s="11">
        <v>124</v>
      </c>
      <c r="B124" s="18">
        <v>1</v>
      </c>
    </row>
    <row r="125" spans="1:2" x14ac:dyDescent="0.25">
      <c r="A125" s="11">
        <v>125</v>
      </c>
      <c r="B125" s="18">
        <v>1</v>
      </c>
    </row>
    <row r="126" spans="1:2" x14ac:dyDescent="0.25">
      <c r="A126" s="11">
        <v>126</v>
      </c>
      <c r="B126" s="18">
        <v>1</v>
      </c>
    </row>
    <row r="127" spans="1:2" x14ac:dyDescent="0.25">
      <c r="A127" s="11">
        <v>127</v>
      </c>
      <c r="B127" s="18">
        <v>1</v>
      </c>
    </row>
    <row r="128" spans="1:2" x14ac:dyDescent="0.25">
      <c r="A128" s="11">
        <v>128</v>
      </c>
      <c r="B128" s="18">
        <v>1</v>
      </c>
    </row>
    <row r="129" spans="1:2" x14ac:dyDescent="0.25">
      <c r="A129" s="11">
        <v>129</v>
      </c>
      <c r="B129" s="18">
        <v>1</v>
      </c>
    </row>
    <row r="130" spans="1:2" x14ac:dyDescent="0.25">
      <c r="A130" s="11">
        <v>130</v>
      </c>
      <c r="B130" s="18">
        <v>1</v>
      </c>
    </row>
    <row r="131" spans="1:2" x14ac:dyDescent="0.25">
      <c r="A131" s="11">
        <v>131</v>
      </c>
      <c r="B131" s="18">
        <v>1</v>
      </c>
    </row>
    <row r="132" spans="1:2" x14ac:dyDescent="0.25">
      <c r="A132" s="11">
        <v>132</v>
      </c>
      <c r="B132" s="18">
        <v>1</v>
      </c>
    </row>
    <row r="133" spans="1:2" x14ac:dyDescent="0.25">
      <c r="A133" s="11">
        <v>133</v>
      </c>
      <c r="B133" s="18">
        <v>1</v>
      </c>
    </row>
    <row r="134" spans="1:2" x14ac:dyDescent="0.25">
      <c r="A134" s="11">
        <v>134</v>
      </c>
      <c r="B134" s="18">
        <v>1</v>
      </c>
    </row>
    <row r="135" spans="1:2" x14ac:dyDescent="0.25">
      <c r="A135" s="11">
        <v>135</v>
      </c>
      <c r="B135" s="18">
        <v>1</v>
      </c>
    </row>
    <row r="136" spans="1:2" x14ac:dyDescent="0.25">
      <c r="A136" s="11">
        <v>136</v>
      </c>
      <c r="B136" s="18">
        <v>1</v>
      </c>
    </row>
    <row r="137" spans="1:2" x14ac:dyDescent="0.25">
      <c r="A137" s="11">
        <v>137</v>
      </c>
      <c r="B137" s="18">
        <v>1</v>
      </c>
    </row>
    <row r="138" spans="1:2" x14ac:dyDescent="0.25">
      <c r="A138" s="11">
        <v>138</v>
      </c>
      <c r="B138" s="18">
        <v>1</v>
      </c>
    </row>
    <row r="139" spans="1:2" x14ac:dyDescent="0.25">
      <c r="A139" s="11">
        <v>139</v>
      </c>
      <c r="B139" s="18">
        <v>1</v>
      </c>
    </row>
    <row r="140" spans="1:2" x14ac:dyDescent="0.25">
      <c r="A140" s="11">
        <v>140</v>
      </c>
      <c r="B140" s="18">
        <v>1</v>
      </c>
    </row>
    <row r="141" spans="1:2" x14ac:dyDescent="0.25">
      <c r="A141" s="11">
        <v>141</v>
      </c>
      <c r="B141" s="18">
        <v>1</v>
      </c>
    </row>
    <row r="142" spans="1:2" x14ac:dyDescent="0.25">
      <c r="A142" s="11">
        <v>142</v>
      </c>
      <c r="B142" s="18">
        <v>1</v>
      </c>
    </row>
    <row r="143" spans="1:2" x14ac:dyDescent="0.25">
      <c r="A143" s="11">
        <v>143</v>
      </c>
      <c r="B143" s="18">
        <v>1</v>
      </c>
    </row>
    <row r="144" spans="1:2" x14ac:dyDescent="0.25">
      <c r="A144" s="11">
        <v>144</v>
      </c>
      <c r="B144" s="18">
        <v>1</v>
      </c>
    </row>
    <row r="145" spans="1:2" x14ac:dyDescent="0.25">
      <c r="A145" s="11">
        <v>145</v>
      </c>
      <c r="B145" s="18">
        <v>1</v>
      </c>
    </row>
    <row r="146" spans="1:2" x14ac:dyDescent="0.25">
      <c r="A146" s="11">
        <v>146</v>
      </c>
      <c r="B146" s="18">
        <v>1</v>
      </c>
    </row>
    <row r="147" spans="1:2" x14ac:dyDescent="0.25">
      <c r="A147" s="11">
        <v>147</v>
      </c>
      <c r="B147" s="18">
        <v>1</v>
      </c>
    </row>
    <row r="148" spans="1:2" x14ac:dyDescent="0.25">
      <c r="A148" s="11">
        <v>148</v>
      </c>
      <c r="B148" s="18">
        <v>1</v>
      </c>
    </row>
    <row r="149" spans="1:2" x14ac:dyDescent="0.25">
      <c r="A149" s="11">
        <v>149</v>
      </c>
      <c r="B149" s="18">
        <v>1</v>
      </c>
    </row>
    <row r="150" spans="1:2" x14ac:dyDescent="0.25">
      <c r="A150" s="11">
        <v>150</v>
      </c>
      <c r="B150" s="18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"/>
  <sheetViews>
    <sheetView workbookViewId="0"/>
  </sheetViews>
  <sheetFormatPr defaultRowHeight="16.5" x14ac:dyDescent="0.25"/>
  <sheetData>
    <row r="1" spans="1:7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</row>
    <row r="2" spans="1:7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>
        <v>18</v>
      </c>
      <c r="G2" t="s">
        <v>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年度最新排名</vt:lpstr>
      <vt:lpstr>男銳</vt:lpstr>
      <vt:lpstr>男鈍</vt:lpstr>
      <vt:lpstr>男軍</vt:lpstr>
      <vt:lpstr>女銳</vt:lpstr>
      <vt:lpstr>女鈍</vt:lpstr>
      <vt:lpstr>女軍</vt:lpstr>
      <vt:lpstr>工作表1</vt:lpstr>
      <vt:lpstr>Classified as UnClassified</vt:lpstr>
    </vt:vector>
  </TitlesOfParts>
  <Company>CTFA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Admin</cp:lastModifiedBy>
  <cp:lastPrinted>2022-11-01T09:22:34Z</cp:lastPrinted>
  <dcterms:created xsi:type="dcterms:W3CDTF">2008-04-17T05:45:58Z</dcterms:created>
  <dcterms:modified xsi:type="dcterms:W3CDTF">2022-11-17T01:31:13Z</dcterms:modified>
</cp:coreProperties>
</file>