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2國小盃少排\115年\1st\報名資料\"/>
    </mc:Choice>
  </mc:AlternateContent>
  <xr:revisionPtr revIDLastSave="0" documentId="13_ncr:1_{AFFC3957-78DB-4CAC-B27A-6EDA351A3783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參賽名單-U9" sheetId="20" r:id="rId1"/>
    <sheet name="參賽名單-U11" sheetId="21" r:id="rId2"/>
    <sheet name="參賽名單-U13" sheetId="22" r:id="rId3"/>
  </sheets>
  <definedNames>
    <definedName name="_xlnm._FilterDatabase" localSheetId="2" hidden="1">'參賽名單-U13'!$J$4:$K$4</definedName>
    <definedName name="_xlnm.Print_Area" localSheetId="1">'參賽名單-U11'!$A$1:$T$4</definedName>
    <definedName name="_xlnm.Print_Area" localSheetId="2">'參賽名單-U13'!$A$1:$T$4</definedName>
    <definedName name="_xlnm.Print_Area" localSheetId="0">'參賽名單-U9'!$A$1:$T$4</definedName>
    <definedName name="_xlnm.Print_Titles" localSheetId="1">'參賽名單-U11'!$1:$1</definedName>
    <definedName name="_xlnm.Print_Titles" localSheetId="2">'參賽名單-U13'!$1:$1</definedName>
    <definedName name="_xlnm.Print_Titles" localSheetId="0">'參賽名單-U9'!$1:$1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2" l="1"/>
  <c r="G3" i="21" l="1"/>
  <c r="W3" i="22"/>
  <c r="S3" i="22"/>
  <c r="O3" i="22"/>
  <c r="K3" i="22"/>
  <c r="G3" i="22"/>
  <c r="W3" i="21"/>
  <c r="S3" i="21"/>
  <c r="O3" i="21"/>
  <c r="K3" i="21"/>
  <c r="C3" i="21"/>
  <c r="W3" i="20"/>
  <c r="S3" i="20"/>
  <c r="O3" i="20"/>
  <c r="K3" i="20"/>
  <c r="G3" i="20"/>
  <c r="C3" i="20"/>
  <c r="F1" i="22" l="1"/>
  <c r="F1" i="21"/>
  <c r="F1" i="20"/>
</calcChain>
</file>

<file path=xl/sharedStrings.xml><?xml version="1.0" encoding="utf-8"?>
<sst xmlns="http://schemas.openxmlformats.org/spreadsheetml/2006/main" count="1064" uniqueCount="566">
  <si>
    <t>人</t>
    <phoneticPr fontId="3" type="noConversion"/>
  </si>
  <si>
    <t>姓名</t>
  </si>
  <si>
    <t>報名單位</t>
  </si>
  <si>
    <t>U9男子鈍劍</t>
    <phoneticPr fontId="3" type="noConversion"/>
  </si>
  <si>
    <t>U9男子銳劍</t>
    <phoneticPr fontId="3" type="noConversion"/>
  </si>
  <si>
    <t>U9男子軍刀</t>
    <phoneticPr fontId="3" type="noConversion"/>
  </si>
  <si>
    <t>U9女子鈍劍</t>
    <phoneticPr fontId="3" type="noConversion"/>
  </si>
  <si>
    <t>U9女子銳劍</t>
    <phoneticPr fontId="3" type="noConversion"/>
  </si>
  <si>
    <t>U9女子軍刀</t>
    <phoneticPr fontId="3" type="noConversion"/>
  </si>
  <si>
    <t>U11男子軍刀</t>
  </si>
  <si>
    <t>U11女子軍刀</t>
  </si>
  <si>
    <t>U13男子軍刀</t>
  </si>
  <si>
    <t>U13女子軍刀</t>
  </si>
  <si>
    <t>貝思擊劍</t>
  </si>
  <si>
    <t>簡浩哲</t>
  </si>
  <si>
    <t>簡嘉樂</t>
  </si>
  <si>
    <t>鬥魚擊劍俱樂部</t>
  </si>
  <si>
    <t>余德</t>
  </si>
  <si>
    <t>劉宥延</t>
  </si>
  <si>
    <t>國立臺北教育大學附設實驗國民小學</t>
  </si>
  <si>
    <t>李沅熹</t>
  </si>
  <si>
    <t>楊穠宇</t>
  </si>
  <si>
    <t>王竑勝</t>
  </si>
  <si>
    <t>陳則允</t>
  </si>
  <si>
    <t>余睿洹</t>
  </si>
  <si>
    <t>阮晨</t>
  </si>
  <si>
    <t>陳威齊</t>
  </si>
  <si>
    <t>廖晨瑋</t>
  </si>
  <si>
    <t>陳愛允</t>
  </si>
  <si>
    <t>陳愛尹</t>
  </si>
  <si>
    <t>張廷碩</t>
  </si>
  <si>
    <t>吳宇宸</t>
  </si>
  <si>
    <t>陳浡瀚</t>
  </si>
  <si>
    <t>葉承叡</t>
  </si>
  <si>
    <t>陳和謙</t>
  </si>
  <si>
    <t>蕭子軒</t>
  </si>
  <si>
    <t>陳亮宇</t>
  </si>
  <si>
    <t>臺北市國語實驗國民小學</t>
  </si>
  <si>
    <t>劉軒誠</t>
  </si>
  <si>
    <t>齊天擊劍</t>
  </si>
  <si>
    <t>Winnie Sports</t>
  </si>
  <si>
    <t>桃園市中壢區興仁國民小學</t>
  </si>
  <si>
    <t>雲林縣斗六市鎮東國民小學</t>
  </si>
  <si>
    <t>新北市三重區三重國民小學</t>
  </si>
  <si>
    <t>臺北市中正區忠孝國民小學</t>
  </si>
  <si>
    <t>劉澤良</t>
  </si>
  <si>
    <t>個人</t>
  </si>
  <si>
    <t>奧林擊劍</t>
  </si>
  <si>
    <t>司徒長青</t>
  </si>
  <si>
    <t>盧愷晏</t>
  </si>
  <si>
    <t>黃永曦</t>
  </si>
  <si>
    <t>魏培然</t>
  </si>
  <si>
    <t>陳睿安</t>
  </si>
  <si>
    <t>臺中市私立育仁國民小學</t>
  </si>
  <si>
    <t>簡均宇</t>
  </si>
  <si>
    <t>李丞宇</t>
  </si>
  <si>
    <t>何定謙</t>
  </si>
  <si>
    <t>周宥勳</t>
  </si>
  <si>
    <t>杜相愷</t>
  </si>
  <si>
    <t>張京堯</t>
  </si>
  <si>
    <t>李尚峰</t>
  </si>
  <si>
    <t>李律言</t>
  </si>
  <si>
    <t>方裕詠</t>
  </si>
  <si>
    <t>朱劭熙 Sheldon Chu</t>
  </si>
  <si>
    <t>臺北市南港區胡適國民小學</t>
  </si>
  <si>
    <t>李帛宸</t>
  </si>
  <si>
    <t>廖宥茗</t>
  </si>
  <si>
    <t>邱昱達</t>
  </si>
  <si>
    <t>呂彥慕</t>
  </si>
  <si>
    <t>臺中市潭子區頭家國民小學</t>
  </si>
  <si>
    <t>馬柏晟</t>
  </si>
  <si>
    <t>洪于翔</t>
  </si>
  <si>
    <t>游曜愷</t>
  </si>
  <si>
    <t>陳宥廷</t>
  </si>
  <si>
    <t>新北市三重區三光國民小學</t>
  </si>
  <si>
    <t>新北市三重區永福國民小學</t>
  </si>
  <si>
    <t>Yi Fencing</t>
  </si>
  <si>
    <t>劉姵儀</t>
  </si>
  <si>
    <t>盟諾士擊劍俱樂部</t>
  </si>
  <si>
    <t>張舒妍</t>
  </si>
  <si>
    <t>許舒甯</t>
  </si>
  <si>
    <t>徐千寓</t>
  </si>
  <si>
    <t>陳宥汝</t>
  </si>
  <si>
    <t>林家安</t>
  </si>
  <si>
    <t>陳歆喬</t>
  </si>
  <si>
    <t>江宜瑾</t>
  </si>
  <si>
    <t>臺北市北投區立農國民小學</t>
  </si>
  <si>
    <t>林芸萱</t>
  </si>
  <si>
    <t>李元喬</t>
  </si>
  <si>
    <t>柯沁妤</t>
  </si>
  <si>
    <t>陳羽睎</t>
  </si>
  <si>
    <t>張文嫙</t>
  </si>
  <si>
    <t>周晞悅</t>
  </si>
  <si>
    <t>魏秜芽</t>
  </si>
  <si>
    <t>臺中市麗喆國民中小學</t>
  </si>
  <si>
    <t>陳宥媗</t>
  </si>
  <si>
    <t>蘇宸璟</t>
  </si>
  <si>
    <t>顏靖</t>
  </si>
  <si>
    <t>林愷希</t>
  </si>
  <si>
    <t>高新彤</t>
  </si>
  <si>
    <t>劉予熙</t>
  </si>
  <si>
    <t>韓甯</t>
  </si>
  <si>
    <t>吳佩宸</t>
  </si>
  <si>
    <t>陳語晴</t>
  </si>
  <si>
    <t>桃園市龜山區文欣國民小學</t>
  </si>
  <si>
    <t>李祐緗</t>
  </si>
  <si>
    <t>鄭姸安</t>
  </si>
  <si>
    <t>蔡承諺</t>
  </si>
  <si>
    <t>新竹擊劍俱樂部</t>
  </si>
  <si>
    <t>臺中市南屯區惠文國民小學</t>
  </si>
  <si>
    <t>楊宇哲</t>
  </si>
  <si>
    <t>紀喆曦</t>
  </si>
  <si>
    <t>許敦為</t>
  </si>
  <si>
    <t>平川力</t>
  </si>
  <si>
    <t>林柏霖</t>
  </si>
  <si>
    <t>宋睿杰</t>
  </si>
  <si>
    <t>呂昊恩</t>
  </si>
  <si>
    <t>許紹恩</t>
  </si>
  <si>
    <t>莫書睿</t>
  </si>
  <si>
    <t>金東夏</t>
  </si>
  <si>
    <t>心極劍</t>
  </si>
  <si>
    <t>黃劭恩</t>
  </si>
  <si>
    <t>陳昊曦</t>
  </si>
  <si>
    <t>王宥之</t>
  </si>
  <si>
    <t>林胤睿</t>
  </si>
  <si>
    <t>黃義棠</t>
  </si>
  <si>
    <t>陳映辰</t>
  </si>
  <si>
    <t>林奕廷</t>
  </si>
  <si>
    <t>蘇聖閔</t>
  </si>
  <si>
    <t>吳侑祖</t>
  </si>
  <si>
    <t>劉永錠</t>
  </si>
  <si>
    <t>林佑宬</t>
  </si>
  <si>
    <t>賴禾軒</t>
  </si>
  <si>
    <t>葉承澔</t>
  </si>
  <si>
    <t>陳昱安</t>
  </si>
  <si>
    <t>黃廷祐</t>
  </si>
  <si>
    <t>張人杰</t>
  </si>
  <si>
    <t>林儁睿</t>
  </si>
  <si>
    <t>張恩睿</t>
  </si>
  <si>
    <t>臺中市北屯區仁美國民小學</t>
  </si>
  <si>
    <t>王廷恩</t>
  </si>
  <si>
    <t>陳柏豪</t>
  </si>
  <si>
    <t>李昕叡</t>
  </si>
  <si>
    <t>魏以翔</t>
  </si>
  <si>
    <t>莊凱翔</t>
  </si>
  <si>
    <t>莊騰磊</t>
  </si>
  <si>
    <t>何秉謙</t>
  </si>
  <si>
    <t>劉泰毅</t>
  </si>
  <si>
    <t>方之介</t>
  </si>
  <si>
    <t>古祥均</t>
  </si>
  <si>
    <t>盧愷傑</t>
  </si>
  <si>
    <t>吳侑展</t>
  </si>
  <si>
    <t>金彦希</t>
  </si>
  <si>
    <t>許晨恩</t>
  </si>
  <si>
    <t>黃宥愷</t>
  </si>
  <si>
    <t>呂昍穎</t>
  </si>
  <si>
    <t>李岳軒</t>
  </si>
  <si>
    <t>林韋酉</t>
  </si>
  <si>
    <t>黃天佐</t>
  </si>
  <si>
    <t>施承邑</t>
  </si>
  <si>
    <t>吳秉桓</t>
  </si>
  <si>
    <t>陳諺勳</t>
  </si>
  <si>
    <t>王彥鈞</t>
  </si>
  <si>
    <t>林閔彥</t>
  </si>
  <si>
    <t>簡廷恩</t>
  </si>
  <si>
    <t>南投縣草屯鎮北投國民小學</t>
  </si>
  <si>
    <t>陳睿廷</t>
  </si>
  <si>
    <t>陳以學</t>
  </si>
  <si>
    <t>陳以思</t>
  </si>
  <si>
    <t>許庭熙</t>
  </si>
  <si>
    <t>蕭廷宇</t>
  </si>
  <si>
    <t>藍之廷</t>
  </si>
  <si>
    <t>蔡欣哲</t>
  </si>
  <si>
    <t>何崇宥</t>
  </si>
  <si>
    <t>廖宥榮</t>
  </si>
  <si>
    <t>李坤鍇</t>
  </si>
  <si>
    <t>林祐磊</t>
  </si>
  <si>
    <t>黃宥嘉</t>
  </si>
  <si>
    <t>胡釗銘</t>
  </si>
  <si>
    <t>余柏慶</t>
  </si>
  <si>
    <t>曾映棠</t>
  </si>
  <si>
    <t>邱與尊</t>
  </si>
  <si>
    <t>簡振烜</t>
  </si>
  <si>
    <t>南投縣南投市光華國民小學</t>
  </si>
  <si>
    <t>陳羿蓁</t>
  </si>
  <si>
    <t>周昕潔</t>
  </si>
  <si>
    <t>連奕捷</t>
  </si>
  <si>
    <t>劉芷榆</t>
  </si>
  <si>
    <t>陳荷芸</t>
  </si>
  <si>
    <t>張伯文</t>
  </si>
  <si>
    <t>魏苡諾</t>
  </si>
  <si>
    <t>張菀庭 Chaumet Chang</t>
  </si>
  <si>
    <t>陳秭捷</t>
  </si>
  <si>
    <t>王愷蕾</t>
  </si>
  <si>
    <t>陳可芯</t>
  </si>
  <si>
    <t>楊穠安</t>
  </si>
  <si>
    <t>吳沛萱</t>
  </si>
  <si>
    <t>張瑀芹</t>
  </si>
  <si>
    <t>陳琪云</t>
  </si>
  <si>
    <t>王睿靚</t>
  </si>
  <si>
    <t>顏曼倪</t>
  </si>
  <si>
    <t>江佾璇</t>
  </si>
  <si>
    <t>蔡忻儒</t>
  </si>
  <si>
    <t>謝凱衣</t>
  </si>
  <si>
    <t>鄭芮妮</t>
  </si>
  <si>
    <t>苗語芯</t>
  </si>
  <si>
    <t>劉恩妍</t>
  </si>
  <si>
    <t>李家㛓</t>
  </si>
  <si>
    <t>胡予菲</t>
  </si>
  <si>
    <t>王儀璇</t>
  </si>
  <si>
    <t>張佳涵</t>
  </si>
  <si>
    <t>雲林縣虎尾鎮虎尾國民小學</t>
  </si>
  <si>
    <t>蔡絜安</t>
  </si>
  <si>
    <t>王嫚</t>
  </si>
  <si>
    <t>黃宇棠</t>
  </si>
  <si>
    <t>林紫橦</t>
  </si>
  <si>
    <t>林又璇</t>
  </si>
  <si>
    <t>何采璇</t>
  </si>
  <si>
    <t>黃宥期</t>
  </si>
  <si>
    <t>王彤安</t>
  </si>
  <si>
    <t>邱琪祈</t>
  </si>
  <si>
    <t>劉予恩</t>
  </si>
  <si>
    <t>馬柏霖</t>
  </si>
  <si>
    <t>張亦菲</t>
  </si>
  <si>
    <t>林芷丞</t>
  </si>
  <si>
    <t>臺北市南港區南港國民小學</t>
  </si>
  <si>
    <t>財團法人東海大學附屬高級中等學校</t>
  </si>
  <si>
    <t>張苡歆</t>
  </si>
  <si>
    <t>黃煦媛</t>
  </si>
  <si>
    <t>周珈儀</t>
  </si>
  <si>
    <t>魏培竹</t>
  </si>
  <si>
    <t>林岑</t>
  </si>
  <si>
    <t>楊懙安</t>
  </si>
  <si>
    <t>東海大學附設高級中等學校小學部</t>
  </si>
  <si>
    <t>陳席妍</t>
  </si>
  <si>
    <t>卓子棠</t>
  </si>
  <si>
    <t>林宛禾</t>
  </si>
  <si>
    <t>陳靖淳</t>
  </si>
  <si>
    <t>王喬禕</t>
  </si>
  <si>
    <t>U11男子銳劍</t>
    <phoneticPr fontId="7" type="noConversion"/>
  </si>
  <si>
    <t>U11男子鈍劍</t>
    <phoneticPr fontId="7" type="noConversion"/>
  </si>
  <si>
    <t>U11女子銳劍</t>
    <phoneticPr fontId="7" type="noConversion"/>
  </si>
  <si>
    <t>U11女子鈍劍</t>
    <phoneticPr fontId="7" type="noConversion"/>
  </si>
  <si>
    <t>U13男子銳劍</t>
    <phoneticPr fontId="7" type="noConversion"/>
  </si>
  <si>
    <t>U13男子鈍劍</t>
    <phoneticPr fontId="7" type="noConversion"/>
  </si>
  <si>
    <t>U13女子銳劍</t>
    <phoneticPr fontId="7" type="noConversion"/>
  </si>
  <si>
    <t>U13女子鈍劍</t>
    <phoneticPr fontId="7" type="noConversion"/>
  </si>
  <si>
    <t>王品硯</t>
  </si>
  <si>
    <t>丁煜恩</t>
  </si>
  <si>
    <t>何昕澤</t>
  </si>
  <si>
    <t>林浤愷</t>
  </si>
  <si>
    <t>郭宇恩</t>
  </si>
  <si>
    <t>陳安倢</t>
  </si>
  <si>
    <t>顏翊斐</t>
  </si>
  <si>
    <t>李睿熙</t>
  </si>
  <si>
    <t>高禎德</t>
  </si>
  <si>
    <t>臺中市大里區塗城國民小學</t>
  </si>
  <si>
    <t>林詡崴</t>
  </si>
  <si>
    <t>翁御勛</t>
  </si>
  <si>
    <t>吳侑錡</t>
  </si>
  <si>
    <t>吳秉橙</t>
  </si>
  <si>
    <t>辛浩然</t>
  </si>
  <si>
    <t>林寶得</t>
  </si>
  <si>
    <t>林煦舒</t>
  </si>
  <si>
    <t>陳潁豪</t>
  </si>
  <si>
    <t>陳首叡</t>
  </si>
  <si>
    <t>吳芃樺</t>
  </si>
  <si>
    <t>范睿恩</t>
  </si>
  <si>
    <t>陳奕霏</t>
  </si>
  <si>
    <t>曾旎</t>
  </si>
  <si>
    <t>李安格</t>
  </si>
  <si>
    <t>陳抒昂</t>
  </si>
  <si>
    <t>陳謙緒</t>
  </si>
  <si>
    <t>蔡承洋</t>
  </si>
  <si>
    <t>葉子豪</t>
  </si>
  <si>
    <t>陳恩哲</t>
  </si>
  <si>
    <t>吳霆威</t>
  </si>
  <si>
    <t>楊普心</t>
  </si>
  <si>
    <t>徐苡善</t>
  </si>
  <si>
    <t>趙語心</t>
  </si>
  <si>
    <t>滙川擊劍學校</t>
  </si>
  <si>
    <t>新北市林口區麗園國民小學</t>
  </si>
  <si>
    <t>任品叡</t>
  </si>
  <si>
    <t>臺北市內湖區東湖國民小學</t>
  </si>
  <si>
    <t>劉霓霓</t>
  </si>
  <si>
    <t>帝翰擊劍俱樂部</t>
  </si>
  <si>
    <t>羅華毅</t>
  </si>
  <si>
    <t>方允恩</t>
  </si>
  <si>
    <t>周宥葙</t>
  </si>
  <si>
    <t>林沛霈</t>
  </si>
  <si>
    <t>張晨歆</t>
  </si>
  <si>
    <t>粘巧芯</t>
  </si>
  <si>
    <t>新北市板橋區文德國民小學</t>
  </si>
  <si>
    <t>陳力迦尼</t>
  </si>
  <si>
    <t>謝雨辰</t>
  </si>
  <si>
    <t>新北市樹林區樹林國民小學</t>
  </si>
  <si>
    <t>黃士豪</t>
  </si>
  <si>
    <t>楊沅翰</t>
  </si>
  <si>
    <t>蔡霆翰</t>
  </si>
  <si>
    <t>蔡孟衡</t>
  </si>
  <si>
    <t>周佑謙</t>
  </si>
  <si>
    <t>許詠宸</t>
  </si>
  <si>
    <t>鄧又宸</t>
  </si>
  <si>
    <t>林正鈐</t>
  </si>
  <si>
    <t>高振鈞</t>
  </si>
  <si>
    <t>高振順</t>
  </si>
  <si>
    <t>陳儒泫</t>
  </si>
  <si>
    <t>黃晨皓</t>
  </si>
  <si>
    <t>新北市板橋區溪洲國民小學</t>
  </si>
  <si>
    <t>林筠蓁</t>
  </si>
  <si>
    <t>陳韋彤</t>
  </si>
  <si>
    <t>曾苡宸</t>
  </si>
  <si>
    <t>林玥岑</t>
  </si>
  <si>
    <t>楊采潔</t>
  </si>
  <si>
    <t>新北市三重區重陽國民小學</t>
  </si>
  <si>
    <t>李荌祐</t>
  </si>
  <si>
    <t>林兆宇</t>
  </si>
  <si>
    <t>溫祖霆</t>
  </si>
  <si>
    <t>謝奇蒽</t>
  </si>
  <si>
    <t>林禹序</t>
  </si>
  <si>
    <t>廖桓寬</t>
  </si>
  <si>
    <t>劉宸希</t>
  </si>
  <si>
    <t>洪宇廷</t>
  </si>
  <si>
    <t>袁友鈞</t>
  </si>
  <si>
    <t>簡郁恒</t>
  </si>
  <si>
    <t>彭睦雲</t>
  </si>
  <si>
    <t>115年全國第一次少年擊劍錦標賽 U13組</t>
    <phoneticPr fontId="7" type="noConversion"/>
  </si>
  <si>
    <t>115年全國第一次少年擊劍錦標賽 U11組</t>
    <phoneticPr fontId="7" type="noConversion"/>
  </si>
  <si>
    <t>115年全國第一次少年擊劍錦標賽 U9組</t>
    <phoneticPr fontId="3" type="noConversion"/>
  </si>
  <si>
    <t>AXON FENCING 奧世擊劍</t>
  </si>
  <si>
    <t>臺中市明德高級中學國小部</t>
  </si>
  <si>
    <t>臺中市葳格高級中學附設國民小學</t>
  </si>
  <si>
    <t>臺北市北投區明德國民小學</t>
  </si>
  <si>
    <t>吳席聿</t>
  </si>
  <si>
    <t>吳楷巍</t>
  </si>
  <si>
    <t>黃偊哲</t>
  </si>
  <si>
    <t>劉子毅</t>
  </si>
  <si>
    <t>李繐戉</t>
  </si>
  <si>
    <t>周諺哲</t>
  </si>
  <si>
    <t>呂東曄</t>
  </si>
  <si>
    <t>李沅祐</t>
  </si>
  <si>
    <t>林俞安</t>
  </si>
  <si>
    <t>陳樂亞</t>
  </si>
  <si>
    <t>黃紹恩</t>
  </si>
  <si>
    <t>廖迦恭</t>
  </si>
  <si>
    <t>劉邦寧</t>
  </si>
  <si>
    <t>招陽</t>
  </si>
  <si>
    <t>陳宥圻</t>
  </si>
  <si>
    <t>馮康允</t>
  </si>
  <si>
    <t>廖芃赫</t>
  </si>
  <si>
    <t>All Fencers Club</t>
  </si>
  <si>
    <t>中華民國兒童少年擊劍聯盟高雄</t>
  </si>
  <si>
    <t>羽赫擊劍學院</t>
  </si>
  <si>
    <t>繁星擊劍</t>
  </si>
  <si>
    <t>貝思擊劍東園國民小學</t>
  </si>
  <si>
    <t>陳奕愷</t>
  </si>
  <si>
    <t>葉沅錡</t>
  </si>
  <si>
    <t>任中立</t>
  </si>
  <si>
    <t>鐘祐玄</t>
  </si>
  <si>
    <t>沈永承</t>
  </si>
  <si>
    <t>陳亦</t>
  </si>
  <si>
    <t>楊霖</t>
  </si>
  <si>
    <t>李承諺</t>
  </si>
  <si>
    <t>陳宥澄 Yu-Cheng Sebastian Chen</t>
  </si>
  <si>
    <t>Enzi Chang</t>
  </si>
  <si>
    <t>臺北市長華國際蒙特梭利實驗教育機構</t>
  </si>
  <si>
    <t>臺北市私立復興實驗高級中學小學部</t>
  </si>
  <si>
    <t>林亞里</t>
  </si>
  <si>
    <t>嚴梓一</t>
  </si>
  <si>
    <t>黃駿炘</t>
  </si>
  <si>
    <t>吳方傑</t>
  </si>
  <si>
    <t>邱彥達</t>
  </si>
  <si>
    <t>黃星程</t>
  </si>
  <si>
    <t>蔡昕叡</t>
  </si>
  <si>
    <t>方以晨</t>
  </si>
  <si>
    <t>張永叡</t>
  </si>
  <si>
    <t>蔡孟熹</t>
  </si>
  <si>
    <t>謝丞聿</t>
  </si>
  <si>
    <t>莫宇涵</t>
  </si>
  <si>
    <t>張瑀熙</t>
  </si>
  <si>
    <t>游琇羽</t>
  </si>
  <si>
    <t>蕭以恩</t>
  </si>
  <si>
    <t>李函霏</t>
  </si>
  <si>
    <t>王祤菲</t>
  </si>
  <si>
    <t>余芃儒</t>
  </si>
  <si>
    <t>張采婷</t>
  </si>
  <si>
    <t>陳星彤</t>
  </si>
  <si>
    <t>陳柔芸</t>
  </si>
  <si>
    <t>魏聿妘</t>
  </si>
  <si>
    <t>林夏禾</t>
  </si>
  <si>
    <t>陳芊羽</t>
  </si>
  <si>
    <t>明道普霖斯頓小學</t>
  </si>
  <si>
    <t>新竹縣竹北市竹北國民小學</t>
  </si>
  <si>
    <t>臺北市私立復興實驗高級中學</t>
  </si>
  <si>
    <t>柯佳妤</t>
  </si>
  <si>
    <t>劉悦恩</t>
  </si>
  <si>
    <t>蔡欣晏</t>
  </si>
  <si>
    <t>蔡欣錞</t>
  </si>
  <si>
    <t>簡羽靚</t>
  </si>
  <si>
    <t>杜忞霏</t>
  </si>
  <si>
    <t>洪靜妏</t>
  </si>
  <si>
    <t>臺中市北區賴厝國民小學</t>
  </si>
  <si>
    <t>陳以霏</t>
  </si>
  <si>
    <t>簡妘芯</t>
  </si>
  <si>
    <t>劉宇恩</t>
  </si>
  <si>
    <t>劉宇惠</t>
  </si>
  <si>
    <t>周芮歆</t>
  </si>
  <si>
    <t>黃郁玹</t>
  </si>
  <si>
    <t>王醬</t>
  </si>
  <si>
    <t>鄭羽希</t>
  </si>
  <si>
    <t>大榮劍橋國際雙語學校</t>
  </si>
  <si>
    <t>吳晉安</t>
  </si>
  <si>
    <t>游易恩</t>
  </si>
  <si>
    <t>陳柏宏</t>
  </si>
  <si>
    <t>王詠善</t>
  </si>
  <si>
    <t>葉知頤</t>
  </si>
  <si>
    <t>吳宥頡</t>
  </si>
  <si>
    <t>陳建合</t>
  </si>
  <si>
    <t>劉牧岩</t>
  </si>
  <si>
    <t>白紹辰</t>
  </si>
  <si>
    <t>李晨風</t>
  </si>
  <si>
    <t>鄔叡恩</t>
  </si>
  <si>
    <t>陳羿齊</t>
  </si>
  <si>
    <t>蔡侑恩</t>
  </si>
  <si>
    <t>林宥妡</t>
  </si>
  <si>
    <t>陳柏瑞</t>
  </si>
  <si>
    <t>林煦善</t>
  </si>
  <si>
    <t>曹修萂</t>
  </si>
  <si>
    <t>陳得齊</t>
  </si>
  <si>
    <t>張允謙</t>
  </si>
  <si>
    <t>昆山康橋學校</t>
  </si>
  <si>
    <t>楊子頡</t>
  </si>
  <si>
    <t>盧楷威</t>
  </si>
  <si>
    <t>劉時胤</t>
  </si>
  <si>
    <t>尹睦恒</t>
  </si>
  <si>
    <t>鄒軼然</t>
  </si>
  <si>
    <t>臺中市葳格高級中學附設國民小學北屯校區</t>
  </si>
  <si>
    <t>臺北市內湖區麗湖國民小學</t>
  </si>
  <si>
    <t>Enzo Chang</t>
  </si>
  <si>
    <t>高雄市明誠高級中學附設實驗小學</t>
  </si>
  <si>
    <t>陳俞帆</t>
  </si>
  <si>
    <t>黃梓峻</t>
  </si>
  <si>
    <t>李信辰</t>
  </si>
  <si>
    <t>施鋐洋</t>
  </si>
  <si>
    <t>陳泰赫</t>
  </si>
  <si>
    <t>林仕軒</t>
  </si>
  <si>
    <t>南投縣竹山鎮前山國民小學</t>
  </si>
  <si>
    <t>臺中市烏日區九德國民小學</t>
  </si>
  <si>
    <t>臺中市葳格高級中學附設國民小學西屯校區</t>
  </si>
  <si>
    <t>AST台中美國學校</t>
  </si>
  <si>
    <t>林蕾</t>
  </si>
  <si>
    <t>蔡昕諭</t>
  </si>
  <si>
    <t>吳蘊姍</t>
  </si>
  <si>
    <t>林姿里</t>
  </si>
  <si>
    <t>王子僖</t>
  </si>
  <si>
    <t>藍右晴</t>
  </si>
  <si>
    <t>劉佐伊</t>
  </si>
  <si>
    <t>蘇慧</t>
  </si>
  <si>
    <t>新北市土城區廣福國民小學</t>
  </si>
  <si>
    <t>温WEN 詠祈YUNG-CHI</t>
  </si>
  <si>
    <t>新埔文山</t>
  </si>
  <si>
    <t>鑫銳擊劍</t>
  </si>
  <si>
    <t>巫亭萱</t>
  </si>
  <si>
    <t>劉子瑄</t>
  </si>
  <si>
    <t>許芷綺</t>
  </si>
  <si>
    <t>張宇安</t>
  </si>
  <si>
    <t>蔡佩辰</t>
  </si>
  <si>
    <t>王姵婷</t>
  </si>
  <si>
    <t>廖泳晴</t>
  </si>
  <si>
    <t>張宇德</t>
  </si>
  <si>
    <t>李虹儀</t>
  </si>
  <si>
    <t>陳詩穎</t>
  </si>
  <si>
    <t>劉玨儀</t>
  </si>
  <si>
    <t>杜尹潔</t>
  </si>
  <si>
    <t>陳靈</t>
  </si>
  <si>
    <t>賴依冉</t>
  </si>
  <si>
    <t>鍾欣霏</t>
  </si>
  <si>
    <t>楊晏如</t>
  </si>
  <si>
    <t>林姮妤</t>
  </si>
  <si>
    <t>若水擊劍</t>
  </si>
  <si>
    <t>林禹澄</t>
  </si>
  <si>
    <t>王敬敦</t>
  </si>
  <si>
    <t>陳昱綸</t>
  </si>
  <si>
    <t>温喆安</t>
  </si>
  <si>
    <t>吳翟</t>
  </si>
  <si>
    <t>吳語宸</t>
  </si>
  <si>
    <t>黃承駒</t>
  </si>
  <si>
    <t>洪予杰</t>
  </si>
  <si>
    <t>蔡瑞升</t>
  </si>
  <si>
    <t>王俞翔</t>
  </si>
  <si>
    <t>林業宬</t>
  </si>
  <si>
    <t>黃彥謙</t>
  </si>
  <si>
    <t>賴宥澄</t>
  </si>
  <si>
    <t>陳柏叡</t>
  </si>
  <si>
    <t>薛奐禈</t>
  </si>
  <si>
    <t>曾品睿</t>
  </si>
  <si>
    <t>王秉宸</t>
  </si>
  <si>
    <t>陳羿旬</t>
  </si>
  <si>
    <t>卓庭丞</t>
  </si>
  <si>
    <t>孫承孺</t>
  </si>
  <si>
    <t>黃威瀚</t>
  </si>
  <si>
    <t>梁彧</t>
  </si>
  <si>
    <t>林煜芃</t>
  </si>
  <si>
    <t>陳沐頤</t>
  </si>
  <si>
    <t>康聖邦</t>
  </si>
  <si>
    <t>林崴鴻</t>
  </si>
  <si>
    <t>陳禹碩</t>
  </si>
  <si>
    <t>台北歐洲學校</t>
  </si>
  <si>
    <t>光刃擊劍俱樂部</t>
  </si>
  <si>
    <t>高雄美國學校</t>
  </si>
  <si>
    <t>高雄馬禮遜美國學校</t>
  </si>
  <si>
    <t>臺北市立石牌國民中學</t>
  </si>
  <si>
    <t>蔡尚築</t>
  </si>
  <si>
    <t>邱敬喬</t>
  </si>
  <si>
    <t>胡恩齊</t>
  </si>
  <si>
    <t>施鋐畯</t>
  </si>
  <si>
    <t>莊宇樂</t>
  </si>
  <si>
    <t>洪睿廷</t>
  </si>
  <si>
    <t>邱赫森</t>
  </si>
  <si>
    <t>胡智森</t>
  </si>
  <si>
    <t>林靖原</t>
  </si>
  <si>
    <t>李仁</t>
  </si>
  <si>
    <t>高雄市擊劍人才培育協會</t>
  </si>
  <si>
    <t>林芳儀</t>
  </si>
  <si>
    <t>郭朵雲</t>
  </si>
  <si>
    <t>蘇以晨</t>
  </si>
  <si>
    <t>羅穎婕</t>
  </si>
  <si>
    <t>李悅嘉</t>
  </si>
  <si>
    <t>林芷筠</t>
  </si>
  <si>
    <t>賈昀嬡</t>
  </si>
  <si>
    <t>廖子魚</t>
  </si>
  <si>
    <t>蔡宜桐</t>
  </si>
  <si>
    <t>蔡艾岑</t>
  </si>
  <si>
    <t>林芷羽</t>
  </si>
  <si>
    <t>安妍炘</t>
  </si>
  <si>
    <t>陳妍妡</t>
  </si>
  <si>
    <t>吳昕諾</t>
  </si>
  <si>
    <t>李姸熙</t>
  </si>
  <si>
    <t>沈詠芯</t>
  </si>
  <si>
    <t>許芷瑄</t>
  </si>
  <si>
    <t>陳詠馨</t>
  </si>
  <si>
    <t>陳乙喬</t>
  </si>
  <si>
    <t>李書華</t>
  </si>
  <si>
    <t>陳詩昀</t>
  </si>
  <si>
    <t>陳奕琳</t>
  </si>
  <si>
    <t>劉予希</t>
  </si>
  <si>
    <t>蔡欣潔</t>
  </si>
  <si>
    <t>臺北市南港區玉成國民小學</t>
  </si>
  <si>
    <t>塗昱舒</t>
  </si>
  <si>
    <t>塗昱森</t>
  </si>
  <si>
    <t>林雍岳</t>
  </si>
  <si>
    <t>陳政誠</t>
  </si>
  <si>
    <t>陳昱誠</t>
  </si>
  <si>
    <t>楊果</t>
  </si>
  <si>
    <t>簡名妍</t>
  </si>
  <si>
    <t>張晉綸</t>
  </si>
  <si>
    <t>朱慕寧</t>
  </si>
  <si>
    <t>武蜜婭</t>
  </si>
  <si>
    <t>臺北市私立新民國民小學</t>
  </si>
  <si>
    <t>吳安婕</t>
  </si>
  <si>
    <t>陳星碩</t>
  </si>
  <si>
    <t>陳炫碩</t>
  </si>
  <si>
    <t>高雄市新興區大同國民小學</t>
  </si>
  <si>
    <t>謝勝宇</t>
  </si>
  <si>
    <t>鐘恆忠</t>
  </si>
  <si>
    <t>謝基元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</si>
</sst>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zoomScale="70" zoomScaleNormal="70" zoomScaleSheetLayoutView="85" workbookViewId="0">
      <pane ySplit="4" topLeftCell="A5" activePane="bottomLeft" state="frozen"/>
      <selection activeCell="G1" sqref="G1"/>
      <selection pane="bottomLeft" activeCell="J23" sqref="J23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5" t="s">
        <v>328</v>
      </c>
      <c r="B1" s="5"/>
      <c r="C1" s="5"/>
      <c r="D1" s="5"/>
      <c r="E1" s="5"/>
      <c r="F1" s="1">
        <f>C3+G3+K3+O3+S3+W3</f>
        <v>86</v>
      </c>
      <c r="G1" s="1" t="s">
        <v>0</v>
      </c>
    </row>
    <row r="3" spans="1:23" s="3" customFormat="1" ht="21">
      <c r="B3" s="3" t="s">
        <v>4</v>
      </c>
      <c r="C3" s="3">
        <f>COUNTA(C5:C69)</f>
        <v>21</v>
      </c>
      <c r="F3" s="3" t="s">
        <v>3</v>
      </c>
      <c r="G3" s="3">
        <f>COUNTA(G5:G62)</f>
        <v>16</v>
      </c>
      <c r="J3" s="3" t="s">
        <v>5</v>
      </c>
      <c r="K3" s="3">
        <f>COUNTA(K5:K75)</f>
        <v>12</v>
      </c>
      <c r="N3" s="3" t="s">
        <v>7</v>
      </c>
      <c r="O3" s="3">
        <f>COUNTA(O5:O70)</f>
        <v>18</v>
      </c>
      <c r="R3" s="3" t="s">
        <v>6</v>
      </c>
      <c r="S3" s="3">
        <f>COUNTA(S5:S70)</f>
        <v>10</v>
      </c>
      <c r="V3" s="3" t="s">
        <v>8</v>
      </c>
      <c r="W3" s="3">
        <f>COUNTA(W5:W75)</f>
        <v>9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329</v>
      </c>
      <c r="C5" s="2" t="s">
        <v>333</v>
      </c>
      <c r="F5" s="2" t="s">
        <v>350</v>
      </c>
      <c r="G5" s="2" t="s">
        <v>363</v>
      </c>
      <c r="J5" s="2" t="s">
        <v>165</v>
      </c>
      <c r="K5" s="2" t="s">
        <v>367</v>
      </c>
      <c r="N5" s="2" t="s">
        <v>40</v>
      </c>
      <c r="O5" s="2" t="s">
        <v>378</v>
      </c>
      <c r="R5" s="2" t="s">
        <v>350</v>
      </c>
      <c r="S5" s="2" t="s">
        <v>394</v>
      </c>
      <c r="V5" s="2" t="s">
        <v>165</v>
      </c>
      <c r="W5" s="2" t="s">
        <v>402</v>
      </c>
    </row>
    <row r="6" spans="1:23">
      <c r="B6" s="2" t="s">
        <v>13</v>
      </c>
      <c r="C6" s="2" t="s">
        <v>334</v>
      </c>
      <c r="F6" s="2" t="s">
        <v>76</v>
      </c>
      <c r="G6" s="4" t="s">
        <v>364</v>
      </c>
      <c r="J6" s="2" t="s">
        <v>46</v>
      </c>
      <c r="K6" s="2" t="s">
        <v>368</v>
      </c>
      <c r="N6" s="2" t="s">
        <v>120</v>
      </c>
      <c r="O6" s="2" t="s">
        <v>232</v>
      </c>
      <c r="R6" s="2" t="s">
        <v>350</v>
      </c>
      <c r="S6" s="2" t="s">
        <v>395</v>
      </c>
      <c r="V6" s="2" t="s">
        <v>165</v>
      </c>
      <c r="W6" s="2" t="s">
        <v>403</v>
      </c>
    </row>
    <row r="7" spans="1:23">
      <c r="B7" s="2" t="s">
        <v>16</v>
      </c>
      <c r="C7" s="2" t="s">
        <v>335</v>
      </c>
      <c r="F7" s="2" t="s">
        <v>76</v>
      </c>
      <c r="G7" s="4" t="s">
        <v>251</v>
      </c>
      <c r="J7" s="2" t="s">
        <v>226</v>
      </c>
      <c r="K7" s="2" t="s">
        <v>369</v>
      </c>
      <c r="N7" s="2" t="s">
        <v>391</v>
      </c>
      <c r="O7" s="2" t="s">
        <v>379</v>
      </c>
      <c r="R7" s="2" t="s">
        <v>352</v>
      </c>
      <c r="S7" s="2" t="s">
        <v>396</v>
      </c>
      <c r="V7" s="2" t="s">
        <v>292</v>
      </c>
      <c r="W7" s="2" t="s">
        <v>319</v>
      </c>
    </row>
    <row r="8" spans="1:23">
      <c r="B8" s="2" t="s">
        <v>42</v>
      </c>
      <c r="C8" s="2" t="s">
        <v>336</v>
      </c>
      <c r="F8" s="2" t="s">
        <v>76</v>
      </c>
      <c r="G8" s="2" t="s">
        <v>252</v>
      </c>
      <c r="J8" s="2" t="s">
        <v>19</v>
      </c>
      <c r="K8" s="2" t="s">
        <v>249</v>
      </c>
      <c r="N8" s="2" t="s">
        <v>16</v>
      </c>
      <c r="O8" s="2" t="s">
        <v>380</v>
      </c>
      <c r="R8" s="2" t="s">
        <v>352</v>
      </c>
      <c r="S8" s="2" t="s">
        <v>397</v>
      </c>
      <c r="V8" s="2" t="s">
        <v>292</v>
      </c>
      <c r="W8" s="2" t="s">
        <v>404</v>
      </c>
    </row>
    <row r="9" spans="1:23">
      <c r="B9" s="2" t="s">
        <v>43</v>
      </c>
      <c r="C9" s="2" t="s">
        <v>337</v>
      </c>
      <c r="F9" s="2" t="s">
        <v>76</v>
      </c>
      <c r="G9" s="4" t="s">
        <v>253</v>
      </c>
      <c r="J9" s="2" t="s">
        <v>75</v>
      </c>
      <c r="K9" s="2" t="s">
        <v>370</v>
      </c>
      <c r="N9" s="2" t="s">
        <v>16</v>
      </c>
      <c r="O9" s="2" t="s">
        <v>381</v>
      </c>
      <c r="R9" s="2" t="s">
        <v>47</v>
      </c>
      <c r="S9" s="2" t="s">
        <v>229</v>
      </c>
      <c r="V9" s="2" t="s">
        <v>292</v>
      </c>
      <c r="W9" s="2" t="s">
        <v>405</v>
      </c>
    </row>
    <row r="10" spans="1:23">
      <c r="B10" s="2" t="s">
        <v>330</v>
      </c>
      <c r="C10" s="2" t="s">
        <v>338</v>
      </c>
      <c r="F10" s="2" t="s">
        <v>351</v>
      </c>
      <c r="G10" s="2" t="s">
        <v>254</v>
      </c>
      <c r="J10" s="2" t="s">
        <v>75</v>
      </c>
      <c r="K10" s="2" t="s">
        <v>371</v>
      </c>
      <c r="N10" s="2" t="s">
        <v>295</v>
      </c>
      <c r="O10" s="2" t="s">
        <v>382</v>
      </c>
      <c r="R10" s="2" t="s">
        <v>47</v>
      </c>
      <c r="S10" s="2" t="s">
        <v>398</v>
      </c>
      <c r="V10" s="2" t="s">
        <v>331</v>
      </c>
      <c r="W10" s="2" t="s">
        <v>406</v>
      </c>
    </row>
    <row r="11" spans="1:23">
      <c r="B11" s="2" t="s">
        <v>331</v>
      </c>
      <c r="C11" s="2" t="s">
        <v>339</v>
      </c>
      <c r="F11" s="2" t="s">
        <v>352</v>
      </c>
      <c r="G11" s="2" t="s">
        <v>355</v>
      </c>
      <c r="J11" s="2" t="s">
        <v>53</v>
      </c>
      <c r="K11" s="2" t="s">
        <v>372</v>
      </c>
      <c r="N11" s="2" t="s">
        <v>392</v>
      </c>
      <c r="O11" s="2" t="s">
        <v>383</v>
      </c>
      <c r="R11" s="2" t="s">
        <v>401</v>
      </c>
      <c r="S11" s="2" t="s">
        <v>399</v>
      </c>
      <c r="V11" s="2" t="s">
        <v>331</v>
      </c>
      <c r="W11" s="2" t="s">
        <v>407</v>
      </c>
    </row>
    <row r="12" spans="1:23">
      <c r="B12" s="2" t="s">
        <v>331</v>
      </c>
      <c r="C12" s="2" t="s">
        <v>340</v>
      </c>
      <c r="F12" s="2" t="s">
        <v>352</v>
      </c>
      <c r="G12" s="4" t="s">
        <v>356</v>
      </c>
      <c r="J12" s="2" t="s">
        <v>366</v>
      </c>
      <c r="K12" s="2" t="s">
        <v>373</v>
      </c>
      <c r="N12" s="2" t="s">
        <v>44</v>
      </c>
      <c r="O12" s="2" t="s">
        <v>384</v>
      </c>
      <c r="R12" s="2" t="s">
        <v>393</v>
      </c>
      <c r="S12" s="2" t="s">
        <v>230</v>
      </c>
      <c r="V12" s="2" t="s">
        <v>86</v>
      </c>
      <c r="W12" s="2" t="s">
        <v>408</v>
      </c>
    </row>
    <row r="13" spans="1:23">
      <c r="B13" s="2" t="s">
        <v>331</v>
      </c>
      <c r="C13" s="2" t="s">
        <v>341</v>
      </c>
      <c r="F13" s="2" t="s">
        <v>13</v>
      </c>
      <c r="G13" s="4" t="s">
        <v>357</v>
      </c>
      <c r="J13" s="2" t="s">
        <v>365</v>
      </c>
      <c r="K13" s="2" t="s">
        <v>374</v>
      </c>
      <c r="N13" s="2" t="s">
        <v>44</v>
      </c>
      <c r="O13" s="2" t="s">
        <v>235</v>
      </c>
      <c r="R13" s="2" t="s">
        <v>547</v>
      </c>
      <c r="S13" s="2" t="s">
        <v>548</v>
      </c>
      <c r="V13" s="2" t="s">
        <v>353</v>
      </c>
      <c r="W13" s="2" t="s">
        <v>409</v>
      </c>
    </row>
    <row r="14" spans="1:23">
      <c r="B14" s="2" t="s">
        <v>331</v>
      </c>
      <c r="C14" s="2" t="s">
        <v>342</v>
      </c>
      <c r="F14" s="2" t="s">
        <v>354</v>
      </c>
      <c r="G14" s="4" t="s">
        <v>358</v>
      </c>
      <c r="J14" s="2" t="s">
        <v>365</v>
      </c>
      <c r="K14" s="2" t="s">
        <v>375</v>
      </c>
      <c r="N14" s="2" t="s">
        <v>44</v>
      </c>
      <c r="O14" s="2" t="s">
        <v>236</v>
      </c>
      <c r="R14" s="2" t="s">
        <v>353</v>
      </c>
      <c r="S14" s="2" t="s">
        <v>400</v>
      </c>
    </row>
    <row r="15" spans="1:23">
      <c r="B15" s="2" t="s">
        <v>94</v>
      </c>
      <c r="C15" s="2" t="s">
        <v>560</v>
      </c>
      <c r="F15" s="2" t="s">
        <v>47</v>
      </c>
      <c r="G15" s="2" t="s">
        <v>359</v>
      </c>
      <c r="J15" s="2" t="s">
        <v>353</v>
      </c>
      <c r="K15" s="2" t="s">
        <v>376</v>
      </c>
      <c r="N15" s="2" t="s">
        <v>44</v>
      </c>
      <c r="O15" s="2" t="s">
        <v>385</v>
      </c>
    </row>
    <row r="16" spans="1:23">
      <c r="B16" s="2" t="s">
        <v>44</v>
      </c>
      <c r="C16" s="2" t="s">
        <v>263</v>
      </c>
      <c r="F16" s="2" t="s">
        <v>47</v>
      </c>
      <c r="G16" s="2" t="s">
        <v>360</v>
      </c>
      <c r="J16" s="2" t="s">
        <v>353</v>
      </c>
      <c r="K16" s="2" t="s">
        <v>377</v>
      </c>
      <c r="N16" s="2" t="s">
        <v>44</v>
      </c>
      <c r="O16" s="2" t="s">
        <v>386</v>
      </c>
    </row>
    <row r="17" spans="2:15">
      <c r="B17" s="2" t="s">
        <v>44</v>
      </c>
      <c r="C17" s="2" t="s">
        <v>264</v>
      </c>
      <c r="F17" s="2" t="s">
        <v>47</v>
      </c>
      <c r="G17" s="2" t="s">
        <v>361</v>
      </c>
      <c r="N17" s="2" t="s">
        <v>44</v>
      </c>
      <c r="O17" s="2" t="s">
        <v>387</v>
      </c>
    </row>
    <row r="18" spans="2:15">
      <c r="B18" s="2" t="s">
        <v>44</v>
      </c>
      <c r="C18" s="2" t="s">
        <v>343</v>
      </c>
      <c r="F18" s="2" t="s">
        <v>86</v>
      </c>
      <c r="G18" s="2" t="s">
        <v>257</v>
      </c>
      <c r="N18" s="2" t="s">
        <v>44</v>
      </c>
      <c r="O18" s="2" t="s">
        <v>237</v>
      </c>
    </row>
    <row r="19" spans="2:15">
      <c r="B19" s="2" t="s">
        <v>44</v>
      </c>
      <c r="C19" s="2" t="s">
        <v>344</v>
      </c>
      <c r="F19" s="2" t="s">
        <v>353</v>
      </c>
      <c r="G19" s="2" t="s">
        <v>259</v>
      </c>
      <c r="N19" s="2" t="s">
        <v>44</v>
      </c>
      <c r="O19" s="2" t="s">
        <v>388</v>
      </c>
    </row>
    <row r="20" spans="2:15">
      <c r="B20" s="2" t="s">
        <v>332</v>
      </c>
      <c r="C20" s="2" t="s">
        <v>345</v>
      </c>
      <c r="F20" s="2" t="s">
        <v>353</v>
      </c>
      <c r="G20" s="2" t="s">
        <v>362</v>
      </c>
      <c r="N20" s="2" t="s">
        <v>37</v>
      </c>
      <c r="O20" s="2" t="s">
        <v>238</v>
      </c>
    </row>
    <row r="21" spans="2:15">
      <c r="B21" s="2" t="s">
        <v>37</v>
      </c>
      <c r="C21" s="2" t="s">
        <v>346</v>
      </c>
      <c r="N21" s="2" t="s">
        <v>37</v>
      </c>
      <c r="O21" s="2" t="s">
        <v>389</v>
      </c>
    </row>
    <row r="22" spans="2:15">
      <c r="B22" s="2" t="s">
        <v>37</v>
      </c>
      <c r="C22" s="2" t="s">
        <v>347</v>
      </c>
      <c r="N22" s="2" t="s">
        <v>37</v>
      </c>
      <c r="O22" s="2" t="s">
        <v>390</v>
      </c>
    </row>
    <row r="23" spans="2:15">
      <c r="B23" s="2" t="s">
        <v>37</v>
      </c>
      <c r="C23" s="2" t="s">
        <v>265</v>
      </c>
    </row>
    <row r="24" spans="2:15">
      <c r="B24" s="2" t="s">
        <v>37</v>
      </c>
      <c r="C24" s="2" t="s">
        <v>348</v>
      </c>
    </row>
    <row r="25" spans="2:15">
      <c r="B25" s="2" t="s">
        <v>37</v>
      </c>
      <c r="C25" s="2" t="s">
        <v>349</v>
      </c>
    </row>
  </sheetData>
  <sortState xmlns:xlrd2="http://schemas.microsoft.com/office/spreadsheetml/2017/richdata2" ref="R5:S14">
    <sortCondition ref="R5:R14"/>
  </sortState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W79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B40" sqref="B40"/>
    </sheetView>
  </sheetViews>
  <sheetFormatPr defaultColWidth="9" defaultRowHeight="19.5"/>
  <cols>
    <col min="1" max="1" width="5.125" style="2" customWidth="1"/>
    <col min="2" max="2" width="53.5" style="2" bestFit="1" customWidth="1"/>
    <col min="3" max="3" width="9.2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2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25" style="2" bestFit="1" customWidth="1"/>
    <col min="24" max="16384" width="9" style="2"/>
  </cols>
  <sheetData>
    <row r="1" spans="1:23" ht="21">
      <c r="A1" s="5" t="s">
        <v>327</v>
      </c>
      <c r="B1" s="5"/>
      <c r="C1" s="5"/>
      <c r="D1" s="5"/>
      <c r="E1" s="5"/>
      <c r="F1" s="1">
        <f>C3+G3+K3+O3+S3+W3</f>
        <v>175</v>
      </c>
      <c r="G1" s="1" t="s">
        <v>0</v>
      </c>
    </row>
    <row r="3" spans="1:23" s="3" customFormat="1" ht="21">
      <c r="B3" s="3" t="s">
        <v>239</v>
      </c>
      <c r="C3" s="3">
        <f>COUNTA(C5:C62)</f>
        <v>45</v>
      </c>
      <c r="F3" s="3" t="s">
        <v>240</v>
      </c>
      <c r="G3" s="3">
        <f>COUNTA(G5:G56)</f>
        <v>36</v>
      </c>
      <c r="J3" s="3" t="s">
        <v>9</v>
      </c>
      <c r="K3" s="3">
        <f>COUNTA(K5:K69)</f>
        <v>25</v>
      </c>
      <c r="N3" s="3" t="s">
        <v>241</v>
      </c>
      <c r="O3" s="3">
        <f>COUNTA(O5:O65)</f>
        <v>26</v>
      </c>
      <c r="R3" s="3" t="s">
        <v>242</v>
      </c>
      <c r="S3" s="3">
        <f>COUNTA(S5:S66)</f>
        <v>19</v>
      </c>
      <c r="V3" s="3" t="s">
        <v>10</v>
      </c>
      <c r="W3" s="3">
        <f>COUNTA(W5:W72)</f>
        <v>24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329</v>
      </c>
      <c r="C5" s="2" t="s">
        <v>411</v>
      </c>
      <c r="F5" s="2" t="s">
        <v>76</v>
      </c>
      <c r="G5" s="2" t="s">
        <v>438</v>
      </c>
      <c r="J5" s="2" t="s">
        <v>446</v>
      </c>
      <c r="K5" s="2" t="s">
        <v>440</v>
      </c>
      <c r="N5" s="2" t="s">
        <v>449</v>
      </c>
      <c r="O5" s="2" t="s">
        <v>459</v>
      </c>
      <c r="R5" s="2" t="s">
        <v>350</v>
      </c>
      <c r="S5" s="2" t="s">
        <v>89</v>
      </c>
      <c r="V5" s="2" t="s">
        <v>449</v>
      </c>
      <c r="W5" s="2" t="s">
        <v>468</v>
      </c>
    </row>
    <row r="6" spans="1:23">
      <c r="B6" s="2" t="s">
        <v>329</v>
      </c>
      <c r="C6" s="2" t="s">
        <v>412</v>
      </c>
      <c r="F6" s="2" t="s">
        <v>76</v>
      </c>
      <c r="G6" s="2" t="s">
        <v>250</v>
      </c>
      <c r="J6" s="2" t="s">
        <v>226</v>
      </c>
      <c r="K6" s="2" t="s">
        <v>247</v>
      </c>
      <c r="N6" s="2" t="s">
        <v>410</v>
      </c>
      <c r="O6" s="2" t="s">
        <v>450</v>
      </c>
      <c r="R6" s="2" t="s">
        <v>350</v>
      </c>
      <c r="S6" s="2" t="s">
        <v>90</v>
      </c>
      <c r="V6" s="2" t="s">
        <v>391</v>
      </c>
      <c r="W6" s="2" t="s">
        <v>81</v>
      </c>
    </row>
    <row r="7" spans="1:23">
      <c r="B7" s="2" t="s">
        <v>40</v>
      </c>
      <c r="C7" s="2" t="s">
        <v>413</v>
      </c>
      <c r="F7" s="2" t="s">
        <v>76</v>
      </c>
      <c r="G7" s="4" t="s">
        <v>273</v>
      </c>
      <c r="J7" s="2" t="s">
        <v>439</v>
      </c>
      <c r="K7" s="2" t="s">
        <v>441</v>
      </c>
      <c r="N7" s="2" t="s">
        <v>352</v>
      </c>
      <c r="O7" s="2" t="s">
        <v>451</v>
      </c>
      <c r="R7" s="2" t="s">
        <v>391</v>
      </c>
      <c r="S7" s="2" t="s">
        <v>81</v>
      </c>
      <c r="V7" s="2" t="s">
        <v>165</v>
      </c>
      <c r="W7" s="2" t="s">
        <v>403</v>
      </c>
    </row>
    <row r="8" spans="1:23">
      <c r="B8" s="2" t="s">
        <v>410</v>
      </c>
      <c r="C8" s="2" t="s">
        <v>414</v>
      </c>
      <c r="F8" s="2" t="s">
        <v>352</v>
      </c>
      <c r="G8" s="4" t="s">
        <v>274</v>
      </c>
      <c r="J8" s="2" t="s">
        <v>19</v>
      </c>
      <c r="K8" s="2" t="s">
        <v>262</v>
      </c>
      <c r="N8" s="2" t="s">
        <v>354</v>
      </c>
      <c r="O8" s="2" t="s">
        <v>452</v>
      </c>
      <c r="R8" s="2" t="s">
        <v>46</v>
      </c>
      <c r="S8" s="2" t="s">
        <v>462</v>
      </c>
      <c r="V8" s="2" t="s">
        <v>285</v>
      </c>
      <c r="W8" s="2" t="s">
        <v>469</v>
      </c>
    </row>
    <row r="9" spans="1:23">
      <c r="B9" s="2" t="s">
        <v>13</v>
      </c>
      <c r="C9" s="2" t="s">
        <v>415</v>
      </c>
      <c r="F9" s="2" t="s">
        <v>13</v>
      </c>
      <c r="G9" s="4" t="s">
        <v>255</v>
      </c>
      <c r="J9" s="2" t="s">
        <v>75</v>
      </c>
      <c r="K9" s="2" t="s">
        <v>270</v>
      </c>
      <c r="N9" s="2" t="s">
        <v>391</v>
      </c>
      <c r="O9" s="2" t="s">
        <v>234</v>
      </c>
      <c r="R9" s="2" t="s">
        <v>47</v>
      </c>
      <c r="S9" s="2" t="s">
        <v>463</v>
      </c>
      <c r="V9" s="2" t="s">
        <v>285</v>
      </c>
      <c r="W9" s="2" t="s">
        <v>469</v>
      </c>
    </row>
    <row r="10" spans="1:23">
      <c r="B10" s="2" t="s">
        <v>13</v>
      </c>
      <c r="C10" s="2" t="s">
        <v>14</v>
      </c>
      <c r="F10" s="2" t="s">
        <v>13</v>
      </c>
      <c r="G10" s="2" t="s">
        <v>45</v>
      </c>
      <c r="J10" s="2" t="s">
        <v>75</v>
      </c>
      <c r="K10" s="2" t="s">
        <v>442</v>
      </c>
      <c r="N10" s="2" t="s">
        <v>233</v>
      </c>
      <c r="O10" s="2" t="s">
        <v>95</v>
      </c>
      <c r="R10" s="2" t="s">
        <v>47</v>
      </c>
      <c r="S10" s="2" t="s">
        <v>77</v>
      </c>
      <c r="V10" s="2" t="s">
        <v>46</v>
      </c>
      <c r="W10" s="2" t="s">
        <v>470</v>
      </c>
    </row>
    <row r="11" spans="1:23">
      <c r="B11" s="2" t="s">
        <v>41</v>
      </c>
      <c r="C11" s="2" t="s">
        <v>15</v>
      </c>
      <c r="F11" s="2" t="s">
        <v>13</v>
      </c>
      <c r="G11" s="2" t="s">
        <v>563</v>
      </c>
      <c r="J11" s="2" t="s">
        <v>75</v>
      </c>
      <c r="K11" s="2" t="s">
        <v>67</v>
      </c>
      <c r="N11" s="2" t="s">
        <v>458</v>
      </c>
      <c r="O11" s="2" t="s">
        <v>453</v>
      </c>
      <c r="R11" s="2" t="s">
        <v>460</v>
      </c>
      <c r="S11" s="2" t="s">
        <v>231</v>
      </c>
      <c r="V11" s="2" t="s">
        <v>226</v>
      </c>
      <c r="W11" s="2" t="s">
        <v>82</v>
      </c>
    </row>
    <row r="12" spans="1:23">
      <c r="B12" s="2" t="s">
        <v>16</v>
      </c>
      <c r="C12" s="2" t="s">
        <v>17</v>
      </c>
      <c r="F12" s="2" t="s">
        <v>354</v>
      </c>
      <c r="G12" s="2" t="s">
        <v>564</v>
      </c>
      <c r="J12" s="2" t="s">
        <v>75</v>
      </c>
      <c r="K12" s="2" t="s">
        <v>443</v>
      </c>
      <c r="N12" s="2" t="s">
        <v>295</v>
      </c>
      <c r="O12" s="2" t="s">
        <v>454</v>
      </c>
      <c r="R12" s="2" t="s">
        <v>78</v>
      </c>
      <c r="S12" s="2" t="s">
        <v>79</v>
      </c>
      <c r="V12" s="2" t="s">
        <v>226</v>
      </c>
      <c r="W12" s="2" t="s">
        <v>471</v>
      </c>
    </row>
    <row r="13" spans="1:23">
      <c r="B13" s="2" t="s">
        <v>16</v>
      </c>
      <c r="C13" s="2" t="s">
        <v>416</v>
      </c>
      <c r="F13" s="2" t="s">
        <v>430</v>
      </c>
      <c r="G13" s="2" t="s">
        <v>431</v>
      </c>
      <c r="J13" s="2" t="s">
        <v>75</v>
      </c>
      <c r="K13" s="2" t="s">
        <v>66</v>
      </c>
      <c r="N13" s="2" t="s">
        <v>295</v>
      </c>
      <c r="O13" s="2" t="s">
        <v>293</v>
      </c>
      <c r="R13" s="2" t="s">
        <v>78</v>
      </c>
      <c r="S13" s="2" t="s">
        <v>464</v>
      </c>
      <c r="V13" s="2" t="s">
        <v>226</v>
      </c>
      <c r="W13" s="2" t="s">
        <v>472</v>
      </c>
    </row>
    <row r="14" spans="1:23">
      <c r="B14" s="2" t="s">
        <v>16</v>
      </c>
      <c r="C14" s="2" t="s">
        <v>18</v>
      </c>
      <c r="F14" s="2" t="s">
        <v>47</v>
      </c>
      <c r="G14" s="2" t="s">
        <v>48</v>
      </c>
      <c r="J14" s="2" t="s">
        <v>292</v>
      </c>
      <c r="K14" s="2" t="s">
        <v>444</v>
      </c>
      <c r="N14" s="2" t="s">
        <v>295</v>
      </c>
      <c r="O14" s="2" t="s">
        <v>294</v>
      </c>
      <c r="R14" s="2" t="s">
        <v>331</v>
      </c>
      <c r="S14" s="2" t="s">
        <v>80</v>
      </c>
      <c r="V14" s="2" t="s">
        <v>74</v>
      </c>
      <c r="W14" s="2" t="s">
        <v>105</v>
      </c>
    </row>
    <row r="15" spans="1:23">
      <c r="B15" s="2" t="s">
        <v>19</v>
      </c>
      <c r="C15" s="2" t="s">
        <v>277</v>
      </c>
      <c r="F15" s="2" t="s">
        <v>47</v>
      </c>
      <c r="G15" s="2" t="s">
        <v>63</v>
      </c>
      <c r="J15" s="2" t="s">
        <v>292</v>
      </c>
      <c r="K15" s="2" t="s">
        <v>320</v>
      </c>
      <c r="N15" s="2" t="s">
        <v>295</v>
      </c>
      <c r="O15" s="2" t="s">
        <v>455</v>
      </c>
      <c r="R15" s="2" t="s">
        <v>94</v>
      </c>
      <c r="S15" s="2" t="s">
        <v>83</v>
      </c>
      <c r="V15" s="2" t="s">
        <v>74</v>
      </c>
      <c r="W15" s="2" t="s">
        <v>473</v>
      </c>
    </row>
    <row r="16" spans="1:23">
      <c r="B16" s="2" t="s">
        <v>42</v>
      </c>
      <c r="C16" s="2" t="s">
        <v>20</v>
      </c>
      <c r="F16" s="2" t="s">
        <v>47</v>
      </c>
      <c r="G16" s="2" t="s">
        <v>50</v>
      </c>
      <c r="J16" s="2" t="s">
        <v>292</v>
      </c>
      <c r="K16" s="2" t="s">
        <v>321</v>
      </c>
      <c r="N16" s="2" t="s">
        <v>53</v>
      </c>
      <c r="O16" s="2" t="s">
        <v>97</v>
      </c>
      <c r="R16" s="2" t="s">
        <v>86</v>
      </c>
      <c r="S16" s="2" t="s">
        <v>87</v>
      </c>
      <c r="V16" s="2" t="s">
        <v>74</v>
      </c>
      <c r="W16" s="2" t="s">
        <v>474</v>
      </c>
    </row>
    <row r="17" spans="2:23">
      <c r="B17" s="2" t="s">
        <v>42</v>
      </c>
      <c r="C17" s="2" t="s">
        <v>21</v>
      </c>
      <c r="F17" s="2" t="s">
        <v>47</v>
      </c>
      <c r="G17" s="2" t="s">
        <v>49</v>
      </c>
      <c r="J17" s="2" t="s">
        <v>292</v>
      </c>
      <c r="K17" s="2" t="s">
        <v>298</v>
      </c>
      <c r="N17" s="2" t="s">
        <v>53</v>
      </c>
      <c r="O17" s="2" t="s">
        <v>96</v>
      </c>
      <c r="R17" s="2" t="s">
        <v>547</v>
      </c>
      <c r="S17" s="2" t="s">
        <v>553</v>
      </c>
      <c r="V17" s="2" t="s">
        <v>74</v>
      </c>
      <c r="W17" s="2" t="s">
        <v>475</v>
      </c>
    </row>
    <row r="18" spans="2:23">
      <c r="B18" s="2" t="s">
        <v>43</v>
      </c>
      <c r="C18" s="2" t="s">
        <v>23</v>
      </c>
      <c r="F18" s="2" t="s">
        <v>47</v>
      </c>
      <c r="G18" s="2" t="s">
        <v>432</v>
      </c>
      <c r="J18" s="2" t="s">
        <v>280</v>
      </c>
      <c r="K18" s="2" t="s">
        <v>248</v>
      </c>
      <c r="N18" s="2" t="s">
        <v>331</v>
      </c>
      <c r="O18" s="2" t="s">
        <v>424</v>
      </c>
      <c r="R18" s="2" t="s">
        <v>547</v>
      </c>
      <c r="S18" s="2" t="s">
        <v>554</v>
      </c>
      <c r="V18" s="2" t="s">
        <v>75</v>
      </c>
      <c r="W18" s="2" t="s">
        <v>227</v>
      </c>
    </row>
    <row r="19" spans="2:23">
      <c r="B19" s="2" t="s">
        <v>295</v>
      </c>
      <c r="C19" s="2" t="s">
        <v>303</v>
      </c>
      <c r="F19" s="2" t="s">
        <v>256</v>
      </c>
      <c r="G19" s="2" t="s">
        <v>52</v>
      </c>
      <c r="J19" s="2" t="s">
        <v>447</v>
      </c>
      <c r="K19" s="2" t="s">
        <v>445</v>
      </c>
      <c r="N19" s="2" t="s">
        <v>44</v>
      </c>
      <c r="O19" s="2" t="s">
        <v>85</v>
      </c>
      <c r="R19" s="2" t="s">
        <v>353</v>
      </c>
      <c r="S19" s="2" t="s">
        <v>92</v>
      </c>
      <c r="V19" s="2" t="s">
        <v>75</v>
      </c>
      <c r="W19" s="2" t="s">
        <v>106</v>
      </c>
    </row>
    <row r="20" spans="2:23">
      <c r="B20" s="2" t="s">
        <v>295</v>
      </c>
      <c r="C20" s="2" t="s">
        <v>417</v>
      </c>
      <c r="F20" s="2" t="s">
        <v>53</v>
      </c>
      <c r="G20" s="2" t="s">
        <v>54</v>
      </c>
      <c r="J20" s="2" t="s">
        <v>331</v>
      </c>
      <c r="K20" s="2" t="s">
        <v>24</v>
      </c>
      <c r="N20" s="2" t="s">
        <v>44</v>
      </c>
      <c r="O20" s="2" t="s">
        <v>98</v>
      </c>
      <c r="R20" s="2" t="s">
        <v>353</v>
      </c>
      <c r="S20" s="2" t="s">
        <v>465</v>
      </c>
      <c r="V20" s="2" t="s">
        <v>75</v>
      </c>
      <c r="W20" s="2" t="s">
        <v>476</v>
      </c>
    </row>
    <row r="21" spans="2:23">
      <c r="B21" s="2" t="s">
        <v>295</v>
      </c>
      <c r="C21" s="2" t="s">
        <v>418</v>
      </c>
      <c r="F21" s="2" t="s">
        <v>331</v>
      </c>
      <c r="G21" s="2" t="s">
        <v>55</v>
      </c>
      <c r="J21" s="2" t="s">
        <v>331</v>
      </c>
      <c r="K21" s="2" t="s">
        <v>425</v>
      </c>
      <c r="N21" s="2" t="s">
        <v>44</v>
      </c>
      <c r="O21" s="2" t="s">
        <v>99</v>
      </c>
      <c r="R21" s="2" t="s">
        <v>353</v>
      </c>
      <c r="S21" s="2" t="s">
        <v>466</v>
      </c>
      <c r="V21" s="2" t="s">
        <v>292</v>
      </c>
      <c r="W21" s="2" t="s">
        <v>287</v>
      </c>
    </row>
    <row r="22" spans="2:23">
      <c r="B22" s="2" t="s">
        <v>295</v>
      </c>
      <c r="C22" s="2" t="s">
        <v>324</v>
      </c>
      <c r="F22" s="2" t="s">
        <v>331</v>
      </c>
      <c r="G22" s="2" t="s">
        <v>433</v>
      </c>
      <c r="J22" s="2" t="s">
        <v>448</v>
      </c>
      <c r="K22" s="2" t="s">
        <v>68</v>
      </c>
      <c r="N22" s="2" t="s">
        <v>44</v>
      </c>
      <c r="O22" s="2" t="s">
        <v>84</v>
      </c>
      <c r="R22" s="2" t="s">
        <v>353</v>
      </c>
      <c r="S22" s="2" t="s">
        <v>93</v>
      </c>
      <c r="V22" s="2" t="s">
        <v>292</v>
      </c>
      <c r="W22" s="2" t="s">
        <v>289</v>
      </c>
    </row>
    <row r="23" spans="2:23">
      <c r="B23" s="2" t="s">
        <v>392</v>
      </c>
      <c r="C23" s="2" t="s">
        <v>419</v>
      </c>
      <c r="F23" s="2" t="s">
        <v>436</v>
      </c>
      <c r="G23" s="2" t="s">
        <v>25</v>
      </c>
      <c r="J23" s="2" t="s">
        <v>86</v>
      </c>
      <c r="K23" s="2" t="s">
        <v>271</v>
      </c>
      <c r="N23" s="2" t="s">
        <v>44</v>
      </c>
      <c r="O23" s="2" t="s">
        <v>237</v>
      </c>
      <c r="R23" s="2" t="s">
        <v>461</v>
      </c>
      <c r="S23" s="2" t="s">
        <v>467</v>
      </c>
      <c r="V23" s="2" t="s">
        <v>292</v>
      </c>
      <c r="W23" s="2" t="s">
        <v>291</v>
      </c>
    </row>
    <row r="24" spans="2:23">
      <c r="B24" s="2" t="s">
        <v>392</v>
      </c>
      <c r="C24" s="2" t="s">
        <v>420</v>
      </c>
      <c r="F24" s="2" t="s">
        <v>437</v>
      </c>
      <c r="G24" s="2" t="s">
        <v>61</v>
      </c>
      <c r="J24" s="2" t="s">
        <v>393</v>
      </c>
      <c r="K24" s="2" t="s">
        <v>272</v>
      </c>
      <c r="N24" s="2" t="s">
        <v>37</v>
      </c>
      <c r="O24" s="2" t="s">
        <v>102</v>
      </c>
      <c r="V24" s="2" t="s">
        <v>292</v>
      </c>
      <c r="W24" s="2" t="s">
        <v>477</v>
      </c>
    </row>
    <row r="25" spans="2:23">
      <c r="B25" s="2" t="s">
        <v>392</v>
      </c>
      <c r="C25" s="2" t="s">
        <v>421</v>
      </c>
      <c r="F25" s="2" t="s">
        <v>393</v>
      </c>
      <c r="G25" s="2" t="s">
        <v>56</v>
      </c>
      <c r="J25" s="2" t="s">
        <v>393</v>
      </c>
      <c r="K25" s="2" t="s">
        <v>299</v>
      </c>
      <c r="N25" s="2" t="s">
        <v>37</v>
      </c>
      <c r="O25" s="2" t="s">
        <v>103</v>
      </c>
      <c r="V25" s="2" t="s">
        <v>331</v>
      </c>
      <c r="W25" s="2" t="s">
        <v>478</v>
      </c>
    </row>
    <row r="26" spans="2:23">
      <c r="B26" s="2" t="s">
        <v>108</v>
      </c>
      <c r="C26" s="2" t="s">
        <v>422</v>
      </c>
      <c r="F26" s="2" t="s">
        <v>393</v>
      </c>
      <c r="G26" s="2" t="s">
        <v>58</v>
      </c>
      <c r="J26" s="2" t="s">
        <v>366</v>
      </c>
      <c r="K26" s="2" t="s">
        <v>70</v>
      </c>
      <c r="N26" s="2" t="s">
        <v>37</v>
      </c>
      <c r="O26" s="2" t="s">
        <v>100</v>
      </c>
      <c r="V26" s="2" t="s">
        <v>86</v>
      </c>
      <c r="W26" s="2" t="s">
        <v>228</v>
      </c>
    </row>
    <row r="27" spans="2:23">
      <c r="B27" s="2" t="s">
        <v>108</v>
      </c>
      <c r="C27" s="2" t="s">
        <v>423</v>
      </c>
      <c r="F27" s="2" t="s">
        <v>393</v>
      </c>
      <c r="G27" s="2" t="s">
        <v>300</v>
      </c>
      <c r="J27" s="2" t="s">
        <v>37</v>
      </c>
      <c r="K27" s="2" t="s">
        <v>33</v>
      </c>
      <c r="N27" s="2" t="s">
        <v>37</v>
      </c>
      <c r="O27" s="2" t="s">
        <v>456</v>
      </c>
      <c r="V27" s="2" t="s">
        <v>366</v>
      </c>
      <c r="W27" s="2" t="s">
        <v>88</v>
      </c>
    </row>
    <row r="28" spans="2:23">
      <c r="B28" s="2" t="s">
        <v>331</v>
      </c>
      <c r="C28" s="2" t="s">
        <v>24</v>
      </c>
      <c r="F28" s="2" t="s">
        <v>393</v>
      </c>
      <c r="G28" s="2" t="s">
        <v>322</v>
      </c>
      <c r="J28" s="2" t="s">
        <v>37</v>
      </c>
      <c r="K28" s="2" t="s">
        <v>38</v>
      </c>
      <c r="N28" s="2" t="s">
        <v>37</v>
      </c>
      <c r="O28" s="2" t="s">
        <v>101</v>
      </c>
      <c r="V28" s="2" t="s">
        <v>37</v>
      </c>
      <c r="W28" s="2" t="s">
        <v>103</v>
      </c>
    </row>
    <row r="29" spans="2:23">
      <c r="B29" s="2" t="s">
        <v>331</v>
      </c>
      <c r="C29" s="2" t="s">
        <v>339</v>
      </c>
      <c r="F29" s="2" t="s">
        <v>393</v>
      </c>
      <c r="G29" s="2" t="s">
        <v>323</v>
      </c>
      <c r="J29" s="2" t="s">
        <v>353</v>
      </c>
      <c r="K29" s="2" t="s">
        <v>71</v>
      </c>
      <c r="N29" s="2" t="s">
        <v>37</v>
      </c>
      <c r="O29" s="2" t="s">
        <v>457</v>
      </c>
    </row>
    <row r="30" spans="2:23">
      <c r="B30" s="2" t="s">
        <v>331</v>
      </c>
      <c r="C30" s="2" t="s">
        <v>425</v>
      </c>
      <c r="F30" s="2" t="s">
        <v>393</v>
      </c>
      <c r="G30" s="2" t="s">
        <v>301</v>
      </c>
      <c r="N30" s="2" t="s">
        <v>39</v>
      </c>
      <c r="O30" s="2" t="s">
        <v>207</v>
      </c>
    </row>
    <row r="31" spans="2:23">
      <c r="B31" s="2" t="s">
        <v>94</v>
      </c>
      <c r="C31" s="2" t="s">
        <v>560</v>
      </c>
      <c r="F31" s="2" t="s">
        <v>393</v>
      </c>
      <c r="G31" s="2" t="s">
        <v>51</v>
      </c>
    </row>
    <row r="32" spans="2:23">
      <c r="B32" s="2" t="s">
        <v>94</v>
      </c>
      <c r="C32" s="2" t="s">
        <v>561</v>
      </c>
      <c r="F32" s="2" t="s">
        <v>547</v>
      </c>
      <c r="G32" s="2" t="s">
        <v>550</v>
      </c>
    </row>
    <row r="33" spans="2:7">
      <c r="B33" s="2" t="s">
        <v>44</v>
      </c>
      <c r="C33" s="2" t="s">
        <v>31</v>
      </c>
      <c r="F33" s="2" t="s">
        <v>547</v>
      </c>
      <c r="G33" s="2" t="s">
        <v>549</v>
      </c>
    </row>
    <row r="34" spans="2:7">
      <c r="B34" s="2" t="s">
        <v>44</v>
      </c>
      <c r="C34" s="2" t="s">
        <v>426</v>
      </c>
      <c r="F34" s="2" t="s">
        <v>225</v>
      </c>
      <c r="G34" s="2" t="s">
        <v>59</v>
      </c>
    </row>
    <row r="35" spans="2:7">
      <c r="B35" s="2" t="s">
        <v>44</v>
      </c>
      <c r="C35" s="2" t="s">
        <v>30</v>
      </c>
      <c r="F35" s="2" t="s">
        <v>64</v>
      </c>
      <c r="G35" s="2" t="s">
        <v>258</v>
      </c>
    </row>
    <row r="36" spans="2:7">
      <c r="B36" s="2" t="s">
        <v>44</v>
      </c>
      <c r="C36" s="2" t="s">
        <v>427</v>
      </c>
      <c r="F36" s="2" t="s">
        <v>353</v>
      </c>
      <c r="G36" s="2" t="s">
        <v>434</v>
      </c>
    </row>
    <row r="37" spans="2:7">
      <c r="B37" s="2" t="s">
        <v>44</v>
      </c>
      <c r="C37" s="2" t="s">
        <v>26</v>
      </c>
      <c r="F37" s="2" t="s">
        <v>353</v>
      </c>
      <c r="G37" s="2" t="s">
        <v>62</v>
      </c>
    </row>
    <row r="38" spans="2:7">
      <c r="B38" s="2" t="s">
        <v>44</v>
      </c>
      <c r="C38" s="2" t="s">
        <v>28</v>
      </c>
      <c r="F38" s="2" t="s">
        <v>353</v>
      </c>
      <c r="G38" s="2" t="s">
        <v>260</v>
      </c>
    </row>
    <row r="39" spans="2:7">
      <c r="B39" s="2" t="s">
        <v>44</v>
      </c>
      <c r="C39" s="2" t="s">
        <v>29</v>
      </c>
      <c r="F39" s="2" t="s">
        <v>353</v>
      </c>
      <c r="G39" s="2" t="s">
        <v>60</v>
      </c>
    </row>
    <row r="40" spans="2:7">
      <c r="B40" s="2" t="s">
        <v>44</v>
      </c>
      <c r="C40" s="2" t="s">
        <v>27</v>
      </c>
      <c r="F40" s="2" t="s">
        <v>353</v>
      </c>
      <c r="G40" s="2" t="s">
        <v>435</v>
      </c>
    </row>
    <row r="41" spans="2:7">
      <c r="B41" s="2" t="s">
        <v>393</v>
      </c>
      <c r="C41" s="2" t="s">
        <v>261</v>
      </c>
    </row>
    <row r="42" spans="2:7">
      <c r="B42" s="2" t="s">
        <v>393</v>
      </c>
      <c r="C42" s="2" t="s">
        <v>428</v>
      </c>
    </row>
    <row r="43" spans="2:7">
      <c r="B43" s="2" t="s">
        <v>37</v>
      </c>
      <c r="C43" s="2" t="s">
        <v>34</v>
      </c>
    </row>
    <row r="44" spans="2:7">
      <c r="B44" s="2" t="s">
        <v>37</v>
      </c>
      <c r="C44" s="2" t="s">
        <v>36</v>
      </c>
    </row>
    <row r="45" spans="2:7">
      <c r="B45" s="2" t="s">
        <v>37</v>
      </c>
      <c r="C45" s="2" t="s">
        <v>32</v>
      </c>
    </row>
    <row r="46" spans="2:7">
      <c r="B46" s="2" t="s">
        <v>37</v>
      </c>
      <c r="C46" s="2" t="s">
        <v>33</v>
      </c>
    </row>
    <row r="47" spans="2:7">
      <c r="B47" s="2" t="s">
        <v>37</v>
      </c>
      <c r="C47" s="2" t="s">
        <v>38</v>
      </c>
    </row>
    <row r="48" spans="2:7">
      <c r="B48" s="2" t="s">
        <v>37</v>
      </c>
      <c r="C48" s="2" t="s">
        <v>35</v>
      </c>
    </row>
    <row r="49" spans="2:3">
      <c r="B49" s="2" t="s">
        <v>39</v>
      </c>
      <c r="C49" s="2" t="s">
        <v>429</v>
      </c>
    </row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</sheetData>
  <sortState xmlns:xlrd2="http://schemas.microsoft.com/office/spreadsheetml/2017/richdata2" ref="F5:G38">
    <sortCondition ref="F5:F3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W65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G19" sqref="G19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13.25" style="2" bestFit="1" customWidth="1"/>
    <col min="4" max="4" width="3.875" style="2" customWidth="1"/>
    <col min="5" max="5" width="6.125" style="2" bestFit="1" customWidth="1"/>
    <col min="6" max="6" width="44.25" style="2" customWidth="1"/>
    <col min="7" max="7" width="9.25" style="2" bestFit="1" customWidth="1"/>
    <col min="8" max="8" width="4.125" style="2" customWidth="1"/>
    <col min="9" max="9" width="4.875" style="2" bestFit="1" customWidth="1"/>
    <col min="10" max="10" width="48" style="2" bestFit="1" customWidth="1"/>
    <col min="11" max="11" width="10.875" style="2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22.75" style="2" customWidth="1"/>
    <col min="24" max="16384" width="9" style="2"/>
  </cols>
  <sheetData>
    <row r="1" spans="1:23" ht="21">
      <c r="A1" s="5" t="s">
        <v>326</v>
      </c>
      <c r="B1" s="5"/>
      <c r="C1" s="5"/>
      <c r="D1" s="5"/>
      <c r="E1" s="5"/>
      <c r="F1" s="1">
        <f>C3+G3+K3+O3+S3+W3</f>
        <v>241</v>
      </c>
      <c r="G1" s="1" t="s">
        <v>0</v>
      </c>
    </row>
    <row r="3" spans="1:23" s="3" customFormat="1" ht="21">
      <c r="B3" s="3" t="s">
        <v>243</v>
      </c>
      <c r="C3" s="3">
        <f>COUNTA(C5:C70)</f>
        <v>61</v>
      </c>
      <c r="F3" s="3" t="s">
        <v>244</v>
      </c>
      <c r="G3" s="3">
        <f>COUNTA(G5:G64)</f>
        <v>39</v>
      </c>
      <c r="J3" s="3" t="s">
        <v>11</v>
      </c>
      <c r="K3" s="3">
        <f>COUNTA(K5:K77)</f>
        <v>50</v>
      </c>
      <c r="N3" s="3" t="s">
        <v>245</v>
      </c>
      <c r="O3" s="3">
        <f>COUNTA(O5:O75)</f>
        <v>42</v>
      </c>
      <c r="R3" s="3" t="s">
        <v>246</v>
      </c>
      <c r="S3" s="3">
        <f>COUNTA(S5:S75)</f>
        <v>20</v>
      </c>
      <c r="V3" s="3" t="s">
        <v>12</v>
      </c>
      <c r="W3" s="3">
        <f>COUNTA(W5:W80)</f>
        <v>29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329</v>
      </c>
      <c r="C5" s="2" t="s">
        <v>480</v>
      </c>
      <c r="F5" s="2" t="s">
        <v>350</v>
      </c>
      <c r="G5" s="2" t="s">
        <v>144</v>
      </c>
      <c r="J5" s="2" t="s">
        <v>507</v>
      </c>
      <c r="K5" s="2" t="s">
        <v>122</v>
      </c>
      <c r="N5" s="2" t="s">
        <v>449</v>
      </c>
      <c r="O5" s="2" t="s">
        <v>459</v>
      </c>
      <c r="R5" s="2" t="s">
        <v>352</v>
      </c>
      <c r="S5" s="2" t="s">
        <v>267</v>
      </c>
      <c r="V5" s="2" t="s">
        <v>508</v>
      </c>
      <c r="W5" s="2" t="s">
        <v>193</v>
      </c>
    </row>
    <row r="6" spans="1:23">
      <c r="B6" s="2" t="s">
        <v>40</v>
      </c>
      <c r="C6" s="2" t="s">
        <v>119</v>
      </c>
      <c r="F6" s="2" t="s">
        <v>350</v>
      </c>
      <c r="G6" s="4" t="s">
        <v>145</v>
      </c>
      <c r="J6" s="2" t="s">
        <v>183</v>
      </c>
      <c r="K6" s="2" t="s">
        <v>162</v>
      </c>
      <c r="N6" s="2" t="s">
        <v>40</v>
      </c>
      <c r="O6" s="2" t="s">
        <v>184</v>
      </c>
      <c r="R6" s="2" t="s">
        <v>352</v>
      </c>
      <c r="S6" s="2" t="s">
        <v>268</v>
      </c>
      <c r="V6" s="2" t="s">
        <v>508</v>
      </c>
      <c r="W6" s="2" t="s">
        <v>212</v>
      </c>
    </row>
    <row r="7" spans="1:23">
      <c r="B7" s="2" t="s">
        <v>40</v>
      </c>
      <c r="C7" s="2" t="s">
        <v>118</v>
      </c>
      <c r="F7" s="2" t="s">
        <v>350</v>
      </c>
      <c r="G7" s="2" t="s">
        <v>158</v>
      </c>
      <c r="J7" s="2" t="s">
        <v>165</v>
      </c>
      <c r="K7" s="2" t="s">
        <v>163</v>
      </c>
      <c r="N7" s="2" t="s">
        <v>40</v>
      </c>
      <c r="O7" s="2" t="s">
        <v>192</v>
      </c>
      <c r="R7" s="2" t="s">
        <v>47</v>
      </c>
      <c r="S7" s="2" t="s">
        <v>536</v>
      </c>
      <c r="V7" s="2" t="s">
        <v>46</v>
      </c>
      <c r="W7" s="2" t="s">
        <v>542</v>
      </c>
    </row>
    <row r="8" spans="1:23">
      <c r="B8" s="2" t="s">
        <v>40</v>
      </c>
      <c r="C8" s="2" t="s">
        <v>107</v>
      </c>
      <c r="F8" s="2" t="s">
        <v>76</v>
      </c>
      <c r="G8" s="2" t="s">
        <v>140</v>
      </c>
      <c r="J8" s="2" t="s">
        <v>165</v>
      </c>
      <c r="K8" s="2" t="s">
        <v>166</v>
      </c>
      <c r="N8" s="2" t="s">
        <v>410</v>
      </c>
      <c r="O8" s="2" t="s">
        <v>523</v>
      </c>
      <c r="R8" s="2" t="s">
        <v>47</v>
      </c>
      <c r="S8" s="2" t="s">
        <v>537</v>
      </c>
      <c r="V8" s="2" t="s">
        <v>226</v>
      </c>
      <c r="W8" s="2" t="s">
        <v>219</v>
      </c>
    </row>
    <row r="9" spans="1:23">
      <c r="B9" s="2" t="s">
        <v>410</v>
      </c>
      <c r="C9" s="2" t="s">
        <v>481</v>
      </c>
      <c r="F9" s="2" t="s">
        <v>76</v>
      </c>
      <c r="G9" s="2" t="s">
        <v>142</v>
      </c>
      <c r="J9" s="2" t="s">
        <v>165</v>
      </c>
      <c r="K9" s="2" t="s">
        <v>164</v>
      </c>
      <c r="N9" s="2" t="s">
        <v>410</v>
      </c>
      <c r="O9" s="2" t="s">
        <v>524</v>
      </c>
      <c r="R9" s="2" t="s">
        <v>47</v>
      </c>
      <c r="S9" s="2" t="s">
        <v>538</v>
      </c>
      <c r="V9" s="2" t="s">
        <v>226</v>
      </c>
      <c r="W9" s="2" t="s">
        <v>543</v>
      </c>
    </row>
    <row r="10" spans="1:23">
      <c r="B10" s="2" t="s">
        <v>13</v>
      </c>
      <c r="C10" s="2" t="s">
        <v>123</v>
      </c>
      <c r="F10" s="2" t="s">
        <v>76</v>
      </c>
      <c r="G10" s="4" t="s">
        <v>141</v>
      </c>
      <c r="J10" s="2" t="s">
        <v>104</v>
      </c>
      <c r="K10" s="2" t="s">
        <v>168</v>
      </c>
      <c r="N10" s="2" t="s">
        <v>13</v>
      </c>
      <c r="O10" s="2" t="s">
        <v>525</v>
      </c>
      <c r="R10" s="2" t="s">
        <v>47</v>
      </c>
      <c r="S10" s="2" t="s">
        <v>185</v>
      </c>
      <c r="V10" s="2" t="s">
        <v>19</v>
      </c>
      <c r="W10" s="2" t="s">
        <v>284</v>
      </c>
    </row>
    <row r="11" spans="1:23">
      <c r="B11" s="2" t="s">
        <v>13</v>
      </c>
      <c r="C11" s="2" t="s">
        <v>124</v>
      </c>
      <c r="F11" s="2" t="s">
        <v>76</v>
      </c>
      <c r="G11" s="4" t="s">
        <v>143</v>
      </c>
      <c r="J11" s="2" t="s">
        <v>104</v>
      </c>
      <c r="K11" s="2" t="s">
        <v>167</v>
      </c>
      <c r="N11" s="2" t="s">
        <v>285</v>
      </c>
      <c r="O11" s="2" t="s">
        <v>526</v>
      </c>
      <c r="R11" s="2" t="s">
        <v>47</v>
      </c>
      <c r="S11" s="2" t="s">
        <v>191</v>
      </c>
      <c r="V11" s="2" t="s">
        <v>74</v>
      </c>
      <c r="W11" s="2" t="s">
        <v>214</v>
      </c>
    </row>
    <row r="12" spans="1:23">
      <c r="B12" s="2" t="s">
        <v>13</v>
      </c>
      <c r="C12" s="2" t="s">
        <v>482</v>
      </c>
      <c r="F12" s="2" t="s">
        <v>351</v>
      </c>
      <c r="G12" s="2" t="s">
        <v>494</v>
      </c>
      <c r="J12" s="2" t="s">
        <v>226</v>
      </c>
      <c r="K12" s="2" t="s">
        <v>513</v>
      </c>
      <c r="N12" s="2" t="s">
        <v>522</v>
      </c>
      <c r="O12" s="2" t="s">
        <v>527</v>
      </c>
      <c r="R12" s="2" t="s">
        <v>47</v>
      </c>
      <c r="S12" s="2" t="s">
        <v>186</v>
      </c>
      <c r="V12" s="2" t="s">
        <v>75</v>
      </c>
      <c r="W12" s="2" t="s">
        <v>217</v>
      </c>
    </row>
    <row r="13" spans="1:23">
      <c r="B13" s="2" t="s">
        <v>391</v>
      </c>
      <c r="C13" s="2" t="s">
        <v>278</v>
      </c>
      <c r="F13" s="2" t="s">
        <v>352</v>
      </c>
      <c r="G13" s="4" t="s">
        <v>495</v>
      </c>
      <c r="J13" s="2" t="s">
        <v>226</v>
      </c>
      <c r="K13" s="2" t="s">
        <v>514</v>
      </c>
      <c r="N13" s="2" t="s">
        <v>16</v>
      </c>
      <c r="O13" s="2" t="s">
        <v>194</v>
      </c>
      <c r="R13" s="2" t="s">
        <v>47</v>
      </c>
      <c r="S13" s="2" t="s">
        <v>187</v>
      </c>
      <c r="V13" s="2" t="s">
        <v>75</v>
      </c>
      <c r="W13" s="2" t="s">
        <v>266</v>
      </c>
    </row>
    <row r="14" spans="1:23">
      <c r="B14" s="2" t="s">
        <v>391</v>
      </c>
      <c r="C14" s="2" t="s">
        <v>130</v>
      </c>
      <c r="F14" s="2" t="s">
        <v>13</v>
      </c>
      <c r="G14" s="2" t="s">
        <v>496</v>
      </c>
      <c r="J14" s="2" t="s">
        <v>562</v>
      </c>
      <c r="K14" s="2" t="s">
        <v>512</v>
      </c>
      <c r="N14" s="2" t="s">
        <v>19</v>
      </c>
      <c r="O14" s="2" t="s">
        <v>528</v>
      </c>
      <c r="R14" s="2" t="s">
        <v>78</v>
      </c>
      <c r="S14" s="2" t="s">
        <v>539</v>
      </c>
      <c r="V14" s="2" t="s">
        <v>75</v>
      </c>
      <c r="W14" s="2" t="s">
        <v>216</v>
      </c>
    </row>
    <row r="15" spans="1:23">
      <c r="B15" s="2" t="s">
        <v>285</v>
      </c>
      <c r="C15" s="2" t="s">
        <v>286</v>
      </c>
      <c r="F15" s="2" t="s">
        <v>13</v>
      </c>
      <c r="G15" s="2" t="s">
        <v>497</v>
      </c>
      <c r="J15" s="2" t="s">
        <v>509</v>
      </c>
      <c r="K15" s="2" t="s">
        <v>275</v>
      </c>
      <c r="N15" s="2" t="s">
        <v>42</v>
      </c>
      <c r="O15" s="2" t="s">
        <v>269</v>
      </c>
      <c r="R15" s="2" t="s">
        <v>331</v>
      </c>
      <c r="S15" s="2" t="s">
        <v>188</v>
      </c>
      <c r="V15" s="2" t="s">
        <v>75</v>
      </c>
      <c r="W15" s="2" t="s">
        <v>215</v>
      </c>
    </row>
    <row r="16" spans="1:23">
      <c r="B16" s="2" t="s">
        <v>479</v>
      </c>
      <c r="C16" s="2" t="s">
        <v>483</v>
      </c>
      <c r="F16" s="2" t="s">
        <v>13</v>
      </c>
      <c r="G16" s="4" t="s">
        <v>565</v>
      </c>
      <c r="J16" s="2" t="s">
        <v>510</v>
      </c>
      <c r="K16" s="2" t="s">
        <v>121</v>
      </c>
      <c r="N16" s="2" t="s">
        <v>42</v>
      </c>
      <c r="O16" s="2" t="s">
        <v>195</v>
      </c>
      <c r="R16" s="2" t="s">
        <v>448</v>
      </c>
      <c r="S16" s="2" t="s">
        <v>540</v>
      </c>
      <c r="V16" s="2" t="s">
        <v>292</v>
      </c>
      <c r="W16" s="2" t="s">
        <v>288</v>
      </c>
    </row>
    <row r="17" spans="2:23">
      <c r="B17" s="2" t="s">
        <v>41</v>
      </c>
      <c r="C17" s="2" t="s">
        <v>484</v>
      </c>
      <c r="F17" s="2" t="s">
        <v>47</v>
      </c>
      <c r="G17" s="4" t="s">
        <v>148</v>
      </c>
      <c r="J17" s="2" t="s">
        <v>19</v>
      </c>
      <c r="K17" s="2" t="s">
        <v>126</v>
      </c>
      <c r="N17" s="2" t="s">
        <v>42</v>
      </c>
      <c r="O17" s="2" t="s">
        <v>529</v>
      </c>
      <c r="R17" s="2" t="s">
        <v>44</v>
      </c>
      <c r="S17" s="2" t="s">
        <v>202</v>
      </c>
      <c r="V17" s="2" t="s">
        <v>292</v>
      </c>
      <c r="W17" s="2" t="s">
        <v>309</v>
      </c>
    </row>
    <row r="18" spans="2:23">
      <c r="B18" s="2" t="s">
        <v>16</v>
      </c>
      <c r="C18" s="2" t="s">
        <v>485</v>
      </c>
      <c r="F18" s="2" t="s">
        <v>47</v>
      </c>
      <c r="G18" s="4" t="s">
        <v>149</v>
      </c>
      <c r="J18" s="2" t="s">
        <v>74</v>
      </c>
      <c r="K18" s="2" t="s">
        <v>65</v>
      </c>
      <c r="N18" s="2" t="s">
        <v>211</v>
      </c>
      <c r="O18" s="2" t="s">
        <v>196</v>
      </c>
      <c r="R18" s="2" t="s">
        <v>86</v>
      </c>
      <c r="S18" s="2" t="s">
        <v>87</v>
      </c>
      <c r="V18" s="2" t="s">
        <v>292</v>
      </c>
      <c r="W18" s="2" t="s">
        <v>290</v>
      </c>
    </row>
    <row r="19" spans="2:23">
      <c r="B19" s="2" t="s">
        <v>16</v>
      </c>
      <c r="C19" s="2" t="s">
        <v>276</v>
      </c>
      <c r="F19" s="2" t="s">
        <v>47</v>
      </c>
      <c r="G19" s="2" t="s">
        <v>146</v>
      </c>
      <c r="J19" s="2" t="s">
        <v>74</v>
      </c>
      <c r="K19" s="2" t="s">
        <v>172</v>
      </c>
      <c r="N19" s="2" t="s">
        <v>458</v>
      </c>
      <c r="O19" s="2" t="s">
        <v>530</v>
      </c>
      <c r="R19" s="2" t="s">
        <v>393</v>
      </c>
      <c r="S19" s="2" t="s">
        <v>541</v>
      </c>
      <c r="V19" s="2" t="s">
        <v>292</v>
      </c>
      <c r="W19" s="2" t="s">
        <v>310</v>
      </c>
    </row>
    <row r="20" spans="2:23">
      <c r="B20" s="2" t="s">
        <v>16</v>
      </c>
      <c r="C20" s="2" t="s">
        <v>125</v>
      </c>
      <c r="F20" s="2" t="s">
        <v>47</v>
      </c>
      <c r="G20" s="2" t="s">
        <v>498</v>
      </c>
      <c r="J20" s="2" t="s">
        <v>74</v>
      </c>
      <c r="K20" s="2" t="s">
        <v>171</v>
      </c>
      <c r="N20" s="2" t="s">
        <v>295</v>
      </c>
      <c r="O20" s="2" t="s">
        <v>312</v>
      </c>
      <c r="R20" s="2" t="s">
        <v>558</v>
      </c>
      <c r="S20" s="2" t="s">
        <v>559</v>
      </c>
      <c r="V20" s="2" t="s">
        <v>292</v>
      </c>
      <c r="W20" s="2" t="s">
        <v>311</v>
      </c>
    </row>
    <row r="21" spans="2:23">
      <c r="B21" s="2" t="s">
        <v>43</v>
      </c>
      <c r="C21" s="2" t="s">
        <v>22</v>
      </c>
      <c r="F21" s="2" t="s">
        <v>47</v>
      </c>
      <c r="G21" s="2" t="s">
        <v>499</v>
      </c>
      <c r="J21" s="2" t="s">
        <v>75</v>
      </c>
      <c r="K21" s="2" t="s">
        <v>173</v>
      </c>
      <c r="N21" s="2" t="s">
        <v>295</v>
      </c>
      <c r="O21" s="2" t="s">
        <v>313</v>
      </c>
      <c r="R21" s="2" t="s">
        <v>547</v>
      </c>
      <c r="S21" s="2" t="s">
        <v>557</v>
      </c>
      <c r="V21" s="2" t="s">
        <v>53</v>
      </c>
      <c r="W21" s="2" t="s">
        <v>218</v>
      </c>
    </row>
    <row r="22" spans="2:23">
      <c r="B22" s="2" t="s">
        <v>314</v>
      </c>
      <c r="C22" s="2" t="s">
        <v>486</v>
      </c>
      <c r="F22" s="2" t="s">
        <v>47</v>
      </c>
      <c r="G22" s="2" t="s">
        <v>500</v>
      </c>
      <c r="J22" s="2" t="s">
        <v>75</v>
      </c>
      <c r="K22" s="2" t="s">
        <v>175</v>
      </c>
      <c r="N22" s="2" t="s">
        <v>295</v>
      </c>
      <c r="O22" s="2" t="s">
        <v>531</v>
      </c>
      <c r="R22" s="2" t="s">
        <v>353</v>
      </c>
      <c r="S22" s="2" t="s">
        <v>91</v>
      </c>
      <c r="V22" s="2" t="s">
        <v>109</v>
      </c>
      <c r="W22" s="2" t="s">
        <v>220</v>
      </c>
    </row>
    <row r="23" spans="2:23">
      <c r="B23" s="2" t="s">
        <v>458</v>
      </c>
      <c r="C23" s="2" t="s">
        <v>487</v>
      </c>
      <c r="F23" s="2" t="s">
        <v>47</v>
      </c>
      <c r="G23" s="2" t="s">
        <v>147</v>
      </c>
      <c r="J23" s="2" t="s">
        <v>75</v>
      </c>
      <c r="K23" s="2" t="s">
        <v>515</v>
      </c>
      <c r="N23" s="2" t="s">
        <v>108</v>
      </c>
      <c r="O23" s="2" t="s">
        <v>532</v>
      </c>
      <c r="R23" s="2" t="s">
        <v>353</v>
      </c>
      <c r="S23" s="2" t="s">
        <v>189</v>
      </c>
      <c r="V23" s="2" t="s">
        <v>86</v>
      </c>
      <c r="W23" s="2" t="s">
        <v>213</v>
      </c>
    </row>
    <row r="24" spans="2:23">
      <c r="B24" s="2" t="s">
        <v>308</v>
      </c>
      <c r="C24" s="2" t="s">
        <v>302</v>
      </c>
      <c r="F24" s="2" t="s">
        <v>47</v>
      </c>
      <c r="G24" s="2" t="s">
        <v>150</v>
      </c>
      <c r="J24" s="2" t="s">
        <v>75</v>
      </c>
      <c r="K24" s="2" t="s">
        <v>516</v>
      </c>
      <c r="N24" s="2" t="s">
        <v>53</v>
      </c>
      <c r="O24" s="2" t="s">
        <v>97</v>
      </c>
      <c r="R24" s="2" t="s">
        <v>353</v>
      </c>
      <c r="S24" s="2" t="s">
        <v>190</v>
      </c>
      <c r="V24" s="2" t="s">
        <v>86</v>
      </c>
      <c r="W24" s="2" t="s">
        <v>544</v>
      </c>
    </row>
    <row r="25" spans="2:23">
      <c r="B25" s="2" t="s">
        <v>281</v>
      </c>
      <c r="C25" s="2" t="s">
        <v>488</v>
      </c>
      <c r="F25" s="2" t="s">
        <v>78</v>
      </c>
      <c r="G25" s="2" t="s">
        <v>501</v>
      </c>
      <c r="J25" s="2" t="s">
        <v>75</v>
      </c>
      <c r="K25" s="2" t="s">
        <v>174</v>
      </c>
      <c r="N25" s="2" t="s">
        <v>53</v>
      </c>
      <c r="O25" s="2" t="s">
        <v>96</v>
      </c>
      <c r="V25" s="2" t="s">
        <v>86</v>
      </c>
      <c r="W25" s="2" t="s">
        <v>279</v>
      </c>
    </row>
    <row r="26" spans="2:23">
      <c r="B26" s="2" t="s">
        <v>295</v>
      </c>
      <c r="C26" s="2" t="s">
        <v>304</v>
      </c>
      <c r="F26" s="2" t="s">
        <v>139</v>
      </c>
      <c r="G26" s="2" t="s">
        <v>151</v>
      </c>
      <c r="J26" s="2" t="s">
        <v>292</v>
      </c>
      <c r="K26" s="2" t="s">
        <v>315</v>
      </c>
      <c r="N26" s="2" t="s">
        <v>331</v>
      </c>
      <c r="O26" s="2" t="s">
        <v>188</v>
      </c>
      <c r="V26" s="2" t="s">
        <v>86</v>
      </c>
      <c r="W26" s="2" t="s">
        <v>545</v>
      </c>
    </row>
    <row r="27" spans="2:23">
      <c r="B27" s="2" t="s">
        <v>295</v>
      </c>
      <c r="C27" s="2" t="s">
        <v>305</v>
      </c>
      <c r="F27" s="2" t="s">
        <v>53</v>
      </c>
      <c r="G27" s="2" t="s">
        <v>54</v>
      </c>
      <c r="J27" s="2" t="s">
        <v>292</v>
      </c>
      <c r="K27" s="2" t="s">
        <v>316</v>
      </c>
      <c r="N27" s="2" t="s">
        <v>448</v>
      </c>
      <c r="O27" s="2" t="s">
        <v>197</v>
      </c>
      <c r="V27" s="2" t="s">
        <v>86</v>
      </c>
      <c r="W27" s="2" t="s">
        <v>221</v>
      </c>
    </row>
    <row r="28" spans="2:23">
      <c r="B28" s="2" t="s">
        <v>295</v>
      </c>
      <c r="C28" s="2" t="s">
        <v>306</v>
      </c>
      <c r="F28" s="2" t="s">
        <v>331</v>
      </c>
      <c r="G28" s="2" t="s">
        <v>502</v>
      </c>
      <c r="J28" s="2" t="s">
        <v>292</v>
      </c>
      <c r="K28" s="2" t="s">
        <v>296</v>
      </c>
      <c r="N28" s="2" t="s">
        <v>69</v>
      </c>
      <c r="O28" s="2" t="s">
        <v>198</v>
      </c>
      <c r="V28" s="2" t="s">
        <v>366</v>
      </c>
      <c r="W28" s="2" t="s">
        <v>222</v>
      </c>
    </row>
    <row r="29" spans="2:23">
      <c r="B29" s="2" t="s">
        <v>295</v>
      </c>
      <c r="C29" s="2" t="s">
        <v>307</v>
      </c>
      <c r="F29" s="2" t="s">
        <v>331</v>
      </c>
      <c r="G29" s="2" t="s">
        <v>153</v>
      </c>
      <c r="J29" s="2" t="s">
        <v>292</v>
      </c>
      <c r="K29" s="2" t="s">
        <v>297</v>
      </c>
      <c r="N29" s="2" t="s">
        <v>44</v>
      </c>
      <c r="O29" s="2" t="s">
        <v>199</v>
      </c>
      <c r="V29" s="2" t="s">
        <v>366</v>
      </c>
      <c r="W29" s="2" t="s">
        <v>223</v>
      </c>
    </row>
    <row r="30" spans="2:23">
      <c r="B30" s="2" t="s">
        <v>295</v>
      </c>
      <c r="C30" s="2" t="s">
        <v>317</v>
      </c>
      <c r="F30" s="2" t="s">
        <v>331</v>
      </c>
      <c r="G30" s="2" t="s">
        <v>154</v>
      </c>
      <c r="J30" s="2" t="s">
        <v>280</v>
      </c>
      <c r="K30" s="2" t="s">
        <v>73</v>
      </c>
      <c r="N30" s="2" t="s">
        <v>44</v>
      </c>
      <c r="O30" s="2" t="s">
        <v>201</v>
      </c>
      <c r="V30" s="2" t="s">
        <v>366</v>
      </c>
      <c r="W30" s="2" t="s">
        <v>546</v>
      </c>
    </row>
    <row r="31" spans="2:23">
      <c r="B31" s="2" t="s">
        <v>295</v>
      </c>
      <c r="C31" s="2" t="s">
        <v>318</v>
      </c>
      <c r="F31" s="2" t="s">
        <v>448</v>
      </c>
      <c r="G31" s="2" t="s">
        <v>155</v>
      </c>
      <c r="J31" s="2" t="s">
        <v>280</v>
      </c>
      <c r="K31" s="2" t="s">
        <v>72</v>
      </c>
      <c r="N31" s="2" t="s">
        <v>44</v>
      </c>
      <c r="O31" s="2" t="s">
        <v>85</v>
      </c>
      <c r="V31" s="2" t="s">
        <v>37</v>
      </c>
      <c r="W31" s="2" t="s">
        <v>205</v>
      </c>
    </row>
    <row r="32" spans="2:23">
      <c r="B32" s="2" t="s">
        <v>392</v>
      </c>
      <c r="C32" s="2" t="s">
        <v>489</v>
      </c>
      <c r="F32" s="2" t="s">
        <v>44</v>
      </c>
      <c r="G32" s="2" t="s">
        <v>112</v>
      </c>
      <c r="J32" s="2" t="s">
        <v>256</v>
      </c>
      <c r="K32" s="2" t="s">
        <v>517</v>
      </c>
      <c r="N32" s="2" t="s">
        <v>44</v>
      </c>
      <c r="O32" s="2" t="s">
        <v>533</v>
      </c>
      <c r="V32" s="2" t="s">
        <v>37</v>
      </c>
      <c r="W32" s="2" t="s">
        <v>203</v>
      </c>
    </row>
    <row r="33" spans="2:23">
      <c r="B33" s="2" t="s">
        <v>392</v>
      </c>
      <c r="C33" s="2" t="s">
        <v>490</v>
      </c>
      <c r="F33" s="2" t="s">
        <v>283</v>
      </c>
      <c r="G33" s="2" t="s">
        <v>161</v>
      </c>
      <c r="J33" s="2" t="s">
        <v>331</v>
      </c>
      <c r="K33" s="2" t="s">
        <v>176</v>
      </c>
      <c r="N33" s="2" t="s">
        <v>44</v>
      </c>
      <c r="O33" s="2" t="s">
        <v>84</v>
      </c>
      <c r="V33" s="2" t="s">
        <v>353</v>
      </c>
      <c r="W33" s="2" t="s">
        <v>224</v>
      </c>
    </row>
    <row r="34" spans="2:23">
      <c r="B34" s="2" t="s">
        <v>392</v>
      </c>
      <c r="C34" s="2" t="s">
        <v>491</v>
      </c>
      <c r="F34" s="2" t="s">
        <v>393</v>
      </c>
      <c r="G34" s="2" t="s">
        <v>503</v>
      </c>
      <c r="J34" s="2" t="s">
        <v>331</v>
      </c>
      <c r="K34" s="2" t="s">
        <v>154</v>
      </c>
      <c r="N34" s="2" t="s">
        <v>44</v>
      </c>
      <c r="O34" s="2" t="s">
        <v>202</v>
      </c>
    </row>
    <row r="35" spans="2:23">
      <c r="B35" s="2" t="s">
        <v>108</v>
      </c>
      <c r="C35" s="2" t="s">
        <v>127</v>
      </c>
      <c r="F35" s="2" t="s">
        <v>547</v>
      </c>
      <c r="G35" s="2" t="s">
        <v>555</v>
      </c>
      <c r="J35" s="2" t="s">
        <v>331</v>
      </c>
      <c r="K35" s="2" t="s">
        <v>177</v>
      </c>
      <c r="N35" s="2" t="s">
        <v>44</v>
      </c>
      <c r="O35" s="2" t="s">
        <v>200</v>
      </c>
    </row>
    <row r="36" spans="2:23">
      <c r="B36" s="2" t="s">
        <v>108</v>
      </c>
      <c r="C36" s="2" t="s">
        <v>128</v>
      </c>
      <c r="F36" s="2" t="s">
        <v>64</v>
      </c>
      <c r="G36" s="2" t="s">
        <v>159</v>
      </c>
      <c r="J36" s="2" t="s">
        <v>448</v>
      </c>
      <c r="K36" s="2" t="s">
        <v>155</v>
      </c>
      <c r="N36" s="2" t="s">
        <v>332</v>
      </c>
      <c r="O36" s="2" t="s">
        <v>534</v>
      </c>
    </row>
    <row r="37" spans="2:23">
      <c r="B37" s="2" t="s">
        <v>139</v>
      </c>
      <c r="C37" s="2" t="s">
        <v>129</v>
      </c>
      <c r="F37" s="2" t="s">
        <v>64</v>
      </c>
      <c r="G37" s="2" t="s">
        <v>504</v>
      </c>
      <c r="J37" s="2" t="s">
        <v>86</v>
      </c>
      <c r="K37" s="2" t="s">
        <v>169</v>
      </c>
      <c r="N37" s="2" t="s">
        <v>332</v>
      </c>
      <c r="O37" s="2" t="s">
        <v>535</v>
      </c>
    </row>
    <row r="38" spans="2:23">
      <c r="B38" s="2" t="s">
        <v>331</v>
      </c>
      <c r="C38" s="2" t="s">
        <v>154</v>
      </c>
      <c r="F38" s="2" t="s">
        <v>64</v>
      </c>
      <c r="G38" s="2" t="s">
        <v>325</v>
      </c>
      <c r="J38" s="2" t="s">
        <v>86</v>
      </c>
      <c r="K38" s="2" t="s">
        <v>180</v>
      </c>
      <c r="N38" s="2" t="s">
        <v>332</v>
      </c>
      <c r="O38" s="2" t="s">
        <v>463</v>
      </c>
    </row>
    <row r="39" spans="2:23">
      <c r="B39" s="2" t="s">
        <v>331</v>
      </c>
      <c r="C39" s="2" t="s">
        <v>177</v>
      </c>
      <c r="F39" s="2" t="s">
        <v>353</v>
      </c>
      <c r="G39" s="2" t="s">
        <v>282</v>
      </c>
      <c r="J39" s="2" t="s">
        <v>86</v>
      </c>
      <c r="K39" s="2" t="s">
        <v>170</v>
      </c>
      <c r="N39" s="2" t="s">
        <v>547</v>
      </c>
      <c r="O39" s="2" t="s">
        <v>556</v>
      </c>
    </row>
    <row r="40" spans="2:23">
      <c r="B40" s="2" t="s">
        <v>331</v>
      </c>
      <c r="C40" s="2" t="s">
        <v>110</v>
      </c>
      <c r="F40" s="2" t="s">
        <v>353</v>
      </c>
      <c r="G40" s="2" t="s">
        <v>160</v>
      </c>
      <c r="J40" s="2" t="s">
        <v>511</v>
      </c>
      <c r="K40" s="2" t="s">
        <v>179</v>
      </c>
      <c r="N40" s="2" t="s">
        <v>37</v>
      </c>
      <c r="O40" s="2" t="s">
        <v>205</v>
      </c>
    </row>
    <row r="41" spans="2:23">
      <c r="B41" s="2" t="s">
        <v>94</v>
      </c>
      <c r="C41" s="2" t="s">
        <v>492</v>
      </c>
      <c r="F41" s="2" t="s">
        <v>353</v>
      </c>
      <c r="G41" s="2" t="s">
        <v>505</v>
      </c>
      <c r="J41" s="2" t="s">
        <v>511</v>
      </c>
      <c r="K41" s="2" t="s">
        <v>518</v>
      </c>
      <c r="N41" s="2" t="s">
        <v>37</v>
      </c>
      <c r="O41" s="2" t="s">
        <v>206</v>
      </c>
    </row>
    <row r="42" spans="2:23">
      <c r="B42" s="2" t="s">
        <v>44</v>
      </c>
      <c r="C42" s="2" t="s">
        <v>113</v>
      </c>
      <c r="F42" s="2" t="s">
        <v>353</v>
      </c>
      <c r="G42" s="2" t="s">
        <v>152</v>
      </c>
      <c r="J42" s="2" t="s">
        <v>511</v>
      </c>
      <c r="K42" s="2" t="s">
        <v>178</v>
      </c>
      <c r="N42" s="2" t="s">
        <v>37</v>
      </c>
      <c r="O42" s="2" t="s">
        <v>204</v>
      </c>
    </row>
    <row r="43" spans="2:23">
      <c r="B43" s="2" t="s">
        <v>44</v>
      </c>
      <c r="C43" s="2" t="s">
        <v>31</v>
      </c>
      <c r="F43" s="2" t="s">
        <v>353</v>
      </c>
      <c r="G43" s="2" t="s">
        <v>506</v>
      </c>
      <c r="J43" s="2" t="s">
        <v>511</v>
      </c>
      <c r="K43" s="2" t="s">
        <v>519</v>
      </c>
      <c r="N43" s="2" t="s">
        <v>37</v>
      </c>
      <c r="O43" s="2" t="s">
        <v>203</v>
      </c>
    </row>
    <row r="44" spans="2:23">
      <c r="B44" s="2" t="s">
        <v>44</v>
      </c>
      <c r="C44" s="2" t="s">
        <v>115</v>
      </c>
      <c r="J44" s="2" t="s">
        <v>393</v>
      </c>
      <c r="K44" s="2" t="s">
        <v>157</v>
      </c>
      <c r="N44" s="2" t="s">
        <v>39</v>
      </c>
      <c r="O44" s="2" t="s">
        <v>209</v>
      </c>
    </row>
    <row r="45" spans="2:23">
      <c r="B45" s="2" t="s">
        <v>44</v>
      </c>
      <c r="C45" s="2" t="s">
        <v>131</v>
      </c>
      <c r="J45" s="2" t="s">
        <v>393</v>
      </c>
      <c r="K45" s="2" t="s">
        <v>181</v>
      </c>
      <c r="N45" s="2" t="s">
        <v>39</v>
      </c>
      <c r="O45" s="2" t="s">
        <v>208</v>
      </c>
    </row>
    <row r="46" spans="2:23">
      <c r="B46" s="2" t="s">
        <v>44</v>
      </c>
      <c r="C46" s="2" t="s">
        <v>114</v>
      </c>
      <c r="J46" s="2" t="s">
        <v>393</v>
      </c>
      <c r="K46" s="2" t="s">
        <v>299</v>
      </c>
      <c r="N46" s="2" t="s">
        <v>39</v>
      </c>
      <c r="O46" s="2" t="s">
        <v>210</v>
      </c>
    </row>
    <row r="47" spans="2:23">
      <c r="B47" s="2" t="s">
        <v>44</v>
      </c>
      <c r="C47" s="2" t="s">
        <v>111</v>
      </c>
      <c r="J47" s="2" t="s">
        <v>366</v>
      </c>
      <c r="K47" s="2" t="s">
        <v>123</v>
      </c>
    </row>
    <row r="48" spans="2:23">
      <c r="B48" s="2" t="s">
        <v>44</v>
      </c>
      <c r="C48" s="2" t="s">
        <v>30</v>
      </c>
      <c r="J48" s="2" t="s">
        <v>366</v>
      </c>
      <c r="K48" s="2" t="s">
        <v>156</v>
      </c>
    </row>
    <row r="49" spans="2:11">
      <c r="B49" s="2" t="s">
        <v>44</v>
      </c>
      <c r="C49" s="2" t="s">
        <v>112</v>
      </c>
      <c r="J49" s="2" t="s">
        <v>366</v>
      </c>
      <c r="K49" s="2" t="s">
        <v>57</v>
      </c>
    </row>
    <row r="50" spans="2:11">
      <c r="B50" s="2" t="s">
        <v>44</v>
      </c>
      <c r="C50" s="2" t="s">
        <v>28</v>
      </c>
      <c r="J50" s="2" t="s">
        <v>366</v>
      </c>
      <c r="K50" s="2" t="s">
        <v>520</v>
      </c>
    </row>
    <row r="51" spans="2:11">
      <c r="B51" s="2" t="s">
        <v>44</v>
      </c>
      <c r="C51" s="2" t="s">
        <v>29</v>
      </c>
      <c r="J51" s="2" t="s">
        <v>37</v>
      </c>
      <c r="K51" s="2" t="s">
        <v>137</v>
      </c>
    </row>
    <row r="52" spans="2:11">
      <c r="B52" s="2" t="s">
        <v>44</v>
      </c>
      <c r="C52" s="2" t="s">
        <v>27</v>
      </c>
      <c r="J52" s="2" t="s">
        <v>37</v>
      </c>
      <c r="K52" s="2" t="s">
        <v>134</v>
      </c>
    </row>
    <row r="53" spans="2:11">
      <c r="B53" s="2" t="s">
        <v>547</v>
      </c>
      <c r="C53" s="2" t="s">
        <v>551</v>
      </c>
      <c r="J53" s="2" t="s">
        <v>353</v>
      </c>
      <c r="K53" s="2" t="s">
        <v>521</v>
      </c>
    </row>
    <row r="54" spans="2:11">
      <c r="B54" s="2" t="s">
        <v>547</v>
      </c>
      <c r="C54" s="2" t="s">
        <v>552</v>
      </c>
      <c r="J54" s="2" t="s">
        <v>353</v>
      </c>
      <c r="K54" s="2" t="s">
        <v>182</v>
      </c>
    </row>
    <row r="55" spans="2:11">
      <c r="B55" s="2" t="s">
        <v>37</v>
      </c>
      <c r="C55" s="2" t="s">
        <v>116</v>
      </c>
    </row>
    <row r="56" spans="2:11">
      <c r="B56" s="2" t="s">
        <v>37</v>
      </c>
      <c r="C56" s="2" t="s">
        <v>137</v>
      </c>
    </row>
    <row r="57" spans="2:11">
      <c r="B57" s="2" t="s">
        <v>37</v>
      </c>
      <c r="C57" s="2" t="s">
        <v>136</v>
      </c>
    </row>
    <row r="58" spans="2:11">
      <c r="B58" s="2" t="s">
        <v>37</v>
      </c>
      <c r="C58" s="2" t="s">
        <v>117</v>
      </c>
    </row>
    <row r="59" spans="2:11">
      <c r="B59" s="2" t="s">
        <v>37</v>
      </c>
      <c r="C59" s="2" t="s">
        <v>73</v>
      </c>
    </row>
    <row r="60" spans="2:11">
      <c r="B60" s="2" t="s">
        <v>37</v>
      </c>
      <c r="C60" s="2" t="s">
        <v>134</v>
      </c>
    </row>
    <row r="61" spans="2:11">
      <c r="B61" s="2" t="s">
        <v>37</v>
      </c>
      <c r="C61" s="2" t="s">
        <v>493</v>
      </c>
    </row>
    <row r="62" spans="2:11">
      <c r="B62" s="2" t="s">
        <v>37</v>
      </c>
      <c r="C62" s="2" t="s">
        <v>135</v>
      </c>
    </row>
    <row r="63" spans="2:11">
      <c r="B63" s="2" t="s">
        <v>37</v>
      </c>
      <c r="C63" s="2" t="s">
        <v>133</v>
      </c>
    </row>
    <row r="64" spans="2:11">
      <c r="B64" s="2" t="s">
        <v>37</v>
      </c>
      <c r="C64" s="2" t="s">
        <v>132</v>
      </c>
    </row>
    <row r="65" spans="2:3">
      <c r="B65" s="2" t="s">
        <v>39</v>
      </c>
      <c r="C65" s="2" t="s">
        <v>138</v>
      </c>
    </row>
  </sheetData>
  <sortState xmlns:xlrd2="http://schemas.microsoft.com/office/spreadsheetml/2017/richdata2" ref="R5:S24">
    <sortCondition ref="R5:R24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參賽名單-U9</vt:lpstr>
      <vt:lpstr>參賽名單-U11</vt:lpstr>
      <vt:lpstr>參賽名單-U13</vt:lpstr>
      <vt:lpstr>'參賽名單-U11'!Print_Area</vt:lpstr>
      <vt:lpstr>'參賽名單-U13'!Print_Area</vt:lpstr>
      <vt:lpstr>'參賽名單-U9'!Print_Area</vt:lpstr>
      <vt:lpstr>'參賽名單-U11'!Print_Titles</vt:lpstr>
      <vt:lpstr>'參賽名單-U13'!Print_Titles</vt:lpstr>
      <vt:lpstr>'參賽名單-U9'!Print_Titles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2026-03-24T08:07:50Z</dcterms:modified>
</cp:coreProperties>
</file>