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showInkAnnotation="0"/>
  <mc:AlternateContent xmlns:mc="http://schemas.openxmlformats.org/markup-compatibility/2006">
    <mc:Choice Requires="x15">
      <x15ac:absPath xmlns:x15ac="http://schemas.microsoft.com/office/spreadsheetml/2010/11/ac" url="Z:\02比賽\亞洲長青賽\2024香港\國內報名\"/>
    </mc:Choice>
  </mc:AlternateContent>
  <xr:revisionPtr revIDLastSave="0" documentId="13_ncr:1_{42C7B763-B4D8-482E-889D-86A6F31500CE}" xr6:coauthVersionLast="47" xr6:coauthVersionMax="47" xr10:uidLastSave="{00000000-0000-0000-0000-000000000000}"/>
  <bookViews>
    <workbookView xWindow="-120" yWindow="-120" windowWidth="29040" windowHeight="15840" tabRatio="840" xr2:uid="{00000000-000D-0000-FFFF-FFFF00000000}"/>
  </bookViews>
  <sheets>
    <sheet name="青少年年度最新排名" sheetId="46" r:id="rId1"/>
    <sheet name="男銳" sheetId="3" r:id="rId2"/>
    <sheet name="男鈍" sheetId="1" r:id="rId3"/>
    <sheet name="男軍" sheetId="4" r:id="rId4"/>
    <sheet name="女銳" sheetId="6" r:id="rId5"/>
    <sheet name="女鈍" sheetId="5" r:id="rId6"/>
    <sheet name="女軍" sheetId="7" r:id="rId7"/>
  </sheets>
  <definedNames>
    <definedName name="_xlnm._FilterDatabase" localSheetId="4" hidden="1">女銳!$A$3:$I$26</definedName>
    <definedName name="_xlnm._FilterDatabase" localSheetId="1" hidden="1">男銳!$B$3:$I$17</definedName>
    <definedName name="_xlnm.Print_Titles" localSheetId="6">女軍!$2:$2</definedName>
    <definedName name="_xlnm.Print_Titles" localSheetId="5">女鈍!$2:$2</definedName>
    <definedName name="_xlnm.Print_Titles" localSheetId="4">女銳!$2:$2</definedName>
    <definedName name="_xlnm.Print_Titles" localSheetId="3">男軍!$2:$2</definedName>
    <definedName name="_xlnm.Print_Titles" localSheetId="2">男鈍!$2:$2</definedName>
    <definedName name="_xlnm.Print_Titles" localSheetId="1">男銳!$2:$2</definedName>
    <definedName name="_xlnm.Print_Titles" localSheetId="0">青少年年度最新排名!$2:$3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7" l="1"/>
  <c r="I8" i="7"/>
  <c r="I9" i="7"/>
  <c r="I10" i="7"/>
  <c r="I11" i="7"/>
  <c r="I12" i="7"/>
  <c r="I17" i="7"/>
  <c r="I18" i="7"/>
  <c r="I19" i="7"/>
  <c r="I20" i="7"/>
  <c r="I21" i="7"/>
  <c r="I10" i="5"/>
  <c r="I13" i="5"/>
  <c r="I14" i="5"/>
  <c r="I15" i="5"/>
  <c r="I16" i="5"/>
  <c r="I17" i="5"/>
  <c r="I20" i="5"/>
  <c r="I6" i="5"/>
  <c r="I7" i="5"/>
  <c r="I39" i="6"/>
  <c r="I40" i="6"/>
  <c r="I41" i="6"/>
  <c r="I42" i="6"/>
  <c r="I43" i="6"/>
  <c r="I44" i="6"/>
  <c r="I45" i="6"/>
  <c r="I13" i="6"/>
  <c r="I14" i="6"/>
  <c r="I24" i="6"/>
  <c r="I25" i="6"/>
  <c r="I26" i="6"/>
  <c r="I27" i="6"/>
  <c r="I28" i="6"/>
  <c r="I29" i="6"/>
  <c r="I30" i="6"/>
  <c r="I31" i="6"/>
  <c r="I32" i="6"/>
  <c r="I33" i="6"/>
  <c r="I34" i="6"/>
  <c r="I37" i="6"/>
  <c r="I38" i="6"/>
  <c r="I5" i="6"/>
  <c r="I12" i="6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8" i="4"/>
  <c r="I34" i="1"/>
  <c r="I35" i="1"/>
  <c r="I36" i="1"/>
  <c r="I37" i="1"/>
  <c r="I38" i="1"/>
  <c r="I39" i="1"/>
  <c r="I11" i="1"/>
  <c r="I12" i="1"/>
  <c r="I13" i="1"/>
  <c r="I14" i="1"/>
  <c r="I24" i="1"/>
  <c r="I25" i="1"/>
  <c r="I26" i="1"/>
  <c r="I27" i="1"/>
  <c r="I28" i="1"/>
  <c r="I29" i="1"/>
  <c r="I31" i="1"/>
  <c r="I32" i="1"/>
  <c r="I33" i="1"/>
  <c r="I3" i="1"/>
  <c r="I8" i="1"/>
  <c r="I52" i="3"/>
  <c r="I53" i="3"/>
  <c r="I54" i="3"/>
  <c r="I55" i="3"/>
  <c r="I56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15" i="3"/>
  <c r="I16" i="3"/>
  <c r="I17" i="3"/>
  <c r="I18" i="3"/>
  <c r="I19" i="3"/>
  <c r="I20" i="3"/>
  <c r="I21" i="3"/>
  <c r="I22" i="3"/>
  <c r="I23" i="3"/>
  <c r="I33" i="3"/>
  <c r="I34" i="3"/>
  <c r="I35" i="3"/>
  <c r="I36" i="3"/>
  <c r="I37" i="3"/>
  <c r="I38" i="3"/>
  <c r="I15" i="7"/>
  <c r="I4" i="7"/>
  <c r="I16" i="7"/>
  <c r="I3" i="7"/>
  <c r="I5" i="7"/>
  <c r="I6" i="7"/>
  <c r="I14" i="7"/>
  <c r="I13" i="7"/>
  <c r="I3" i="5"/>
  <c r="I5" i="5"/>
  <c r="I9" i="5"/>
  <c r="I8" i="5"/>
  <c r="I4" i="5"/>
  <c r="I18" i="5"/>
  <c r="I11" i="5"/>
  <c r="I19" i="5"/>
  <c r="I22" i="5"/>
  <c r="I12" i="5"/>
  <c r="I21" i="5"/>
  <c r="I23" i="5"/>
  <c r="I24" i="5"/>
  <c r="I3" i="6"/>
  <c r="I4" i="6"/>
  <c r="I7" i="6"/>
  <c r="I9" i="6"/>
  <c r="I6" i="6"/>
  <c r="I11" i="6"/>
  <c r="I19" i="6"/>
  <c r="I15" i="6"/>
  <c r="I8" i="6"/>
  <c r="I23" i="6"/>
  <c r="I35" i="6"/>
  <c r="I10" i="6"/>
  <c r="I21" i="6"/>
  <c r="I20" i="6"/>
  <c r="I16" i="6"/>
  <c r="I22" i="6"/>
  <c r="I36" i="6"/>
  <c r="I17" i="6"/>
  <c r="I18" i="6"/>
  <c r="I3" i="4"/>
  <c r="I13" i="4"/>
  <c r="I4" i="4"/>
  <c r="I5" i="4"/>
  <c r="I10" i="4"/>
  <c r="I12" i="4"/>
  <c r="I6" i="4"/>
  <c r="I7" i="4"/>
  <c r="I11" i="4"/>
  <c r="I9" i="4"/>
  <c r="I4" i="1"/>
  <c r="I6" i="1"/>
  <c r="I9" i="1"/>
  <c r="I7" i="1"/>
  <c r="I15" i="1"/>
  <c r="I16" i="1"/>
  <c r="I10" i="1"/>
  <c r="I5" i="1"/>
  <c r="I40" i="1"/>
  <c r="I17" i="1"/>
  <c r="I21" i="1"/>
  <c r="I18" i="1"/>
  <c r="I22" i="1"/>
  <c r="I20" i="1"/>
  <c r="I19" i="1"/>
  <c r="I23" i="1"/>
  <c r="I30" i="1"/>
  <c r="I4" i="3"/>
  <c r="I12" i="3"/>
  <c r="I14" i="3"/>
  <c r="I6" i="3"/>
  <c r="I3" i="3"/>
  <c r="I5" i="3"/>
  <c r="I13" i="3"/>
  <c r="I10" i="3"/>
  <c r="I57" i="3"/>
  <c r="I8" i="3"/>
  <c r="I58" i="3"/>
  <c r="I32" i="3"/>
  <c r="I9" i="3"/>
  <c r="I27" i="3"/>
  <c r="I7" i="3"/>
  <c r="I29" i="3"/>
  <c r="I11" i="3"/>
  <c r="I26" i="3"/>
  <c r="I25" i="3"/>
  <c r="I31" i="3"/>
  <c r="I24" i="3"/>
  <c r="I30" i="3"/>
  <c r="I59" i="3"/>
  <c r="I28" i="3"/>
</calcChain>
</file>

<file path=xl/sharedStrings.xml><?xml version="1.0" encoding="utf-8"?>
<sst xmlns="http://schemas.openxmlformats.org/spreadsheetml/2006/main" count="912" uniqueCount="304">
  <si>
    <t>名次</t>
  </si>
  <si>
    <t>男鈍</t>
  </si>
  <si>
    <t>男軍</t>
  </si>
  <si>
    <t>女鈍</t>
  </si>
  <si>
    <t>女銳</t>
  </si>
  <si>
    <t>女軍</t>
  </si>
  <si>
    <t>姓名</t>
  </si>
  <si>
    <t>排名</t>
  </si>
  <si>
    <t>積分</t>
  </si>
  <si>
    <t>總積分</t>
  </si>
  <si>
    <t>男銳</t>
    <phoneticPr fontId="2" type="noConversion"/>
  </si>
  <si>
    <t>單位</t>
    <phoneticPr fontId="2" type="noConversion"/>
  </si>
  <si>
    <t>單位</t>
    <phoneticPr fontId="2" type="noConversion"/>
  </si>
  <si>
    <t>單位</t>
    <phoneticPr fontId="2" type="noConversion"/>
  </si>
  <si>
    <t>單位</t>
    <phoneticPr fontId="2" type="noConversion"/>
  </si>
  <si>
    <t>單位</t>
    <phoneticPr fontId="2" type="noConversion"/>
  </si>
  <si>
    <t>單位</t>
    <phoneticPr fontId="2" type="noConversion"/>
  </si>
  <si>
    <t>繁星擊劍</t>
    <phoneticPr fontId="2" type="noConversion"/>
  </si>
  <si>
    <t>草屯國中</t>
    <phoneticPr fontId="2" type="noConversion"/>
  </si>
  <si>
    <t>鬥魚擊劍</t>
    <phoneticPr fontId="2" type="noConversion"/>
  </si>
  <si>
    <t>復興實中</t>
    <phoneticPr fontId="2" type="noConversion"/>
  </si>
  <si>
    <t>懷生國中</t>
    <phoneticPr fontId="2" type="noConversion"/>
  </si>
  <si>
    <t>曉明女中</t>
    <phoneticPr fontId="2" type="noConversion"/>
  </si>
  <si>
    <t>Yi Fencing</t>
    <phoneticPr fontId="2" type="noConversion"/>
  </si>
  <si>
    <t>貝思擊劍</t>
    <phoneticPr fontId="2" type="noConversion"/>
  </si>
  <si>
    <t>奧林擊劍</t>
    <phoneticPr fontId="2" type="noConversion"/>
  </si>
  <si>
    <t>中正國中</t>
    <phoneticPr fontId="2" type="noConversion"/>
  </si>
  <si>
    <t>博愛國中</t>
    <phoneticPr fontId="2" type="noConversion"/>
  </si>
  <si>
    <t>溪崑國中</t>
    <phoneticPr fontId="2" type="noConversion"/>
  </si>
  <si>
    <t>長億高中</t>
    <phoneticPr fontId="2" type="noConversion"/>
  </si>
  <si>
    <t>新光國中</t>
    <phoneticPr fontId="2" type="noConversion"/>
  </si>
  <si>
    <t>梓官國中</t>
    <phoneticPr fontId="2" type="noConversion"/>
  </si>
  <si>
    <t>自強國中</t>
    <phoneticPr fontId="2" type="noConversion"/>
  </si>
  <si>
    <t>石牌國中</t>
    <phoneticPr fontId="2" type="noConversion"/>
  </si>
  <si>
    <t>八德國中</t>
    <phoneticPr fontId="2" type="noConversion"/>
  </si>
  <si>
    <t>鼎金國中</t>
    <phoneticPr fontId="2" type="noConversion"/>
  </si>
  <si>
    <t>竹科實中</t>
    <phoneticPr fontId="2" type="noConversion"/>
  </si>
  <si>
    <t>衛道高中</t>
    <phoneticPr fontId="2" type="noConversion"/>
  </si>
  <si>
    <t>撼動擊劍</t>
    <phoneticPr fontId="2" type="noConversion"/>
  </si>
  <si>
    <t>葳格高中</t>
    <phoneticPr fontId="2" type="noConversion"/>
  </si>
  <si>
    <t>新屋高中</t>
    <phoneticPr fontId="2" type="noConversion"/>
  </si>
  <si>
    <t>鍾堃煒</t>
  </si>
  <si>
    <t>王柏森</t>
  </si>
  <si>
    <t>翁天朗</t>
  </si>
  <si>
    <t>翁天寅</t>
  </si>
  <si>
    <t>朴省泫</t>
  </si>
  <si>
    <t>李艇朔</t>
  </si>
  <si>
    <t>江瑋宸</t>
  </si>
  <si>
    <t>曾子銘</t>
  </si>
  <si>
    <t>陳楷崴</t>
  </si>
  <si>
    <t>奧林擊劍</t>
    <phoneticPr fontId="2" type="noConversion"/>
  </si>
  <si>
    <t>光武國中</t>
    <phoneticPr fontId="2" type="noConversion"/>
  </si>
  <si>
    <t>新竹擊劍</t>
    <phoneticPr fontId="2" type="noConversion"/>
  </si>
  <si>
    <t>誠正國中</t>
    <phoneticPr fontId="2" type="noConversion"/>
  </si>
  <si>
    <t>溪崑國中</t>
    <phoneticPr fontId="2" type="noConversion"/>
  </si>
  <si>
    <t>張恩瑜</t>
  </si>
  <si>
    <t>林雨潔</t>
  </si>
  <si>
    <t>林若鴻</t>
  </si>
  <si>
    <t>游媜喬</t>
  </si>
  <si>
    <t>邱聖淳</t>
  </si>
  <si>
    <t>杜羽婕</t>
  </si>
  <si>
    <t>吳倩</t>
  </si>
  <si>
    <t>謝悅琳</t>
  </si>
  <si>
    <t>陳姵縈</t>
  </si>
  <si>
    <t>張嘉恩</t>
  </si>
  <si>
    <t>李姿琳</t>
  </si>
  <si>
    <t>黃黎馨</t>
  </si>
  <si>
    <t>鬥魚擊劍</t>
    <phoneticPr fontId="2" type="noConversion"/>
  </si>
  <si>
    <t>自強國中</t>
    <phoneticPr fontId="2" type="noConversion"/>
  </si>
  <si>
    <t>齊天擊劍</t>
    <phoneticPr fontId="2" type="noConversion"/>
  </si>
  <si>
    <t>蘭雅國中</t>
    <phoneticPr fontId="2" type="noConversion"/>
  </si>
  <si>
    <t>溪崑國中</t>
    <phoneticPr fontId="2" type="noConversion"/>
  </si>
  <si>
    <t>永豐高中</t>
    <phoneticPr fontId="2" type="noConversion"/>
  </si>
  <si>
    <t>曾泓鈞</t>
  </si>
  <si>
    <t>曾祐澤</t>
  </si>
  <si>
    <t>梁學瑞</t>
  </si>
  <si>
    <t>林志騏</t>
  </si>
  <si>
    <t>邱哲瀚</t>
  </si>
  <si>
    <t>張兆佑</t>
  </si>
  <si>
    <t>莊宜灃</t>
  </si>
  <si>
    <t>盧科嘉</t>
  </si>
  <si>
    <t>游學力</t>
  </si>
  <si>
    <t>凌子洲</t>
  </si>
  <si>
    <t>長億高中</t>
    <phoneticPr fontId="2" type="noConversion"/>
  </si>
  <si>
    <t>梓官國中</t>
    <phoneticPr fontId="2" type="noConversion"/>
  </si>
  <si>
    <t>南投國中</t>
    <phoneticPr fontId="2" type="noConversion"/>
  </si>
  <si>
    <t>中正國中</t>
    <phoneticPr fontId="2" type="noConversion"/>
  </si>
  <si>
    <t>孫苡恩</t>
  </si>
  <si>
    <t>板橋國中</t>
    <phoneticPr fontId="2" type="noConversion"/>
  </si>
  <si>
    <t>楊光國中小</t>
    <phoneticPr fontId="2" type="noConversion"/>
  </si>
  <si>
    <t>李定軒</t>
  </si>
  <si>
    <t>程煒峻</t>
  </si>
  <si>
    <t>曾承康</t>
  </si>
  <si>
    <t>宋仁凱</t>
  </si>
  <si>
    <t>方映然</t>
  </si>
  <si>
    <t>中興國中</t>
    <phoneticPr fontId="2" type="noConversion"/>
  </si>
  <si>
    <t>石牌國中</t>
    <phoneticPr fontId="2" type="noConversion"/>
  </si>
  <si>
    <t>復興石中</t>
    <phoneticPr fontId="2" type="noConversion"/>
  </si>
  <si>
    <t>衛道高中</t>
    <phoneticPr fontId="2" type="noConversion"/>
  </si>
  <si>
    <t>鼎金國中</t>
    <phoneticPr fontId="2" type="noConversion"/>
  </si>
  <si>
    <t>尤威崴</t>
  </si>
  <si>
    <t>周秉誼</t>
  </si>
  <si>
    <t>郭柔均</t>
  </si>
  <si>
    <t>吳旻叡</t>
  </si>
  <si>
    <t>林楀倢</t>
  </si>
  <si>
    <t>吳涔菲</t>
  </si>
  <si>
    <t>曾品謙</t>
  </si>
  <si>
    <t>李欣恩</t>
  </si>
  <si>
    <t>112-2名</t>
  </si>
  <si>
    <t>112-2積</t>
  </si>
  <si>
    <t>劉哲宇</t>
  </si>
  <si>
    <t>鍾定緯</t>
  </si>
  <si>
    <t>唐玄策</t>
  </si>
  <si>
    <t>陳奕丞</t>
  </si>
  <si>
    <t>黃裕勝</t>
  </si>
  <si>
    <t>葉駿彥</t>
  </si>
  <si>
    <t>施宥安</t>
  </si>
  <si>
    <t>曹伯羽</t>
  </si>
  <si>
    <t>白翔崴</t>
  </si>
  <si>
    <t>蘇永崴</t>
  </si>
  <si>
    <t>許哲睿</t>
  </si>
  <si>
    <t>王悅</t>
  </si>
  <si>
    <t>王寧渝</t>
  </si>
  <si>
    <t>林禹傑</t>
  </si>
  <si>
    <t>成功國中</t>
    <phoneticPr fontId="2" type="noConversion"/>
  </si>
  <si>
    <t>Winnie Sports</t>
    <phoneticPr fontId="2" type="noConversion"/>
  </si>
  <si>
    <t>懷生國中</t>
    <phoneticPr fontId="2" type="noConversion"/>
  </si>
  <si>
    <t>東興國中</t>
    <phoneticPr fontId="2" type="noConversion"/>
  </si>
  <si>
    <t>新光國中</t>
    <phoneticPr fontId="2" type="noConversion"/>
  </si>
  <si>
    <t>南投國中</t>
    <phoneticPr fontId="2" type="noConversion"/>
  </si>
  <si>
    <t>復旦高中</t>
    <phoneticPr fontId="2" type="noConversion"/>
  </si>
  <si>
    <t>齊天擊劍</t>
    <phoneticPr fontId="2" type="noConversion"/>
  </si>
  <si>
    <t>李永泰</t>
  </si>
  <si>
    <t>陳宥寧</t>
  </si>
  <si>
    <t>林新翰</t>
  </si>
  <si>
    <t>黃天佑</t>
  </si>
  <si>
    <t>張峻承</t>
  </si>
  <si>
    <t>羅仲恩</t>
  </si>
  <si>
    <t>陳昱勳</t>
  </si>
  <si>
    <t>羅士凱</t>
  </si>
  <si>
    <t>個人</t>
    <phoneticPr fontId="2" type="noConversion"/>
  </si>
  <si>
    <t>奧林擊劍</t>
    <phoneticPr fontId="2" type="noConversion"/>
  </si>
  <si>
    <t>誠正國中</t>
    <phoneticPr fontId="2" type="noConversion"/>
  </si>
  <si>
    <t>復旦高中</t>
    <phoneticPr fontId="2" type="noConversion"/>
  </si>
  <si>
    <t>梁崇義</t>
  </si>
  <si>
    <t>朱冠宇</t>
  </si>
  <si>
    <t>徐峻翊</t>
  </si>
  <si>
    <t>張書瑜</t>
  </si>
  <si>
    <t>曹伯安</t>
  </si>
  <si>
    <t>八德國中</t>
    <phoneticPr fontId="2" type="noConversion"/>
  </si>
  <si>
    <t>石牌國中</t>
    <phoneticPr fontId="2" type="noConversion"/>
  </si>
  <si>
    <t>楊光國中小</t>
    <phoneticPr fontId="2" type="noConversion"/>
  </si>
  <si>
    <t>鼎金國中</t>
    <phoneticPr fontId="2" type="noConversion"/>
  </si>
  <si>
    <t>施沁榆</t>
  </si>
  <si>
    <t>平川令</t>
  </si>
  <si>
    <t>許宇希</t>
  </si>
  <si>
    <t>張靖婕</t>
  </si>
  <si>
    <t>米霓</t>
  </si>
  <si>
    <t>林宜葶</t>
  </si>
  <si>
    <t>蕭鳳馨</t>
  </si>
  <si>
    <t>民族實中</t>
    <phoneticPr fontId="2" type="noConversion"/>
  </si>
  <si>
    <t>黃祖兒</t>
  </si>
  <si>
    <t>林恩潔</t>
  </si>
  <si>
    <t>王靖彤</t>
  </si>
  <si>
    <t>許多珈</t>
  </si>
  <si>
    <t>繁星擊劍</t>
    <phoneticPr fontId="2" type="noConversion"/>
  </si>
  <si>
    <t>溪崑國中</t>
    <phoneticPr fontId="2" type="noConversion"/>
  </si>
  <si>
    <t>廖苡潔</t>
  </si>
  <si>
    <t>陳紫晴</t>
  </si>
  <si>
    <t>廖婕語</t>
  </si>
  <si>
    <t>謝芯語</t>
  </si>
  <si>
    <t>施蘿依</t>
  </si>
  <si>
    <t>張睿珉</t>
  </si>
  <si>
    <t>歐陽緯璇</t>
  </si>
  <si>
    <r>
      <t>劍</t>
    </r>
    <r>
      <rPr>
        <sz val="12"/>
        <rFont val="新細明體-ExtB"/>
        <family val="4"/>
        <charset val="136"/>
      </rPr>
      <t>𣿬</t>
    </r>
    <r>
      <rPr>
        <sz val="12"/>
        <rFont val="標楷體"/>
        <family val="4"/>
        <charset val="136"/>
      </rPr>
      <t>劍擊中心</t>
    </r>
    <phoneticPr fontId="2" type="noConversion"/>
  </si>
  <si>
    <t>馬禮遜美國學校</t>
    <phoneticPr fontId="2" type="noConversion"/>
  </si>
  <si>
    <t>113-1名</t>
    <phoneticPr fontId="2" type="noConversion"/>
  </si>
  <si>
    <t>113-1積</t>
    <phoneticPr fontId="2" type="noConversion"/>
  </si>
  <si>
    <t>古詠安</t>
  </si>
  <si>
    <t>王御恩</t>
  </si>
  <si>
    <t>鄭栩恩</t>
  </si>
  <si>
    <t>陳奕安</t>
  </si>
  <si>
    <t>陳禹佑</t>
  </si>
  <si>
    <t>曾帥豪</t>
  </si>
  <si>
    <t>張恩齊</t>
  </si>
  <si>
    <t>黃佑鈞</t>
  </si>
  <si>
    <t>陳育瑞</t>
  </si>
  <si>
    <t>梁詠為</t>
  </si>
  <si>
    <t>許睿澄</t>
  </si>
  <si>
    <t>王愷驀</t>
  </si>
  <si>
    <t>羅康睿</t>
  </si>
  <si>
    <t>陳彥綸</t>
  </si>
  <si>
    <t>楊仁翔</t>
  </si>
  <si>
    <t>宋承業</t>
  </si>
  <si>
    <t>溫宥學</t>
  </si>
  <si>
    <t>龍雲騰</t>
  </si>
  <si>
    <t>魏宇澤</t>
  </si>
  <si>
    <t>郭灌誠</t>
  </si>
  <si>
    <t>王宥崴</t>
  </si>
  <si>
    <t>王囿善</t>
  </si>
  <si>
    <t>張庭睿</t>
  </si>
  <si>
    <t>黃盛杰</t>
  </si>
  <si>
    <t>許玄煜</t>
  </si>
  <si>
    <t>許育榤</t>
  </si>
  <si>
    <t>曾威誠</t>
  </si>
  <si>
    <t>紀睦晨</t>
  </si>
  <si>
    <t>李聿凱</t>
  </si>
  <si>
    <t>王澤學</t>
  </si>
  <si>
    <t>蔡孟澔</t>
  </si>
  <si>
    <t>詹詠翰</t>
  </si>
  <si>
    <t>張星政</t>
  </si>
  <si>
    <t>光復高中</t>
    <phoneticPr fontId="2" type="noConversion"/>
  </si>
  <si>
    <t>臺東體中</t>
    <phoneticPr fontId="2" type="noConversion"/>
  </si>
  <si>
    <t>高雄美國學校</t>
    <phoneticPr fontId="2" type="noConversion"/>
  </si>
  <si>
    <t>心極劍</t>
    <phoneticPr fontId="2" type="noConversion"/>
  </si>
  <si>
    <t>陳穎俊</t>
  </si>
  <si>
    <t>江明達</t>
  </si>
  <si>
    <t>蔡家愷</t>
  </si>
  <si>
    <t>何牧樂</t>
  </si>
  <si>
    <t>林雍淵</t>
  </si>
  <si>
    <t>高翊秝</t>
  </si>
  <si>
    <t>蕭齊</t>
  </si>
  <si>
    <t>陳妙凱</t>
  </si>
  <si>
    <t>王衍之</t>
  </si>
  <si>
    <t>鄭捷修</t>
  </si>
  <si>
    <t>廖明毅</t>
  </si>
  <si>
    <t>翁形宇</t>
  </si>
  <si>
    <t>楊彭淵</t>
  </si>
  <si>
    <t>林桀毅</t>
  </si>
  <si>
    <t>謝宇程</t>
  </si>
  <si>
    <t>王法森</t>
  </si>
  <si>
    <t>劉品毅</t>
  </si>
  <si>
    <t>朱恆毅</t>
  </si>
  <si>
    <t>張祐嘉</t>
    <phoneticPr fontId="2" type="noConversion"/>
  </si>
  <si>
    <t>明道高中</t>
    <phoneticPr fontId="2" type="noConversion"/>
  </si>
  <si>
    <t>黃國維</t>
  </si>
  <si>
    <t>呂一山</t>
  </si>
  <si>
    <t>黃翊哲</t>
  </si>
  <si>
    <t>廖品宥</t>
  </si>
  <si>
    <t>蔡宇哲</t>
  </si>
  <si>
    <t>吳封廷</t>
  </si>
  <si>
    <t>蘇祥嘉</t>
  </si>
  <si>
    <t>蔡旭杰</t>
  </si>
  <si>
    <t>蔡恩誌</t>
  </si>
  <si>
    <t>張廉聖</t>
  </si>
  <si>
    <t>張珈銘</t>
  </si>
  <si>
    <t>徐定澤</t>
  </si>
  <si>
    <t>曾丞佑</t>
  </si>
  <si>
    <t>高愷懋</t>
  </si>
  <si>
    <t>蘇琨翔</t>
  </si>
  <si>
    <t>Ethan GUAN</t>
    <phoneticPr fontId="2" type="noConversion"/>
  </si>
  <si>
    <t>龍門國中</t>
    <phoneticPr fontId="2" type="noConversion"/>
  </si>
  <si>
    <t>光榮國中</t>
    <phoneticPr fontId="2" type="noConversion"/>
  </si>
  <si>
    <t>嘉和國小</t>
    <phoneticPr fontId="2" type="noConversion"/>
  </si>
  <si>
    <t>介壽國中</t>
    <phoneticPr fontId="2" type="noConversion"/>
  </si>
  <si>
    <t>立農國小</t>
    <phoneticPr fontId="2" type="noConversion"/>
  </si>
  <si>
    <t>徐友嫻</t>
  </si>
  <si>
    <t>林以晨</t>
  </si>
  <si>
    <t>林耘和</t>
  </si>
  <si>
    <t>彭語薇</t>
  </si>
  <si>
    <t>姚品希</t>
  </si>
  <si>
    <t>劉昭萱</t>
  </si>
  <si>
    <t>劉家蒨</t>
  </si>
  <si>
    <t>楊喬均</t>
  </si>
  <si>
    <t>戴妤帆</t>
  </si>
  <si>
    <t>簡安妍</t>
  </si>
  <si>
    <t>呂丞莘</t>
  </si>
  <si>
    <t>張惟芯</t>
  </si>
  <si>
    <t>林詠恩</t>
  </si>
  <si>
    <t>林俞彤</t>
  </si>
  <si>
    <t>柯妍</t>
  </si>
  <si>
    <t>林怡萱</t>
  </si>
  <si>
    <t>王允</t>
  </si>
  <si>
    <t>張慶玲</t>
  </si>
  <si>
    <t>鐘鈺淇</t>
  </si>
  <si>
    <t>賴宥潔</t>
  </si>
  <si>
    <t>賴茹萱</t>
  </si>
  <si>
    <t>林辰珊</t>
  </si>
  <si>
    <t>李鈺慈</t>
  </si>
  <si>
    <t>徐于卉</t>
  </si>
  <si>
    <t>建平國小</t>
    <phoneticPr fontId="2" type="noConversion"/>
  </si>
  <si>
    <t>馮美迦</t>
  </si>
  <si>
    <t>梁殷僑</t>
  </si>
  <si>
    <t>李智璦</t>
  </si>
  <si>
    <t>周芷儀</t>
  </si>
  <si>
    <t>李祉叡</t>
  </si>
  <si>
    <t>王堇妍</t>
  </si>
  <si>
    <t>何晨薇</t>
  </si>
  <si>
    <t>李姿漩</t>
  </si>
  <si>
    <t>張品潔</t>
  </si>
  <si>
    <t>尤玟雯</t>
    <phoneticPr fontId="2" type="noConversion"/>
  </si>
  <si>
    <t>宋依姍</t>
  </si>
  <si>
    <t>王星月</t>
  </si>
  <si>
    <t>黃采蓉</t>
  </si>
  <si>
    <t>耿筠善</t>
  </si>
  <si>
    <t>葉紫萱</t>
  </si>
  <si>
    <t>楊祐竹</t>
  </si>
  <si>
    <t>陳伃宣</t>
  </si>
  <si>
    <t>楊可菁</t>
  </si>
  <si>
    <t>黃湘云</t>
  </si>
  <si>
    <t>陳盈伊</t>
  </si>
  <si>
    <t>延平高中</t>
    <phoneticPr fontId="2" type="noConversion"/>
  </si>
  <si>
    <t>選手出生年</t>
    <phoneticPr fontId="2" type="noConversion"/>
  </si>
  <si>
    <t>113年度2010-2011年出生青少年組最新排名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</si>
</sst>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9" x14ac:knownFonts="1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24"/>
      <name val="標楷體"/>
      <family val="4"/>
      <charset val="136"/>
    </font>
    <font>
      <sz val="8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11"/>
      <color indexed="8"/>
      <name val="Calibri"/>
      <family val="2"/>
    </font>
    <font>
      <sz val="12"/>
      <name val="新細明體-ExtB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6" fillId="0" borderId="0">
      <alignment vertical="center"/>
    </xf>
    <xf numFmtId="0" fontId="7" fillId="0" borderId="0" applyFill="0" applyProtection="0"/>
    <xf numFmtId="0" fontId="1" fillId="0" borderId="0">
      <alignment vertical="center"/>
    </xf>
  </cellStyleXfs>
  <cellXfs count="27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2" borderId="1" xfId="0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176" fontId="3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77" fontId="3" fillId="0" borderId="0" xfId="0" applyNumberFormat="1" applyFont="1" applyAlignment="1">
      <alignment horizontal="center"/>
    </xf>
    <xf numFmtId="0" fontId="3" fillId="0" borderId="5" xfId="0" applyFont="1" applyBorder="1" applyAlignment="1">
      <alignment horizontal="center"/>
    </xf>
    <xf numFmtId="177" fontId="3" fillId="0" borderId="0" xfId="0" applyNumberFormat="1" applyFont="1" applyAlignment="1">
      <alignment horizontal="center" vertical="center"/>
    </xf>
    <xf numFmtId="0" fontId="3" fillId="0" borderId="6" xfId="0" applyFont="1" applyBorder="1" applyAlignment="1">
      <alignment horizontal="center"/>
    </xf>
    <xf numFmtId="176" fontId="3" fillId="2" borderId="4" xfId="0" applyNumberFormat="1" applyFont="1" applyFill="1" applyBorder="1" applyAlignment="1">
      <alignment horizontal="center" vertical="center"/>
    </xf>
    <xf numFmtId="177" fontId="3" fillId="2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</cellXfs>
  <cellStyles count="4">
    <cellStyle name="一般" xfId="0" builtinId="0"/>
    <cellStyle name="一般 2" xfId="1" xr:uid="{00000000-0005-0000-0000-000001000000}"/>
    <cellStyle name="一般 3" xfId="2" xr:uid="{00000000-0005-0000-0000-000002000000}"/>
    <cellStyle name="一般 3 2" xfId="3" xr:uid="{F7D263A1-D1C3-4867-BF48-1ED73A6B6C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60"/>
  <sheetViews>
    <sheetView tabSelected="1" zoomScale="85" zoomScaleNormal="85" zoomScaleSheetLayoutView="75" workbookViewId="0">
      <pane xSplit="1" ySplit="3" topLeftCell="B4" activePane="bottomRight" state="frozen"/>
      <selection pane="topRight"/>
      <selection pane="bottomLeft"/>
      <selection pane="bottomRight" activeCell="P32" sqref="P32"/>
    </sheetView>
  </sheetViews>
  <sheetFormatPr defaultColWidth="9" defaultRowHeight="16.5" x14ac:dyDescent="0.25"/>
  <cols>
    <col min="1" max="1" width="4.25" style="1" bestFit="1" customWidth="1"/>
    <col min="2" max="2" width="16.125" style="1" customWidth="1"/>
    <col min="3" max="3" width="18.625" style="1" customWidth="1"/>
    <col min="4" max="4" width="4.25" style="1" bestFit="1" customWidth="1"/>
    <col min="5" max="5" width="16.125" style="1" customWidth="1"/>
    <col min="6" max="6" width="18.625" style="1" customWidth="1"/>
    <col min="7" max="7" width="4.25" style="1" bestFit="1" customWidth="1"/>
    <col min="8" max="8" width="16.125" style="1" customWidth="1"/>
    <col min="9" max="9" width="18.625" style="1" customWidth="1"/>
    <col min="10" max="10" width="4.25" style="1" bestFit="1" customWidth="1"/>
    <col min="11" max="11" width="16.125" style="1" customWidth="1"/>
    <col min="12" max="12" width="18.625" style="1" customWidth="1"/>
    <col min="13" max="13" width="4.25" style="1" bestFit="1" customWidth="1"/>
    <col min="14" max="14" width="12.875" style="1" customWidth="1"/>
    <col min="15" max="15" width="18.625" style="1" customWidth="1"/>
    <col min="16" max="16" width="4.25" style="1" bestFit="1" customWidth="1"/>
    <col min="17" max="17" width="16.25" style="1" customWidth="1"/>
    <col min="18" max="18" width="18.625" style="1" customWidth="1"/>
    <col min="19" max="19" width="4.25" style="1" bestFit="1" customWidth="1"/>
    <col min="20" max="16384" width="9" style="1"/>
  </cols>
  <sheetData>
    <row r="1" spans="1:19" ht="32.25" x14ac:dyDescent="0.25">
      <c r="A1" s="24" t="s">
        <v>303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spans="1:19" x14ac:dyDescent="0.25">
      <c r="A2" s="23" t="s">
        <v>0</v>
      </c>
      <c r="B2" s="22" t="s">
        <v>10</v>
      </c>
      <c r="C2" s="22"/>
      <c r="D2" s="21" t="s">
        <v>0</v>
      </c>
      <c r="E2" s="25" t="s">
        <v>1</v>
      </c>
      <c r="F2" s="25"/>
      <c r="G2" s="21" t="s">
        <v>0</v>
      </c>
      <c r="H2" s="22" t="s">
        <v>2</v>
      </c>
      <c r="I2" s="22"/>
      <c r="J2" s="21" t="s">
        <v>0</v>
      </c>
      <c r="K2" s="22" t="s">
        <v>4</v>
      </c>
      <c r="L2" s="22"/>
      <c r="M2" s="21" t="s">
        <v>0</v>
      </c>
      <c r="N2" s="22" t="s">
        <v>3</v>
      </c>
      <c r="O2" s="22"/>
      <c r="P2" s="21" t="s">
        <v>0</v>
      </c>
      <c r="Q2" s="22" t="s">
        <v>5</v>
      </c>
      <c r="R2" s="22"/>
      <c r="S2" s="21" t="s">
        <v>0</v>
      </c>
    </row>
    <row r="3" spans="1:19" x14ac:dyDescent="0.25">
      <c r="A3" s="23"/>
      <c r="B3" s="11" t="s">
        <v>11</v>
      </c>
      <c r="C3" s="11" t="s">
        <v>6</v>
      </c>
      <c r="D3" s="21"/>
      <c r="E3" s="11" t="s">
        <v>11</v>
      </c>
      <c r="F3" s="11" t="s">
        <v>6</v>
      </c>
      <c r="G3" s="21"/>
      <c r="H3" s="11" t="s">
        <v>11</v>
      </c>
      <c r="I3" s="11" t="s">
        <v>6</v>
      </c>
      <c r="J3" s="21"/>
      <c r="K3" s="11" t="s">
        <v>11</v>
      </c>
      <c r="L3" s="11" t="s">
        <v>6</v>
      </c>
      <c r="M3" s="21"/>
      <c r="N3" s="11" t="s">
        <v>11</v>
      </c>
      <c r="O3" s="11" t="s">
        <v>6</v>
      </c>
      <c r="P3" s="21"/>
      <c r="Q3" s="11" t="s">
        <v>11</v>
      </c>
      <c r="R3" s="11" t="s">
        <v>6</v>
      </c>
      <c r="S3" s="21"/>
    </row>
    <row r="4" spans="1:19" x14ac:dyDescent="0.25">
      <c r="A4" s="8">
        <v>1</v>
      </c>
      <c r="B4" s="8" t="s">
        <v>127</v>
      </c>
      <c r="C4" s="9" t="s">
        <v>111</v>
      </c>
      <c r="D4" s="8">
        <v>1</v>
      </c>
      <c r="E4" s="9" t="s">
        <v>140</v>
      </c>
      <c r="F4" s="17" t="s">
        <v>215</v>
      </c>
      <c r="G4" s="8">
        <v>1</v>
      </c>
      <c r="H4" s="8" t="s">
        <v>140</v>
      </c>
      <c r="I4" s="17" t="s">
        <v>144</v>
      </c>
      <c r="J4" s="8">
        <v>1</v>
      </c>
      <c r="K4" s="17" t="s">
        <v>19</v>
      </c>
      <c r="L4" s="15" t="s">
        <v>56</v>
      </c>
      <c r="M4" s="8">
        <v>1</v>
      </c>
      <c r="N4" s="9" t="s">
        <v>26</v>
      </c>
      <c r="O4" s="9" t="s">
        <v>290</v>
      </c>
      <c r="P4" s="8">
        <v>1</v>
      </c>
      <c r="Q4" s="8" t="s">
        <v>89</v>
      </c>
      <c r="R4" s="13" t="s">
        <v>169</v>
      </c>
      <c r="S4" s="8">
        <v>1</v>
      </c>
    </row>
    <row r="5" spans="1:19" x14ac:dyDescent="0.25">
      <c r="A5" s="8">
        <v>2</v>
      </c>
      <c r="B5" s="8" t="s">
        <v>29</v>
      </c>
      <c r="C5" s="9" t="s">
        <v>73</v>
      </c>
      <c r="D5" s="8">
        <v>2</v>
      </c>
      <c r="E5" s="9" t="s">
        <v>25</v>
      </c>
      <c r="F5" s="9" t="s">
        <v>41</v>
      </c>
      <c r="G5" s="8">
        <v>2</v>
      </c>
      <c r="H5" s="9" t="s">
        <v>97</v>
      </c>
      <c r="I5" s="9" t="s">
        <v>92</v>
      </c>
      <c r="J5" s="8">
        <v>2</v>
      </c>
      <c r="K5" s="9" t="s">
        <v>160</v>
      </c>
      <c r="L5" s="15" t="s">
        <v>55</v>
      </c>
      <c r="M5" s="8">
        <v>2</v>
      </c>
      <c r="N5" s="8" t="s">
        <v>25</v>
      </c>
      <c r="O5" s="9" t="s">
        <v>161</v>
      </c>
      <c r="P5" s="8">
        <v>2</v>
      </c>
      <c r="Q5" s="8" t="s">
        <v>34</v>
      </c>
      <c r="R5" s="13" t="s">
        <v>167</v>
      </c>
      <c r="S5" s="8">
        <v>2</v>
      </c>
    </row>
    <row r="6" spans="1:19" x14ac:dyDescent="0.25">
      <c r="A6" s="8">
        <v>3</v>
      </c>
      <c r="B6" s="8" t="s">
        <v>125</v>
      </c>
      <c r="C6" s="9" t="s">
        <v>112</v>
      </c>
      <c r="D6" s="8">
        <v>3</v>
      </c>
      <c r="E6" s="9" t="s">
        <v>52</v>
      </c>
      <c r="F6" s="9" t="s">
        <v>45</v>
      </c>
      <c r="G6" s="8">
        <v>3</v>
      </c>
      <c r="H6" s="9" t="s">
        <v>33</v>
      </c>
      <c r="I6" s="9" t="s">
        <v>91</v>
      </c>
      <c r="J6" s="8">
        <v>3</v>
      </c>
      <c r="K6" s="9" t="s">
        <v>69</v>
      </c>
      <c r="L6" s="15" t="s">
        <v>256</v>
      </c>
      <c r="M6" s="8">
        <v>3</v>
      </c>
      <c r="N6" s="9" t="s">
        <v>26</v>
      </c>
      <c r="O6" s="9" t="s">
        <v>100</v>
      </c>
      <c r="P6" s="8">
        <v>3</v>
      </c>
      <c r="Q6" s="8" t="s">
        <v>89</v>
      </c>
      <c r="R6" s="13" t="s">
        <v>170</v>
      </c>
      <c r="S6" s="8">
        <v>3</v>
      </c>
    </row>
    <row r="7" spans="1:19" x14ac:dyDescent="0.25">
      <c r="A7" s="8">
        <v>4</v>
      </c>
      <c r="B7" s="8" t="s">
        <v>21</v>
      </c>
      <c r="C7" s="9" t="s">
        <v>110</v>
      </c>
      <c r="D7" s="8">
        <v>4</v>
      </c>
      <c r="E7" s="9" t="s">
        <v>51</v>
      </c>
      <c r="F7" s="9" t="s">
        <v>43</v>
      </c>
      <c r="G7" s="8">
        <v>4</v>
      </c>
      <c r="H7" s="8" t="s">
        <v>88</v>
      </c>
      <c r="I7" s="9" t="s">
        <v>145</v>
      </c>
      <c r="J7" s="8">
        <v>4</v>
      </c>
      <c r="K7" s="9" t="s">
        <v>32</v>
      </c>
      <c r="L7" s="15" t="s">
        <v>59</v>
      </c>
      <c r="M7" s="8">
        <v>4</v>
      </c>
      <c r="N7" s="8" t="s">
        <v>140</v>
      </c>
      <c r="O7" s="9" t="s">
        <v>281</v>
      </c>
      <c r="P7" s="8">
        <v>4</v>
      </c>
      <c r="Q7" s="9" t="s">
        <v>301</v>
      </c>
      <c r="R7" s="1" t="s">
        <v>87</v>
      </c>
      <c r="S7" s="8">
        <v>4</v>
      </c>
    </row>
    <row r="8" spans="1:19" x14ac:dyDescent="0.25">
      <c r="A8" s="8">
        <v>5</v>
      </c>
      <c r="B8" s="8" t="s">
        <v>19</v>
      </c>
      <c r="C8" s="9" t="s">
        <v>80</v>
      </c>
      <c r="D8" s="8">
        <v>5</v>
      </c>
      <c r="E8" s="9" t="s">
        <v>25</v>
      </c>
      <c r="F8" s="9" t="s">
        <v>42</v>
      </c>
      <c r="G8" s="8">
        <v>5</v>
      </c>
      <c r="H8" s="8" t="s">
        <v>89</v>
      </c>
      <c r="I8" s="9" t="s">
        <v>146</v>
      </c>
      <c r="J8" s="8">
        <v>5</v>
      </c>
      <c r="K8" s="9" t="s">
        <v>19</v>
      </c>
      <c r="L8" s="15" t="s">
        <v>57</v>
      </c>
      <c r="M8" s="8">
        <v>5</v>
      </c>
      <c r="N8" s="8" t="s">
        <v>140</v>
      </c>
      <c r="O8" s="9" t="s">
        <v>282</v>
      </c>
      <c r="P8" s="8">
        <v>5</v>
      </c>
      <c r="Q8" s="9" t="s">
        <v>39</v>
      </c>
      <c r="R8" s="13" t="s">
        <v>291</v>
      </c>
      <c r="S8" s="8">
        <v>5</v>
      </c>
    </row>
    <row r="9" spans="1:19" x14ac:dyDescent="0.25">
      <c r="A9" s="8">
        <v>6</v>
      </c>
      <c r="B9" s="8" t="s">
        <v>19</v>
      </c>
      <c r="C9" s="9" t="s">
        <v>75</v>
      </c>
      <c r="D9" s="8">
        <v>6</v>
      </c>
      <c r="E9" s="9" t="s">
        <v>25</v>
      </c>
      <c r="F9" s="9" t="s">
        <v>216</v>
      </c>
      <c r="G9" s="8">
        <v>6</v>
      </c>
      <c r="H9" s="9" t="s">
        <v>251</v>
      </c>
      <c r="I9" s="9" t="s">
        <v>235</v>
      </c>
      <c r="J9" s="8">
        <v>6</v>
      </c>
      <c r="K9" s="8" t="s">
        <v>21</v>
      </c>
      <c r="L9" s="15" t="s">
        <v>154</v>
      </c>
      <c r="M9" s="8">
        <v>6</v>
      </c>
      <c r="N9" s="9" t="s">
        <v>36</v>
      </c>
      <c r="O9" s="9" t="s">
        <v>102</v>
      </c>
      <c r="P9" s="8">
        <v>6</v>
      </c>
      <c r="Q9" s="9" t="s">
        <v>33</v>
      </c>
      <c r="R9" s="13" t="s">
        <v>104</v>
      </c>
      <c r="S9" s="8">
        <v>6</v>
      </c>
    </row>
    <row r="10" spans="1:19" x14ac:dyDescent="0.25">
      <c r="A10" s="8">
        <v>7</v>
      </c>
      <c r="B10" s="8" t="s">
        <v>35</v>
      </c>
      <c r="C10" s="9" t="s">
        <v>77</v>
      </c>
      <c r="D10" s="8">
        <v>7</v>
      </c>
      <c r="E10" s="9" t="s">
        <v>51</v>
      </c>
      <c r="F10" s="9" t="s">
        <v>44</v>
      </c>
      <c r="G10" s="8">
        <v>7</v>
      </c>
      <c r="H10" s="8" t="s">
        <v>35</v>
      </c>
      <c r="I10" s="9" t="s">
        <v>148</v>
      </c>
      <c r="J10" s="8">
        <v>7</v>
      </c>
      <c r="K10" s="8" t="s">
        <v>26</v>
      </c>
      <c r="L10" s="15" t="s">
        <v>153</v>
      </c>
      <c r="M10" s="8">
        <v>7</v>
      </c>
      <c r="N10" s="9" t="s">
        <v>25</v>
      </c>
      <c r="O10" s="9" t="s">
        <v>101</v>
      </c>
      <c r="P10" s="8">
        <v>7</v>
      </c>
      <c r="Q10" s="9" t="s">
        <v>34</v>
      </c>
      <c r="R10" s="13" t="s">
        <v>292</v>
      </c>
      <c r="S10" s="8">
        <v>7</v>
      </c>
    </row>
    <row r="11" spans="1:19" x14ac:dyDescent="0.25">
      <c r="A11" s="8">
        <v>8</v>
      </c>
      <c r="B11" s="8" t="s">
        <v>31</v>
      </c>
      <c r="C11" s="9" t="s">
        <v>82</v>
      </c>
      <c r="D11" s="8">
        <v>8</v>
      </c>
      <c r="E11" s="9" t="s">
        <v>28</v>
      </c>
      <c r="F11" s="9" t="s">
        <v>48</v>
      </c>
      <c r="G11" s="8">
        <v>8</v>
      </c>
      <c r="H11" s="9" t="s">
        <v>37</v>
      </c>
      <c r="I11" s="9" t="s">
        <v>93</v>
      </c>
      <c r="J11" s="8">
        <v>8</v>
      </c>
      <c r="K11" s="9" t="s">
        <v>32</v>
      </c>
      <c r="L11" s="15" t="s">
        <v>61</v>
      </c>
      <c r="M11" s="8">
        <v>8</v>
      </c>
      <c r="N11" s="9" t="s">
        <v>17</v>
      </c>
      <c r="O11" s="9" t="s">
        <v>283</v>
      </c>
      <c r="P11" s="8">
        <v>8</v>
      </c>
      <c r="Q11" s="9" t="s">
        <v>253</v>
      </c>
      <c r="R11" s="13" t="s">
        <v>293</v>
      </c>
      <c r="S11" s="8">
        <v>8</v>
      </c>
    </row>
    <row r="12" spans="1:19" x14ac:dyDescent="0.25">
      <c r="A12" s="8">
        <v>9</v>
      </c>
      <c r="B12" s="8" t="s">
        <v>211</v>
      </c>
      <c r="C12" s="9" t="s">
        <v>116</v>
      </c>
      <c r="D12" s="8">
        <v>9</v>
      </c>
      <c r="E12" s="9" t="s">
        <v>26</v>
      </c>
      <c r="F12" s="9" t="s">
        <v>217</v>
      </c>
      <c r="G12" s="8">
        <v>9</v>
      </c>
      <c r="H12" s="8" t="s">
        <v>34</v>
      </c>
      <c r="I12" s="9" t="s">
        <v>147</v>
      </c>
      <c r="J12" s="8">
        <v>9</v>
      </c>
      <c r="K12" s="9" t="s">
        <v>27</v>
      </c>
      <c r="L12" s="15" t="s">
        <v>60</v>
      </c>
      <c r="M12" s="8">
        <v>9</v>
      </c>
      <c r="N12" s="9" t="s">
        <v>25</v>
      </c>
      <c r="O12" s="9" t="s">
        <v>106</v>
      </c>
      <c r="P12" s="8">
        <v>9</v>
      </c>
      <c r="Q12" s="9" t="s">
        <v>34</v>
      </c>
      <c r="R12" s="13" t="s">
        <v>294</v>
      </c>
      <c r="S12" s="8">
        <v>9</v>
      </c>
    </row>
    <row r="13" spans="1:19" x14ac:dyDescent="0.25">
      <c r="A13" s="8">
        <v>10</v>
      </c>
      <c r="B13" s="8" t="s">
        <v>124</v>
      </c>
      <c r="C13" s="9" t="s">
        <v>76</v>
      </c>
      <c r="D13" s="8">
        <v>10</v>
      </c>
      <c r="E13" s="9" t="s">
        <v>23</v>
      </c>
      <c r="F13" s="9" t="s">
        <v>218</v>
      </c>
      <c r="G13" s="8">
        <v>10</v>
      </c>
      <c r="H13" s="9" t="s">
        <v>35</v>
      </c>
      <c r="I13" s="9" t="s">
        <v>94</v>
      </c>
      <c r="J13" s="8">
        <v>10</v>
      </c>
      <c r="K13" s="9" t="s">
        <v>19</v>
      </c>
      <c r="L13" s="15" t="s">
        <v>257</v>
      </c>
      <c r="M13" s="8">
        <v>10</v>
      </c>
      <c r="N13" s="8" t="s">
        <v>28</v>
      </c>
      <c r="O13" s="9" t="s">
        <v>163</v>
      </c>
      <c r="P13" s="8">
        <v>10</v>
      </c>
      <c r="Q13" s="9" t="s">
        <v>89</v>
      </c>
      <c r="R13" s="13" t="s">
        <v>295</v>
      </c>
      <c r="S13" s="8">
        <v>10</v>
      </c>
    </row>
    <row r="14" spans="1:19" x14ac:dyDescent="0.25">
      <c r="A14" s="8">
        <v>11</v>
      </c>
      <c r="B14" s="8" t="s">
        <v>30</v>
      </c>
      <c r="C14" s="9" t="s">
        <v>113</v>
      </c>
      <c r="D14" s="8">
        <v>11</v>
      </c>
      <c r="E14" s="9" t="s">
        <v>25</v>
      </c>
      <c r="F14" s="9" t="s">
        <v>233</v>
      </c>
      <c r="G14" s="8">
        <v>11</v>
      </c>
      <c r="H14" s="9" t="s">
        <v>95</v>
      </c>
      <c r="I14" s="9" t="s">
        <v>90</v>
      </c>
      <c r="J14" s="8">
        <v>11</v>
      </c>
      <c r="K14" s="9" t="s">
        <v>19</v>
      </c>
      <c r="L14" s="15" t="s">
        <v>258</v>
      </c>
      <c r="M14" s="8">
        <v>11</v>
      </c>
      <c r="N14" s="9" t="s">
        <v>25</v>
      </c>
      <c r="O14" s="9" t="s">
        <v>284</v>
      </c>
      <c r="P14" s="8">
        <v>11</v>
      </c>
      <c r="Q14" s="8" t="s">
        <v>175</v>
      </c>
      <c r="R14" s="1" t="s">
        <v>171</v>
      </c>
      <c r="S14" s="8">
        <v>11</v>
      </c>
    </row>
    <row r="15" spans="1:19" x14ac:dyDescent="0.25">
      <c r="A15" s="8">
        <v>12</v>
      </c>
      <c r="B15" s="9" t="s">
        <v>213</v>
      </c>
      <c r="C15" s="9" t="s">
        <v>74</v>
      </c>
      <c r="D15" s="8">
        <v>12</v>
      </c>
      <c r="E15" s="9" t="s">
        <v>53</v>
      </c>
      <c r="F15" s="9" t="s">
        <v>219</v>
      </c>
      <c r="G15" s="8">
        <v>12</v>
      </c>
      <c r="H15" s="9" t="s">
        <v>88</v>
      </c>
      <c r="I15" s="9" t="s">
        <v>236</v>
      </c>
      <c r="J15" s="8">
        <v>12</v>
      </c>
      <c r="K15" s="9" t="s">
        <v>30</v>
      </c>
      <c r="L15" s="15" t="s">
        <v>259</v>
      </c>
      <c r="M15" s="8">
        <v>12</v>
      </c>
      <c r="N15" s="9" t="s">
        <v>23</v>
      </c>
      <c r="O15" s="9" t="s">
        <v>285</v>
      </c>
      <c r="P15" s="8">
        <v>12</v>
      </c>
      <c r="Q15" s="8" t="s">
        <v>175</v>
      </c>
      <c r="R15" s="1" t="s">
        <v>172</v>
      </c>
      <c r="S15" s="8">
        <v>12</v>
      </c>
    </row>
    <row r="16" spans="1:19" x14ac:dyDescent="0.25">
      <c r="A16" s="8">
        <v>13</v>
      </c>
      <c r="B16" s="8" t="s">
        <v>21</v>
      </c>
      <c r="C16" s="9" t="s">
        <v>178</v>
      </c>
      <c r="D16" s="8">
        <v>13</v>
      </c>
      <c r="E16" s="9" t="s">
        <v>28</v>
      </c>
      <c r="F16" s="9" t="s">
        <v>46</v>
      </c>
      <c r="G16" s="8">
        <v>13</v>
      </c>
      <c r="H16" s="9" t="s">
        <v>18</v>
      </c>
      <c r="I16" s="9" t="s">
        <v>237</v>
      </c>
      <c r="J16" s="8">
        <v>13</v>
      </c>
      <c r="K16" s="9" t="s">
        <v>19</v>
      </c>
      <c r="L16" s="15" t="s">
        <v>58</v>
      </c>
      <c r="M16" s="8">
        <v>13</v>
      </c>
      <c r="N16" s="9" t="s">
        <v>22</v>
      </c>
      <c r="O16" s="9" t="s">
        <v>286</v>
      </c>
      <c r="P16" s="8">
        <v>13</v>
      </c>
      <c r="Q16" s="8" t="s">
        <v>33</v>
      </c>
      <c r="R16" s="1" t="s">
        <v>173</v>
      </c>
      <c r="S16" s="8">
        <v>13</v>
      </c>
    </row>
    <row r="17" spans="1:19" x14ac:dyDescent="0.25">
      <c r="A17" s="8">
        <v>14</v>
      </c>
      <c r="B17" s="8" t="s">
        <v>19</v>
      </c>
      <c r="C17" s="9" t="s">
        <v>179</v>
      </c>
      <c r="D17" s="8">
        <v>14</v>
      </c>
      <c r="E17" s="9" t="s">
        <v>130</v>
      </c>
      <c r="F17" s="9" t="s">
        <v>49</v>
      </c>
      <c r="G17" s="8">
        <v>14</v>
      </c>
      <c r="H17" s="9" t="s">
        <v>252</v>
      </c>
      <c r="I17" s="9" t="s">
        <v>238</v>
      </c>
      <c r="J17" s="8">
        <v>14</v>
      </c>
      <c r="K17" s="8" t="s">
        <v>130</v>
      </c>
      <c r="L17" s="15" t="s">
        <v>155</v>
      </c>
      <c r="M17" s="8">
        <v>14</v>
      </c>
      <c r="N17" s="9" t="s">
        <v>22</v>
      </c>
      <c r="O17" s="9" t="s">
        <v>287</v>
      </c>
      <c r="P17" s="8">
        <v>14</v>
      </c>
      <c r="Q17" s="8" t="s">
        <v>174</v>
      </c>
      <c r="R17" s="1" t="s">
        <v>168</v>
      </c>
      <c r="S17" s="8">
        <v>14</v>
      </c>
    </row>
    <row r="18" spans="1:19" x14ac:dyDescent="0.25">
      <c r="A18" s="8">
        <v>15</v>
      </c>
      <c r="B18" s="8" t="s">
        <v>26</v>
      </c>
      <c r="C18" s="9" t="s">
        <v>180</v>
      </c>
      <c r="D18" s="8">
        <v>15</v>
      </c>
      <c r="E18" s="8" t="s">
        <v>40</v>
      </c>
      <c r="F18" s="9" t="s">
        <v>133</v>
      </c>
      <c r="G18" s="8">
        <v>15</v>
      </c>
      <c r="H18" s="9" t="s">
        <v>253</v>
      </c>
      <c r="I18" s="9" t="s">
        <v>239</v>
      </c>
      <c r="J18" s="8">
        <v>15</v>
      </c>
      <c r="K18" s="8" t="s">
        <v>30</v>
      </c>
      <c r="L18" s="15" t="s">
        <v>158</v>
      </c>
      <c r="M18" s="8">
        <v>15</v>
      </c>
      <c r="N18" s="9" t="s">
        <v>28</v>
      </c>
      <c r="O18" s="1" t="s">
        <v>288</v>
      </c>
      <c r="P18" s="8">
        <v>15</v>
      </c>
      <c r="Q18" s="9" t="s">
        <v>34</v>
      </c>
      <c r="R18" s="1" t="s">
        <v>296</v>
      </c>
      <c r="S18" s="8">
        <v>15</v>
      </c>
    </row>
    <row r="19" spans="1:19" x14ac:dyDescent="0.25">
      <c r="A19" s="8">
        <v>16</v>
      </c>
      <c r="B19" s="8" t="s">
        <v>19</v>
      </c>
      <c r="C19" s="9" t="s">
        <v>181</v>
      </c>
      <c r="D19" s="8">
        <v>16</v>
      </c>
      <c r="E19" s="8" t="s">
        <v>53</v>
      </c>
      <c r="F19" s="9" t="s">
        <v>135</v>
      </c>
      <c r="G19" s="8">
        <v>16</v>
      </c>
      <c r="H19" s="9" t="s">
        <v>254</v>
      </c>
      <c r="I19" s="9" t="s">
        <v>240</v>
      </c>
      <c r="J19" s="8">
        <v>16</v>
      </c>
      <c r="K19" s="8" t="s">
        <v>30</v>
      </c>
      <c r="L19" s="15" t="s">
        <v>159</v>
      </c>
      <c r="M19" s="8">
        <v>16</v>
      </c>
      <c r="N19" s="9" t="s">
        <v>33</v>
      </c>
      <c r="O19" s="1" t="s">
        <v>104</v>
      </c>
      <c r="P19" s="8">
        <v>16</v>
      </c>
      <c r="Q19" s="9" t="s">
        <v>35</v>
      </c>
      <c r="R19" s="1" t="s">
        <v>297</v>
      </c>
      <c r="S19" s="8">
        <v>16</v>
      </c>
    </row>
    <row r="20" spans="1:19" x14ac:dyDescent="0.25">
      <c r="A20" s="8">
        <v>17</v>
      </c>
      <c r="B20" s="8" t="s">
        <v>21</v>
      </c>
      <c r="C20" s="9" t="s">
        <v>182</v>
      </c>
      <c r="D20" s="8">
        <v>17</v>
      </c>
      <c r="E20" s="8" t="s">
        <v>40</v>
      </c>
      <c r="F20" s="9" t="s">
        <v>138</v>
      </c>
      <c r="G20" s="8">
        <v>17</v>
      </c>
      <c r="H20" s="9" t="s">
        <v>175</v>
      </c>
      <c r="I20" s="9" t="s">
        <v>250</v>
      </c>
      <c r="J20" s="8">
        <v>17</v>
      </c>
      <c r="K20" s="9" t="s">
        <v>19</v>
      </c>
      <c r="L20" s="15" t="s">
        <v>62</v>
      </c>
      <c r="M20" s="8">
        <v>17</v>
      </c>
      <c r="N20" s="8" t="s">
        <v>25</v>
      </c>
      <c r="O20" s="1" t="s">
        <v>162</v>
      </c>
      <c r="P20" s="8">
        <v>17</v>
      </c>
      <c r="Q20" s="9" t="s">
        <v>34</v>
      </c>
      <c r="R20" s="1" t="s">
        <v>298</v>
      </c>
      <c r="S20" s="8">
        <v>17</v>
      </c>
    </row>
    <row r="21" spans="1:19" x14ac:dyDescent="0.25">
      <c r="A21" s="8">
        <v>18</v>
      </c>
      <c r="B21" s="8" t="s">
        <v>29</v>
      </c>
      <c r="C21" s="9" t="s">
        <v>183</v>
      </c>
      <c r="D21" s="8">
        <v>18</v>
      </c>
      <c r="E21" s="8" t="s">
        <v>40</v>
      </c>
      <c r="F21" s="9" t="s">
        <v>137</v>
      </c>
      <c r="G21" s="8">
        <v>18</v>
      </c>
      <c r="H21" s="9" t="s">
        <v>95</v>
      </c>
      <c r="I21" s="9" t="s">
        <v>241</v>
      </c>
      <c r="J21" s="8">
        <v>18</v>
      </c>
      <c r="K21" s="9" t="s">
        <v>31</v>
      </c>
      <c r="L21" s="1" t="s">
        <v>66</v>
      </c>
      <c r="M21" s="8">
        <v>18</v>
      </c>
      <c r="N21" s="9" t="s">
        <v>130</v>
      </c>
      <c r="O21" s="1" t="s">
        <v>289</v>
      </c>
      <c r="P21" s="8">
        <v>18</v>
      </c>
      <c r="Q21" s="9" t="s">
        <v>35</v>
      </c>
      <c r="R21" s="1" t="s">
        <v>299</v>
      </c>
      <c r="S21" s="8">
        <v>18</v>
      </c>
    </row>
    <row r="22" spans="1:19" x14ac:dyDescent="0.25">
      <c r="A22" s="8">
        <v>19</v>
      </c>
      <c r="B22" s="8" t="s">
        <v>35</v>
      </c>
      <c r="C22" s="9" t="s">
        <v>184</v>
      </c>
      <c r="D22" s="8">
        <v>19</v>
      </c>
      <c r="E22" s="8" t="s">
        <v>51</v>
      </c>
      <c r="F22" s="9" t="s">
        <v>134</v>
      </c>
      <c r="G22" s="8">
        <v>19</v>
      </c>
      <c r="H22" s="9" t="s">
        <v>234</v>
      </c>
      <c r="I22" s="9" t="s">
        <v>242</v>
      </c>
      <c r="J22" s="8">
        <v>19</v>
      </c>
      <c r="K22" s="9" t="s">
        <v>28</v>
      </c>
      <c r="L22" s="1" t="s">
        <v>65</v>
      </c>
      <c r="M22" s="8">
        <v>19</v>
      </c>
      <c r="N22" s="8" t="s">
        <v>17</v>
      </c>
      <c r="O22" s="1" t="s">
        <v>164</v>
      </c>
      <c r="P22" s="8">
        <v>19</v>
      </c>
      <c r="Q22" s="9" t="s">
        <v>35</v>
      </c>
      <c r="R22" s="1" t="s">
        <v>300</v>
      </c>
      <c r="S22" s="8">
        <v>19</v>
      </c>
    </row>
    <row r="23" spans="1:19" x14ac:dyDescent="0.25">
      <c r="A23" s="8">
        <v>20</v>
      </c>
      <c r="B23" s="8" t="s">
        <v>69</v>
      </c>
      <c r="C23" s="9" t="s">
        <v>185</v>
      </c>
      <c r="D23" s="8">
        <v>20</v>
      </c>
      <c r="E23" s="8" t="s">
        <v>130</v>
      </c>
      <c r="F23" s="9" t="s">
        <v>136</v>
      </c>
      <c r="G23" s="8">
        <v>20</v>
      </c>
      <c r="H23" s="9" t="s">
        <v>31</v>
      </c>
      <c r="I23" s="9" t="s">
        <v>243</v>
      </c>
      <c r="J23" s="8">
        <v>20</v>
      </c>
      <c r="K23" s="8" t="s">
        <v>26</v>
      </c>
      <c r="L23" s="1" t="s">
        <v>156</v>
      </c>
      <c r="M23" s="8">
        <v>20</v>
      </c>
      <c r="N23" s="9" t="s">
        <v>29</v>
      </c>
      <c r="O23" s="1" t="s">
        <v>103</v>
      </c>
      <c r="P23" s="8">
        <v>20</v>
      </c>
    </row>
    <row r="24" spans="1:19" x14ac:dyDescent="0.25">
      <c r="A24" s="8">
        <v>21</v>
      </c>
      <c r="B24" s="8" t="s">
        <v>30</v>
      </c>
      <c r="C24" s="9" t="s">
        <v>186</v>
      </c>
      <c r="D24" s="8">
        <v>21</v>
      </c>
      <c r="E24" s="8" t="s">
        <v>40</v>
      </c>
      <c r="F24" s="9" t="s">
        <v>139</v>
      </c>
      <c r="G24" s="8">
        <v>21</v>
      </c>
      <c r="H24" s="9" t="s">
        <v>255</v>
      </c>
      <c r="I24" s="9" t="s">
        <v>244</v>
      </c>
      <c r="J24" s="8">
        <v>21</v>
      </c>
      <c r="K24" s="9" t="s">
        <v>19</v>
      </c>
      <c r="L24" s="1" t="s">
        <v>64</v>
      </c>
      <c r="M24" s="8">
        <v>21</v>
      </c>
      <c r="N24" s="9" t="s">
        <v>29</v>
      </c>
      <c r="O24" s="1" t="s">
        <v>105</v>
      </c>
      <c r="P24" s="8">
        <v>21</v>
      </c>
    </row>
    <row r="25" spans="1:19" x14ac:dyDescent="0.25">
      <c r="A25" s="8">
        <v>22</v>
      </c>
      <c r="B25" s="8" t="s">
        <v>21</v>
      </c>
      <c r="C25" s="9" t="s">
        <v>120</v>
      </c>
      <c r="D25" s="8">
        <v>22</v>
      </c>
      <c r="E25" s="9" t="s">
        <v>24</v>
      </c>
      <c r="F25" s="9" t="s">
        <v>220</v>
      </c>
      <c r="G25" s="8">
        <v>22</v>
      </c>
      <c r="H25" s="9" t="s">
        <v>130</v>
      </c>
      <c r="I25" s="9" t="s">
        <v>245</v>
      </c>
      <c r="J25" s="8">
        <v>22</v>
      </c>
      <c r="K25" s="9" t="s">
        <v>26</v>
      </c>
      <c r="L25" s="1" t="s">
        <v>260</v>
      </c>
      <c r="M25" s="8">
        <v>22</v>
      </c>
      <c r="N25" s="9" t="s">
        <v>28</v>
      </c>
      <c r="O25" s="1" t="s">
        <v>107</v>
      </c>
      <c r="P25" s="8">
        <v>22</v>
      </c>
    </row>
    <row r="26" spans="1:19" x14ac:dyDescent="0.25">
      <c r="A26" s="8">
        <v>23</v>
      </c>
      <c r="B26" s="8" t="s">
        <v>69</v>
      </c>
      <c r="C26" s="9" t="s">
        <v>118</v>
      </c>
      <c r="D26" s="8">
        <v>23</v>
      </c>
      <c r="E26" s="9" t="s">
        <v>25</v>
      </c>
      <c r="F26" s="9" t="s">
        <v>221</v>
      </c>
      <c r="G26" s="8">
        <v>23</v>
      </c>
      <c r="H26" s="9" t="s">
        <v>130</v>
      </c>
      <c r="I26" s="9" t="s">
        <v>246</v>
      </c>
      <c r="J26" s="8">
        <v>23</v>
      </c>
      <c r="K26" s="9" t="s">
        <v>70</v>
      </c>
      <c r="L26" s="1" t="s">
        <v>261</v>
      </c>
      <c r="M26" s="8">
        <v>23</v>
      </c>
    </row>
    <row r="27" spans="1:19" x14ac:dyDescent="0.25">
      <c r="A27" s="8">
        <v>24</v>
      </c>
      <c r="B27" s="8" t="s">
        <v>35</v>
      </c>
      <c r="C27" s="9" t="s">
        <v>117</v>
      </c>
      <c r="D27" s="8">
        <v>24</v>
      </c>
      <c r="E27" s="9" t="s">
        <v>29</v>
      </c>
      <c r="F27" s="9" t="s">
        <v>222</v>
      </c>
      <c r="G27" s="8">
        <v>24</v>
      </c>
      <c r="H27" s="9" t="s">
        <v>31</v>
      </c>
      <c r="I27" s="9" t="s">
        <v>247</v>
      </c>
      <c r="J27" s="8">
        <v>24</v>
      </c>
      <c r="K27" s="9" t="s">
        <v>21</v>
      </c>
      <c r="L27" s="1" t="s">
        <v>262</v>
      </c>
      <c r="M27" s="8">
        <v>24</v>
      </c>
    </row>
    <row r="28" spans="1:19" x14ac:dyDescent="0.25">
      <c r="A28" s="8">
        <v>25</v>
      </c>
      <c r="B28" s="8" t="s">
        <v>85</v>
      </c>
      <c r="C28" s="9" t="s">
        <v>114</v>
      </c>
      <c r="D28" s="8">
        <v>25</v>
      </c>
      <c r="E28" s="9" t="s">
        <v>32</v>
      </c>
      <c r="F28" s="9" t="s">
        <v>202</v>
      </c>
      <c r="G28" s="8">
        <v>25</v>
      </c>
      <c r="H28" s="9" t="s">
        <v>130</v>
      </c>
      <c r="I28" s="9" t="s">
        <v>248</v>
      </c>
      <c r="J28" s="8">
        <v>25</v>
      </c>
      <c r="K28" s="9" t="s">
        <v>22</v>
      </c>
      <c r="L28" s="1" t="s">
        <v>263</v>
      </c>
      <c r="M28" s="8">
        <v>25</v>
      </c>
    </row>
    <row r="29" spans="1:19" x14ac:dyDescent="0.25">
      <c r="A29" s="8">
        <v>26</v>
      </c>
      <c r="B29" s="8" t="s">
        <v>30</v>
      </c>
      <c r="C29" s="9" t="s">
        <v>123</v>
      </c>
      <c r="D29" s="8">
        <v>26</v>
      </c>
      <c r="E29" s="9" t="s">
        <v>20</v>
      </c>
      <c r="F29" s="9" t="s">
        <v>223</v>
      </c>
      <c r="G29" s="8">
        <v>26</v>
      </c>
      <c r="H29" s="9" t="s">
        <v>33</v>
      </c>
      <c r="I29" s="9" t="s">
        <v>249</v>
      </c>
      <c r="J29" s="8">
        <v>26</v>
      </c>
      <c r="K29" s="9" t="s">
        <v>19</v>
      </c>
      <c r="L29" s="1" t="s">
        <v>264</v>
      </c>
      <c r="M29" s="8">
        <v>26</v>
      </c>
    </row>
    <row r="30" spans="1:19" x14ac:dyDescent="0.25">
      <c r="A30" s="8">
        <v>27</v>
      </c>
      <c r="B30" s="9" t="s">
        <v>26</v>
      </c>
      <c r="C30" s="9" t="s">
        <v>115</v>
      </c>
      <c r="D30" s="8">
        <v>27</v>
      </c>
      <c r="E30" s="9" t="s">
        <v>29</v>
      </c>
      <c r="F30" s="9" t="s">
        <v>224</v>
      </c>
      <c r="G30" s="8">
        <v>27</v>
      </c>
      <c r="J30" s="8">
        <v>27</v>
      </c>
      <c r="K30" s="9" t="s">
        <v>17</v>
      </c>
      <c r="L30" s="1" t="s">
        <v>265</v>
      </c>
      <c r="M30" s="8">
        <v>27</v>
      </c>
    </row>
    <row r="31" spans="1:19" x14ac:dyDescent="0.25">
      <c r="A31" s="8">
        <v>28</v>
      </c>
      <c r="B31" s="8" t="s">
        <v>32</v>
      </c>
      <c r="C31" s="9" t="s">
        <v>121</v>
      </c>
      <c r="D31" s="8">
        <v>28</v>
      </c>
      <c r="E31" s="9" t="s">
        <v>23</v>
      </c>
      <c r="F31" s="9" t="s">
        <v>47</v>
      </c>
      <c r="G31" s="8">
        <v>28</v>
      </c>
      <c r="J31" s="8">
        <v>28</v>
      </c>
      <c r="K31" s="9" t="s">
        <v>21</v>
      </c>
      <c r="L31" s="1" t="s">
        <v>266</v>
      </c>
      <c r="M31" s="8">
        <v>28</v>
      </c>
    </row>
    <row r="32" spans="1:19" x14ac:dyDescent="0.25">
      <c r="A32" s="8">
        <v>29</v>
      </c>
      <c r="B32" s="8" t="s">
        <v>125</v>
      </c>
      <c r="C32" s="9" t="s">
        <v>119</v>
      </c>
      <c r="D32" s="8">
        <v>29</v>
      </c>
      <c r="E32" s="9" t="s">
        <v>25</v>
      </c>
      <c r="F32" s="9" t="s">
        <v>225</v>
      </c>
      <c r="G32" s="8">
        <v>29</v>
      </c>
      <c r="J32" s="8">
        <v>29</v>
      </c>
      <c r="K32" s="9" t="s">
        <v>21</v>
      </c>
      <c r="L32" s="1" t="s">
        <v>267</v>
      </c>
      <c r="M32" s="8">
        <v>29</v>
      </c>
    </row>
    <row r="33" spans="1:13" x14ac:dyDescent="0.25">
      <c r="A33" s="8">
        <v>30</v>
      </c>
      <c r="B33" s="8" t="s">
        <v>26</v>
      </c>
      <c r="C33" s="9" t="s">
        <v>81</v>
      </c>
      <c r="D33" s="8">
        <v>30</v>
      </c>
      <c r="E33" s="9" t="s">
        <v>32</v>
      </c>
      <c r="F33" s="9" t="s">
        <v>188</v>
      </c>
      <c r="G33" s="8">
        <v>30</v>
      </c>
      <c r="J33" s="8">
        <v>30</v>
      </c>
      <c r="K33" s="9" t="s">
        <v>28</v>
      </c>
      <c r="L33" s="1" t="s">
        <v>268</v>
      </c>
      <c r="M33" s="8">
        <v>30</v>
      </c>
    </row>
    <row r="34" spans="1:13" x14ac:dyDescent="0.25">
      <c r="A34" s="8">
        <v>31</v>
      </c>
      <c r="B34" s="8" t="s">
        <v>127</v>
      </c>
      <c r="C34" s="1" t="s">
        <v>187</v>
      </c>
      <c r="D34" s="8">
        <v>31</v>
      </c>
      <c r="E34" s="9" t="s">
        <v>28</v>
      </c>
      <c r="F34" s="9" t="s">
        <v>226</v>
      </c>
      <c r="G34" s="8">
        <v>31</v>
      </c>
      <c r="J34" s="8">
        <v>31</v>
      </c>
      <c r="K34" s="9" t="s">
        <v>212</v>
      </c>
      <c r="L34" s="1" t="s">
        <v>269</v>
      </c>
      <c r="M34" s="8">
        <v>31</v>
      </c>
    </row>
    <row r="35" spans="1:13" x14ac:dyDescent="0.25">
      <c r="A35" s="8">
        <v>32</v>
      </c>
      <c r="B35" s="8" t="s">
        <v>32</v>
      </c>
      <c r="C35" s="1" t="s">
        <v>188</v>
      </c>
      <c r="D35" s="8">
        <v>32</v>
      </c>
      <c r="E35" s="9" t="s">
        <v>31</v>
      </c>
      <c r="F35" s="9" t="s">
        <v>227</v>
      </c>
      <c r="G35" s="8">
        <v>32</v>
      </c>
      <c r="J35" s="8">
        <v>32</v>
      </c>
      <c r="K35" s="9" t="s">
        <v>21</v>
      </c>
      <c r="L35" s="1" t="s">
        <v>270</v>
      </c>
      <c r="M35" s="8">
        <v>32</v>
      </c>
    </row>
    <row r="36" spans="1:13" x14ac:dyDescent="0.25">
      <c r="A36" s="8">
        <v>33</v>
      </c>
      <c r="B36" s="8" t="s">
        <v>19</v>
      </c>
      <c r="C36" s="1" t="s">
        <v>189</v>
      </c>
      <c r="D36" s="8">
        <v>33</v>
      </c>
      <c r="E36" s="9" t="s">
        <v>28</v>
      </c>
      <c r="F36" s="9" t="s">
        <v>228</v>
      </c>
      <c r="G36" s="8">
        <v>33</v>
      </c>
      <c r="J36" s="8">
        <v>33</v>
      </c>
      <c r="K36" s="9" t="s">
        <v>19</v>
      </c>
      <c r="L36" s="1" t="s">
        <v>63</v>
      </c>
      <c r="M36" s="8">
        <v>33</v>
      </c>
    </row>
    <row r="37" spans="1:13" x14ac:dyDescent="0.25">
      <c r="A37" s="8">
        <v>34</v>
      </c>
      <c r="B37" s="8" t="s">
        <v>51</v>
      </c>
      <c r="C37" s="1" t="s">
        <v>190</v>
      </c>
      <c r="D37" s="8">
        <v>34</v>
      </c>
      <c r="E37" s="9" t="s">
        <v>40</v>
      </c>
      <c r="F37" s="9" t="s">
        <v>229</v>
      </c>
      <c r="G37" s="8">
        <v>34</v>
      </c>
      <c r="J37" s="8">
        <v>34</v>
      </c>
      <c r="K37" s="8" t="s">
        <v>32</v>
      </c>
      <c r="L37" s="1" t="s">
        <v>157</v>
      </c>
      <c r="M37" s="8">
        <v>34</v>
      </c>
    </row>
    <row r="38" spans="1:13" x14ac:dyDescent="0.25">
      <c r="A38" s="8">
        <v>35</v>
      </c>
      <c r="B38" s="8" t="s">
        <v>24</v>
      </c>
      <c r="C38" s="1" t="s">
        <v>191</v>
      </c>
      <c r="D38" s="8">
        <v>35</v>
      </c>
      <c r="E38" s="9" t="s">
        <v>28</v>
      </c>
      <c r="F38" s="9" t="s">
        <v>230</v>
      </c>
      <c r="G38" s="8">
        <v>35</v>
      </c>
      <c r="J38" s="8">
        <v>35</v>
      </c>
      <c r="K38" s="9" t="s">
        <v>30</v>
      </c>
      <c r="L38" s="1" t="s">
        <v>271</v>
      </c>
      <c r="M38" s="8">
        <v>35</v>
      </c>
    </row>
    <row r="39" spans="1:13" x14ac:dyDescent="0.25">
      <c r="A39" s="8">
        <v>36</v>
      </c>
      <c r="B39" s="8" t="s">
        <v>31</v>
      </c>
      <c r="C39" s="1" t="s">
        <v>192</v>
      </c>
      <c r="D39" s="8">
        <v>36</v>
      </c>
      <c r="E39" s="9" t="s">
        <v>31</v>
      </c>
      <c r="F39" s="9" t="s">
        <v>231</v>
      </c>
      <c r="G39" s="8">
        <v>36</v>
      </c>
      <c r="J39" s="8">
        <v>36</v>
      </c>
      <c r="K39" s="9" t="s">
        <v>30</v>
      </c>
      <c r="L39" s="1" t="s">
        <v>272</v>
      </c>
      <c r="M39" s="8">
        <v>36</v>
      </c>
    </row>
    <row r="40" spans="1:13" x14ac:dyDescent="0.25">
      <c r="A40" s="8">
        <v>37</v>
      </c>
      <c r="B40" s="8" t="s">
        <v>21</v>
      </c>
      <c r="C40" s="1" t="s">
        <v>193</v>
      </c>
      <c r="D40" s="8">
        <v>37</v>
      </c>
      <c r="E40" s="9" t="s">
        <v>31</v>
      </c>
      <c r="F40" s="9" t="s">
        <v>232</v>
      </c>
      <c r="G40" s="8">
        <v>37</v>
      </c>
      <c r="J40" s="8">
        <v>37</v>
      </c>
      <c r="K40" s="9" t="s">
        <v>280</v>
      </c>
      <c r="L40" s="1" t="s">
        <v>273</v>
      </c>
      <c r="M40" s="8">
        <v>37</v>
      </c>
    </row>
    <row r="41" spans="1:13" x14ac:dyDescent="0.25">
      <c r="A41" s="8">
        <v>38</v>
      </c>
      <c r="B41" s="8" t="s">
        <v>37</v>
      </c>
      <c r="C41" s="1" t="s">
        <v>194</v>
      </c>
      <c r="D41" s="8">
        <v>38</v>
      </c>
      <c r="E41" s="8" t="s">
        <v>25</v>
      </c>
      <c r="F41" s="9" t="s">
        <v>132</v>
      </c>
      <c r="G41" s="8">
        <v>38</v>
      </c>
      <c r="J41" s="8">
        <v>38</v>
      </c>
      <c r="K41" s="9" t="s">
        <v>72</v>
      </c>
      <c r="L41" s="1" t="s">
        <v>274</v>
      </c>
      <c r="M41" s="8">
        <v>38</v>
      </c>
    </row>
    <row r="42" spans="1:13" x14ac:dyDescent="0.25">
      <c r="A42" s="8">
        <v>39</v>
      </c>
      <c r="B42" s="8" t="s">
        <v>51</v>
      </c>
      <c r="C42" s="1" t="s">
        <v>195</v>
      </c>
      <c r="D42" s="8">
        <v>39</v>
      </c>
      <c r="J42" s="8">
        <v>39</v>
      </c>
      <c r="K42" s="9" t="s">
        <v>29</v>
      </c>
      <c r="L42" s="1" t="s">
        <v>275</v>
      </c>
      <c r="M42" s="8">
        <v>39</v>
      </c>
    </row>
    <row r="43" spans="1:13" x14ac:dyDescent="0.25">
      <c r="A43" s="8">
        <v>40</v>
      </c>
      <c r="B43" s="8" t="s">
        <v>130</v>
      </c>
      <c r="C43" s="1" t="s">
        <v>196</v>
      </c>
      <c r="D43" s="8">
        <v>40</v>
      </c>
      <c r="J43" s="8">
        <v>40</v>
      </c>
      <c r="K43" s="9" t="s">
        <v>212</v>
      </c>
      <c r="L43" s="1" t="s">
        <v>276</v>
      </c>
      <c r="M43" s="8">
        <v>40</v>
      </c>
    </row>
    <row r="44" spans="1:13" x14ac:dyDescent="0.25">
      <c r="A44" s="8">
        <v>41</v>
      </c>
      <c r="B44" s="8" t="s">
        <v>125</v>
      </c>
      <c r="C44" s="1" t="s">
        <v>197</v>
      </c>
      <c r="D44" s="8">
        <v>41</v>
      </c>
      <c r="J44" s="8">
        <v>41</v>
      </c>
      <c r="K44" s="9" t="s">
        <v>21</v>
      </c>
      <c r="L44" s="1" t="s">
        <v>277</v>
      </c>
      <c r="M44" s="8">
        <v>41</v>
      </c>
    </row>
    <row r="45" spans="1:13" x14ac:dyDescent="0.25">
      <c r="A45" s="8">
        <v>42</v>
      </c>
      <c r="B45" s="8" t="s">
        <v>28</v>
      </c>
      <c r="C45" s="1" t="s">
        <v>198</v>
      </c>
      <c r="D45" s="8">
        <v>42</v>
      </c>
      <c r="J45" s="8">
        <v>42</v>
      </c>
      <c r="K45" s="9" t="s">
        <v>28</v>
      </c>
      <c r="L45" s="1" t="s">
        <v>278</v>
      </c>
      <c r="M45" s="8">
        <v>42</v>
      </c>
    </row>
    <row r="46" spans="1:13" x14ac:dyDescent="0.25">
      <c r="A46" s="8">
        <v>43</v>
      </c>
      <c r="B46" s="8" t="s">
        <v>24</v>
      </c>
      <c r="C46" s="1" t="s">
        <v>199</v>
      </c>
      <c r="D46" s="8">
        <v>43</v>
      </c>
      <c r="J46" s="8">
        <v>43</v>
      </c>
      <c r="K46" s="9" t="s">
        <v>212</v>
      </c>
      <c r="L46" s="1" t="s">
        <v>279</v>
      </c>
      <c r="M46" s="8">
        <v>43</v>
      </c>
    </row>
    <row r="47" spans="1:13" x14ac:dyDescent="0.25">
      <c r="A47" s="8">
        <v>44</v>
      </c>
      <c r="B47" s="8" t="s">
        <v>37</v>
      </c>
      <c r="C47" s="1" t="s">
        <v>200</v>
      </c>
      <c r="D47" s="8">
        <v>44</v>
      </c>
    </row>
    <row r="48" spans="1:13" x14ac:dyDescent="0.25">
      <c r="A48" s="8">
        <v>45</v>
      </c>
      <c r="B48" s="8" t="s">
        <v>72</v>
      </c>
      <c r="C48" s="1" t="s">
        <v>201</v>
      </c>
      <c r="D48" s="8">
        <v>45</v>
      </c>
    </row>
    <row r="49" spans="1:4" x14ac:dyDescent="0.25">
      <c r="A49" s="8">
        <v>46</v>
      </c>
      <c r="B49" s="8" t="s">
        <v>32</v>
      </c>
      <c r="C49" s="1" t="s">
        <v>202</v>
      </c>
      <c r="D49" s="8">
        <v>46</v>
      </c>
    </row>
    <row r="50" spans="1:4" x14ac:dyDescent="0.25">
      <c r="A50" s="8">
        <v>47</v>
      </c>
      <c r="B50" s="8" t="s">
        <v>28</v>
      </c>
      <c r="C50" s="1" t="s">
        <v>203</v>
      </c>
      <c r="D50" s="8">
        <v>47</v>
      </c>
    </row>
    <row r="51" spans="1:4" x14ac:dyDescent="0.25">
      <c r="A51" s="8">
        <v>48</v>
      </c>
      <c r="B51" s="8" t="s">
        <v>32</v>
      </c>
      <c r="C51" s="1" t="s">
        <v>204</v>
      </c>
      <c r="D51" s="8">
        <v>48</v>
      </c>
    </row>
    <row r="52" spans="1:4" x14ac:dyDescent="0.25">
      <c r="A52" s="8">
        <v>49</v>
      </c>
      <c r="B52" s="8" t="s">
        <v>212</v>
      </c>
      <c r="C52" s="1" t="s">
        <v>205</v>
      </c>
      <c r="D52" s="8">
        <v>49</v>
      </c>
    </row>
    <row r="53" spans="1:4" x14ac:dyDescent="0.25">
      <c r="A53" s="8">
        <v>50</v>
      </c>
      <c r="B53" s="8" t="s">
        <v>38</v>
      </c>
      <c r="C53" s="1" t="s">
        <v>206</v>
      </c>
      <c r="D53" s="8">
        <v>50</v>
      </c>
    </row>
    <row r="54" spans="1:4" x14ac:dyDescent="0.25">
      <c r="A54" s="8">
        <v>51</v>
      </c>
      <c r="B54" s="8" t="s">
        <v>28</v>
      </c>
      <c r="C54" s="1" t="s">
        <v>207</v>
      </c>
      <c r="D54" s="8">
        <v>51</v>
      </c>
    </row>
    <row r="55" spans="1:4" x14ac:dyDescent="0.25">
      <c r="A55" s="8">
        <v>52</v>
      </c>
      <c r="B55" s="8" t="s">
        <v>19</v>
      </c>
      <c r="C55" s="1" t="s">
        <v>208</v>
      </c>
      <c r="D55" s="8">
        <v>52</v>
      </c>
    </row>
    <row r="56" spans="1:4" x14ac:dyDescent="0.25">
      <c r="A56" s="8">
        <v>53</v>
      </c>
      <c r="B56" s="8" t="s">
        <v>130</v>
      </c>
      <c r="C56" s="1" t="s">
        <v>209</v>
      </c>
      <c r="D56" s="8">
        <v>53</v>
      </c>
    </row>
    <row r="57" spans="1:4" x14ac:dyDescent="0.25">
      <c r="A57" s="8">
        <v>54</v>
      </c>
      <c r="B57" s="8" t="s">
        <v>214</v>
      </c>
      <c r="C57" s="1" t="s">
        <v>210</v>
      </c>
      <c r="D57" s="8">
        <v>54</v>
      </c>
    </row>
    <row r="58" spans="1:4" x14ac:dyDescent="0.25">
      <c r="A58" s="8">
        <v>55</v>
      </c>
      <c r="B58" s="8" t="s">
        <v>31</v>
      </c>
      <c r="C58" s="1" t="s">
        <v>79</v>
      </c>
      <c r="D58" s="8">
        <v>55</v>
      </c>
    </row>
    <row r="59" spans="1:4" x14ac:dyDescent="0.25">
      <c r="A59" s="8">
        <v>56</v>
      </c>
      <c r="B59" s="8" t="s">
        <v>35</v>
      </c>
      <c r="C59" s="1" t="s">
        <v>78</v>
      </c>
      <c r="D59" s="8">
        <v>56</v>
      </c>
    </row>
    <row r="60" spans="1:4" x14ac:dyDescent="0.25">
      <c r="A60" s="8">
        <v>57</v>
      </c>
      <c r="B60" s="8" t="s">
        <v>130</v>
      </c>
      <c r="C60" s="1" t="s">
        <v>122</v>
      </c>
      <c r="D60" s="8">
        <v>57</v>
      </c>
    </row>
  </sheetData>
  <mergeCells count="8">
    <mergeCell ref="N2:O2"/>
    <mergeCell ref="Q2:R2"/>
    <mergeCell ref="A1:S1"/>
    <mergeCell ref="A2:A3"/>
    <mergeCell ref="B2:C2"/>
    <mergeCell ref="E2:F2"/>
    <mergeCell ref="H2:I2"/>
    <mergeCell ref="K2:L2"/>
  </mergeCells>
  <phoneticPr fontId="2" type="noConversion"/>
  <printOptions horizontalCentered="1"/>
  <pageMargins left="0.35" right="0.35" top="0.56000000000000005" bottom="0.52" header="0.31" footer="0.23"/>
  <pageSetup paperSize="9" scale="41" fitToHeight="3" orientation="portrait" r:id="rId1"/>
  <headerFooter alignWithMargins="0">
    <oddHeader>&amp;R&amp;"Times New Roman,標準"&amp;D&amp;"新細明體,標準"印製</oddHeader>
    <oddFooter>&amp;L&amp;"Times New Roman,標準"&amp;A&amp;C第 &amp;P 頁，共 &amp;N 頁&amp;R&amp;"Times New Roman,標準"&amp;F</oddFooter>
  </headerFooter>
  <rowBreaks count="1" manualBreakCount="1">
    <brk id="5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9"/>
  <sheetViews>
    <sheetView zoomScale="85" zoomScaleNormal="85" zoomScaleSheetLayoutView="75" workbookViewId="0">
      <selection activeCell="G12" sqref="G12"/>
    </sheetView>
  </sheetViews>
  <sheetFormatPr defaultColWidth="9" defaultRowHeight="16.5" x14ac:dyDescent="0.25"/>
  <cols>
    <col min="1" max="1" width="5.5" style="1" bestFit="1" customWidth="1"/>
    <col min="2" max="2" width="12" style="2" customWidth="1"/>
    <col min="3" max="4" width="14.5" style="2" bestFit="1" customWidth="1"/>
    <col min="5" max="8" width="8.125" style="1" customWidth="1"/>
    <col min="9" max="9" width="14.5" style="2" bestFit="1" customWidth="1"/>
    <col min="10" max="11" width="9" style="1"/>
    <col min="13" max="16384" width="9" style="1"/>
  </cols>
  <sheetData>
    <row r="1" spans="1:9" x14ac:dyDescent="0.25">
      <c r="A1" s="2"/>
      <c r="E1" s="26" t="s">
        <v>7</v>
      </c>
      <c r="F1" s="26"/>
      <c r="G1" s="26" t="s">
        <v>8</v>
      </c>
      <c r="H1" s="26"/>
      <c r="I1" s="2" t="s">
        <v>9</v>
      </c>
    </row>
    <row r="2" spans="1:9" ht="18" customHeight="1" x14ac:dyDescent="0.25">
      <c r="A2" s="11" t="s">
        <v>0</v>
      </c>
      <c r="B2" s="11" t="s">
        <v>6</v>
      </c>
      <c r="C2" s="11" t="s">
        <v>302</v>
      </c>
      <c r="D2" s="11" t="s">
        <v>16</v>
      </c>
      <c r="E2" s="6" t="s">
        <v>108</v>
      </c>
      <c r="F2" s="6" t="s">
        <v>176</v>
      </c>
      <c r="G2" s="4" t="s">
        <v>109</v>
      </c>
      <c r="H2" s="4" t="s">
        <v>177</v>
      </c>
      <c r="I2" s="11"/>
    </row>
    <row r="3" spans="1:9" x14ac:dyDescent="0.25">
      <c r="A3" s="8">
        <v>1</v>
      </c>
      <c r="B3" s="9" t="s">
        <v>111</v>
      </c>
      <c r="C3" s="9">
        <v>2010</v>
      </c>
      <c r="D3" s="8" t="s">
        <v>127</v>
      </c>
      <c r="E3" s="20">
        <v>48</v>
      </c>
      <c r="F3" s="20">
        <v>30</v>
      </c>
      <c r="G3" s="18">
        <v>2</v>
      </c>
      <c r="H3" s="18">
        <v>4</v>
      </c>
      <c r="I3" s="10">
        <f t="shared" ref="I3:I10" si="0">SUM(G3:H3)</f>
        <v>6</v>
      </c>
    </row>
    <row r="4" spans="1:9" x14ac:dyDescent="0.25">
      <c r="A4" s="8">
        <v>2</v>
      </c>
      <c r="B4" s="9" t="s">
        <v>73</v>
      </c>
      <c r="C4" s="9">
        <v>2010</v>
      </c>
      <c r="D4" s="8" t="s">
        <v>83</v>
      </c>
      <c r="E4" s="20">
        <v>33</v>
      </c>
      <c r="F4" s="20">
        <v>40</v>
      </c>
      <c r="G4" s="18">
        <v>2</v>
      </c>
      <c r="H4" s="18">
        <v>2</v>
      </c>
      <c r="I4" s="10">
        <f t="shared" si="0"/>
        <v>4</v>
      </c>
    </row>
    <row r="5" spans="1:9" x14ac:dyDescent="0.25">
      <c r="A5" s="8">
        <v>3</v>
      </c>
      <c r="B5" s="9" t="s">
        <v>112</v>
      </c>
      <c r="C5" s="9">
        <v>2010</v>
      </c>
      <c r="D5" s="8" t="s">
        <v>125</v>
      </c>
      <c r="E5" s="20">
        <v>58</v>
      </c>
      <c r="F5" s="20">
        <v>44</v>
      </c>
      <c r="G5" s="18">
        <v>2</v>
      </c>
      <c r="H5" s="18">
        <v>2</v>
      </c>
      <c r="I5" s="10">
        <f t="shared" si="0"/>
        <v>4</v>
      </c>
    </row>
    <row r="6" spans="1:9" x14ac:dyDescent="0.25">
      <c r="A6" s="8">
        <v>4</v>
      </c>
      <c r="B6" s="9" t="s">
        <v>110</v>
      </c>
      <c r="C6" s="9">
        <v>2010</v>
      </c>
      <c r="D6" s="8" t="s">
        <v>126</v>
      </c>
      <c r="E6" s="20">
        <v>45</v>
      </c>
      <c r="F6" s="20">
        <v>57</v>
      </c>
      <c r="G6" s="18">
        <v>2</v>
      </c>
      <c r="H6" s="18">
        <v>2</v>
      </c>
      <c r="I6" s="10">
        <f t="shared" si="0"/>
        <v>4</v>
      </c>
    </row>
    <row r="7" spans="1:9" x14ac:dyDescent="0.25">
      <c r="A7" s="8">
        <v>5</v>
      </c>
      <c r="B7" s="9" t="s">
        <v>80</v>
      </c>
      <c r="C7" s="9">
        <v>2010</v>
      </c>
      <c r="D7" s="8" t="s">
        <v>19</v>
      </c>
      <c r="E7" s="20">
        <v>80</v>
      </c>
      <c r="F7" s="20">
        <v>37</v>
      </c>
      <c r="G7" s="18">
        <v>1</v>
      </c>
      <c r="H7" s="18">
        <v>2</v>
      </c>
      <c r="I7" s="10">
        <f t="shared" si="0"/>
        <v>3</v>
      </c>
    </row>
    <row r="8" spans="1:9" x14ac:dyDescent="0.25">
      <c r="A8" s="8">
        <v>6</v>
      </c>
      <c r="B8" s="9" t="s">
        <v>75</v>
      </c>
      <c r="C8" s="9">
        <v>2010</v>
      </c>
      <c r="D8" s="8" t="s">
        <v>19</v>
      </c>
      <c r="E8" s="20">
        <v>77</v>
      </c>
      <c r="F8" s="20">
        <v>47</v>
      </c>
      <c r="G8" s="18">
        <v>1</v>
      </c>
      <c r="H8" s="18">
        <v>2</v>
      </c>
      <c r="I8" s="10">
        <f t="shared" si="0"/>
        <v>3</v>
      </c>
    </row>
    <row r="9" spans="1:9" x14ac:dyDescent="0.25">
      <c r="A9" s="8">
        <v>7</v>
      </c>
      <c r="B9" s="9" t="s">
        <v>77</v>
      </c>
      <c r="C9" s="9">
        <v>2010</v>
      </c>
      <c r="D9" s="8" t="s">
        <v>35</v>
      </c>
      <c r="E9" s="20">
        <v>110</v>
      </c>
      <c r="F9" s="20">
        <v>52</v>
      </c>
      <c r="G9" s="18">
        <v>1</v>
      </c>
      <c r="H9" s="18">
        <v>2</v>
      </c>
      <c r="I9" s="10">
        <f t="shared" si="0"/>
        <v>3</v>
      </c>
    </row>
    <row r="10" spans="1:9" x14ac:dyDescent="0.25">
      <c r="A10" s="8">
        <v>8</v>
      </c>
      <c r="B10" s="9" t="s">
        <v>82</v>
      </c>
      <c r="C10" s="9">
        <v>2010</v>
      </c>
      <c r="D10" s="8" t="s">
        <v>84</v>
      </c>
      <c r="E10" s="20">
        <v>68</v>
      </c>
      <c r="F10" s="20">
        <v>55</v>
      </c>
      <c r="G10" s="18">
        <v>1</v>
      </c>
      <c r="H10" s="18">
        <v>2</v>
      </c>
      <c r="I10" s="10">
        <f t="shared" si="0"/>
        <v>3</v>
      </c>
    </row>
    <row r="11" spans="1:9" x14ac:dyDescent="0.25">
      <c r="A11" s="8">
        <v>9</v>
      </c>
      <c r="B11" s="9" t="s">
        <v>116</v>
      </c>
      <c r="C11" s="9">
        <v>2010</v>
      </c>
      <c r="D11" s="8" t="s">
        <v>211</v>
      </c>
      <c r="E11" s="20">
        <v>83</v>
      </c>
      <c r="F11" s="20">
        <v>62</v>
      </c>
      <c r="G11" s="18">
        <v>1</v>
      </c>
      <c r="H11" s="18">
        <v>2</v>
      </c>
      <c r="I11" s="10">
        <f t="shared" ref="I11:I28" si="1">SUM(G11:H11)</f>
        <v>3</v>
      </c>
    </row>
    <row r="12" spans="1:9" x14ac:dyDescent="0.25">
      <c r="A12" s="8">
        <v>10</v>
      </c>
      <c r="B12" s="9" t="s">
        <v>76</v>
      </c>
      <c r="C12" s="9">
        <v>2010</v>
      </c>
      <c r="D12" s="8" t="s">
        <v>124</v>
      </c>
      <c r="E12" s="20">
        <v>43</v>
      </c>
      <c r="F12" s="20">
        <v>83</v>
      </c>
      <c r="G12" s="18">
        <v>2</v>
      </c>
      <c r="H12" s="18">
        <v>1</v>
      </c>
      <c r="I12" s="10">
        <f t="shared" si="1"/>
        <v>3</v>
      </c>
    </row>
    <row r="13" spans="1:9" x14ac:dyDescent="0.25">
      <c r="A13" s="8">
        <v>11</v>
      </c>
      <c r="B13" s="9" t="s">
        <v>113</v>
      </c>
      <c r="C13" s="9">
        <v>2010</v>
      </c>
      <c r="D13" s="8" t="s">
        <v>128</v>
      </c>
      <c r="E13" s="20">
        <v>60</v>
      </c>
      <c r="F13" s="20">
        <v>94</v>
      </c>
      <c r="G13" s="18">
        <v>2</v>
      </c>
      <c r="H13" s="18">
        <v>1</v>
      </c>
      <c r="I13" s="10">
        <f t="shared" si="1"/>
        <v>3</v>
      </c>
    </row>
    <row r="14" spans="1:9" x14ac:dyDescent="0.25">
      <c r="A14" s="8">
        <v>12</v>
      </c>
      <c r="B14" s="9" t="s">
        <v>74</v>
      </c>
      <c r="C14" s="9">
        <v>2010</v>
      </c>
      <c r="D14" s="9" t="s">
        <v>213</v>
      </c>
      <c r="E14" s="20">
        <v>44</v>
      </c>
      <c r="F14" s="20">
        <v>99</v>
      </c>
      <c r="G14" s="18">
        <v>2</v>
      </c>
      <c r="H14" s="18">
        <v>1</v>
      </c>
      <c r="I14" s="10">
        <f t="shared" si="1"/>
        <v>3</v>
      </c>
    </row>
    <row r="15" spans="1:9" x14ac:dyDescent="0.25">
      <c r="A15" s="8">
        <v>13</v>
      </c>
      <c r="B15" s="9" t="s">
        <v>178</v>
      </c>
      <c r="C15" s="9">
        <v>2011</v>
      </c>
      <c r="D15" s="8" t="s">
        <v>21</v>
      </c>
      <c r="E15" s="20"/>
      <c r="F15" s="20">
        <v>34</v>
      </c>
      <c r="G15" s="18">
        <v>0</v>
      </c>
      <c r="H15" s="18">
        <v>2</v>
      </c>
      <c r="I15" s="10">
        <f t="shared" si="1"/>
        <v>2</v>
      </c>
    </row>
    <row r="16" spans="1:9" x14ac:dyDescent="0.25">
      <c r="A16" s="8">
        <v>14</v>
      </c>
      <c r="B16" s="9" t="s">
        <v>179</v>
      </c>
      <c r="C16" s="9">
        <v>2011</v>
      </c>
      <c r="D16" s="8" t="s">
        <v>19</v>
      </c>
      <c r="E16" s="20"/>
      <c r="F16" s="20">
        <v>39</v>
      </c>
      <c r="G16" s="18">
        <v>0</v>
      </c>
      <c r="H16" s="18">
        <v>2</v>
      </c>
      <c r="I16" s="10">
        <f t="shared" si="1"/>
        <v>2</v>
      </c>
    </row>
    <row r="17" spans="1:9" x14ac:dyDescent="0.25">
      <c r="A17" s="8">
        <v>15</v>
      </c>
      <c r="B17" s="9" t="s">
        <v>180</v>
      </c>
      <c r="C17" s="9">
        <v>2011</v>
      </c>
      <c r="D17" s="8" t="s">
        <v>26</v>
      </c>
      <c r="E17" s="20"/>
      <c r="F17" s="20">
        <v>43</v>
      </c>
      <c r="G17" s="18">
        <v>0</v>
      </c>
      <c r="H17" s="18">
        <v>2</v>
      </c>
      <c r="I17" s="10">
        <f t="shared" si="1"/>
        <v>2</v>
      </c>
    </row>
    <row r="18" spans="1:9" x14ac:dyDescent="0.25">
      <c r="A18" s="8">
        <v>16</v>
      </c>
      <c r="B18" s="9" t="s">
        <v>181</v>
      </c>
      <c r="C18" s="9">
        <v>2011</v>
      </c>
      <c r="D18" s="8" t="s">
        <v>19</v>
      </c>
      <c r="E18" s="20"/>
      <c r="F18" s="20">
        <v>50</v>
      </c>
      <c r="G18" s="18">
        <v>0</v>
      </c>
      <c r="H18" s="18">
        <v>2</v>
      </c>
      <c r="I18" s="10">
        <f t="shared" si="1"/>
        <v>2</v>
      </c>
    </row>
    <row r="19" spans="1:9" x14ac:dyDescent="0.25">
      <c r="A19" s="8">
        <v>17</v>
      </c>
      <c r="B19" s="9" t="s">
        <v>182</v>
      </c>
      <c r="C19" s="9">
        <v>2011</v>
      </c>
      <c r="D19" s="8" t="s">
        <v>21</v>
      </c>
      <c r="E19" s="20"/>
      <c r="F19" s="20">
        <v>54</v>
      </c>
      <c r="G19" s="18">
        <v>0</v>
      </c>
      <c r="H19" s="18">
        <v>2</v>
      </c>
      <c r="I19" s="10">
        <f t="shared" si="1"/>
        <v>2</v>
      </c>
    </row>
    <row r="20" spans="1:9" x14ac:dyDescent="0.25">
      <c r="A20" s="8">
        <v>18</v>
      </c>
      <c r="B20" s="9" t="s">
        <v>183</v>
      </c>
      <c r="C20" s="9">
        <v>2011</v>
      </c>
      <c r="D20" s="8" t="s">
        <v>29</v>
      </c>
      <c r="E20" s="20"/>
      <c r="F20" s="20">
        <v>58</v>
      </c>
      <c r="G20" s="18">
        <v>0</v>
      </c>
      <c r="H20" s="18">
        <v>2</v>
      </c>
      <c r="I20" s="10">
        <f t="shared" si="1"/>
        <v>2</v>
      </c>
    </row>
    <row r="21" spans="1:9" x14ac:dyDescent="0.25">
      <c r="A21" s="8">
        <v>19</v>
      </c>
      <c r="B21" s="9" t="s">
        <v>184</v>
      </c>
      <c r="C21" s="9">
        <v>2011</v>
      </c>
      <c r="D21" s="8" t="s">
        <v>35</v>
      </c>
      <c r="E21" s="20"/>
      <c r="F21" s="20">
        <v>59</v>
      </c>
      <c r="G21" s="18">
        <v>0</v>
      </c>
      <c r="H21" s="18">
        <v>2</v>
      </c>
      <c r="I21" s="10">
        <f t="shared" si="1"/>
        <v>2</v>
      </c>
    </row>
    <row r="22" spans="1:9" x14ac:dyDescent="0.25">
      <c r="A22" s="8">
        <v>20</v>
      </c>
      <c r="B22" s="9" t="s">
        <v>185</v>
      </c>
      <c r="C22" s="9">
        <v>2010</v>
      </c>
      <c r="D22" s="8" t="s">
        <v>69</v>
      </c>
      <c r="E22" s="20"/>
      <c r="F22" s="20">
        <v>61</v>
      </c>
      <c r="G22" s="18">
        <v>0</v>
      </c>
      <c r="H22" s="18">
        <v>2</v>
      </c>
      <c r="I22" s="10">
        <f t="shared" si="1"/>
        <v>2</v>
      </c>
    </row>
    <row r="23" spans="1:9" x14ac:dyDescent="0.25">
      <c r="A23" s="8">
        <v>21</v>
      </c>
      <c r="B23" s="9" t="s">
        <v>186</v>
      </c>
      <c r="C23" s="9">
        <v>2010</v>
      </c>
      <c r="D23" s="8" t="s">
        <v>30</v>
      </c>
      <c r="E23" s="20"/>
      <c r="F23" s="20">
        <v>64</v>
      </c>
      <c r="G23" s="18">
        <v>0</v>
      </c>
      <c r="H23" s="18">
        <v>2</v>
      </c>
      <c r="I23" s="10">
        <f t="shared" si="1"/>
        <v>2</v>
      </c>
    </row>
    <row r="24" spans="1:9" x14ac:dyDescent="0.25">
      <c r="A24" s="8">
        <v>22</v>
      </c>
      <c r="B24" s="9" t="s">
        <v>120</v>
      </c>
      <c r="C24" s="9">
        <v>2010</v>
      </c>
      <c r="D24" s="8" t="s">
        <v>126</v>
      </c>
      <c r="E24" s="20">
        <v>99</v>
      </c>
      <c r="F24" s="20">
        <v>72</v>
      </c>
      <c r="G24" s="18">
        <v>1</v>
      </c>
      <c r="H24" s="18">
        <v>1</v>
      </c>
      <c r="I24" s="10">
        <f t="shared" si="1"/>
        <v>2</v>
      </c>
    </row>
    <row r="25" spans="1:9" x14ac:dyDescent="0.25">
      <c r="A25" s="8">
        <v>23</v>
      </c>
      <c r="B25" s="9" t="s">
        <v>118</v>
      </c>
      <c r="C25" s="9">
        <v>2010</v>
      </c>
      <c r="D25" s="8" t="s">
        <v>131</v>
      </c>
      <c r="E25" s="20">
        <v>97</v>
      </c>
      <c r="F25" s="20">
        <v>80</v>
      </c>
      <c r="G25" s="18">
        <v>1</v>
      </c>
      <c r="H25" s="18">
        <v>1</v>
      </c>
      <c r="I25" s="10">
        <f t="shared" si="1"/>
        <v>2</v>
      </c>
    </row>
    <row r="26" spans="1:9" x14ac:dyDescent="0.25">
      <c r="A26" s="8">
        <v>24</v>
      </c>
      <c r="B26" s="9" t="s">
        <v>117</v>
      </c>
      <c r="C26" s="9">
        <v>2010</v>
      </c>
      <c r="D26" s="8" t="s">
        <v>35</v>
      </c>
      <c r="E26" s="20">
        <v>94</v>
      </c>
      <c r="F26" s="20">
        <v>81</v>
      </c>
      <c r="G26" s="18">
        <v>1</v>
      </c>
      <c r="H26" s="18">
        <v>1</v>
      </c>
      <c r="I26" s="10">
        <f t="shared" si="1"/>
        <v>2</v>
      </c>
    </row>
    <row r="27" spans="1:9" x14ac:dyDescent="0.25">
      <c r="A27" s="8">
        <v>25</v>
      </c>
      <c r="B27" s="9" t="s">
        <v>114</v>
      </c>
      <c r="C27" s="9">
        <v>2010</v>
      </c>
      <c r="D27" s="8" t="s">
        <v>129</v>
      </c>
      <c r="E27" s="20">
        <v>71</v>
      </c>
      <c r="F27" s="20">
        <v>85</v>
      </c>
      <c r="G27" s="18">
        <v>1</v>
      </c>
      <c r="H27" s="18">
        <v>1</v>
      </c>
      <c r="I27" s="10">
        <f t="shared" si="1"/>
        <v>2</v>
      </c>
    </row>
    <row r="28" spans="1:9" x14ac:dyDescent="0.25">
      <c r="A28" s="8">
        <v>26</v>
      </c>
      <c r="B28" s="9" t="s">
        <v>123</v>
      </c>
      <c r="C28" s="9">
        <v>2010</v>
      </c>
      <c r="D28" s="8" t="s">
        <v>128</v>
      </c>
      <c r="E28" s="20">
        <v>112</v>
      </c>
      <c r="F28" s="20">
        <v>88</v>
      </c>
      <c r="G28" s="18">
        <v>1</v>
      </c>
      <c r="H28" s="18">
        <v>1</v>
      </c>
      <c r="I28" s="10">
        <f t="shared" si="1"/>
        <v>2</v>
      </c>
    </row>
    <row r="29" spans="1:9" x14ac:dyDescent="0.25">
      <c r="A29" s="8">
        <v>27</v>
      </c>
      <c r="B29" s="9" t="s">
        <v>115</v>
      </c>
      <c r="C29" s="9">
        <v>2010</v>
      </c>
      <c r="D29" s="9" t="s">
        <v>26</v>
      </c>
      <c r="E29" s="20">
        <v>82</v>
      </c>
      <c r="F29" s="20">
        <v>95</v>
      </c>
      <c r="G29" s="18">
        <v>1</v>
      </c>
      <c r="H29" s="18">
        <v>1</v>
      </c>
      <c r="I29" s="10">
        <f t="shared" ref="I29:I41" si="2">SUM(G29:H29)</f>
        <v>2</v>
      </c>
    </row>
    <row r="30" spans="1:9" x14ac:dyDescent="0.25">
      <c r="A30" s="8">
        <v>28</v>
      </c>
      <c r="B30" s="9" t="s">
        <v>121</v>
      </c>
      <c r="C30" s="9">
        <v>2010</v>
      </c>
      <c r="D30" s="8" t="s">
        <v>32</v>
      </c>
      <c r="E30" s="20">
        <v>100</v>
      </c>
      <c r="F30" s="20">
        <v>102</v>
      </c>
      <c r="G30" s="18">
        <v>1</v>
      </c>
      <c r="H30" s="18">
        <v>1</v>
      </c>
      <c r="I30" s="10">
        <f t="shared" si="2"/>
        <v>2</v>
      </c>
    </row>
    <row r="31" spans="1:9" x14ac:dyDescent="0.25">
      <c r="A31" s="8">
        <v>29</v>
      </c>
      <c r="B31" s="9" t="s">
        <v>119</v>
      </c>
      <c r="C31" s="9">
        <v>2010</v>
      </c>
      <c r="D31" s="8" t="s">
        <v>125</v>
      </c>
      <c r="E31" s="20">
        <v>98</v>
      </c>
      <c r="F31" s="20">
        <v>106</v>
      </c>
      <c r="G31" s="18">
        <v>1</v>
      </c>
      <c r="H31" s="18">
        <v>1</v>
      </c>
      <c r="I31" s="10">
        <f t="shared" si="2"/>
        <v>2</v>
      </c>
    </row>
    <row r="32" spans="1:9" x14ac:dyDescent="0.25">
      <c r="A32" s="8">
        <v>30</v>
      </c>
      <c r="B32" s="9" t="s">
        <v>81</v>
      </c>
      <c r="C32" s="9">
        <v>2010</v>
      </c>
      <c r="D32" s="8" t="s">
        <v>86</v>
      </c>
      <c r="E32" s="20">
        <v>104</v>
      </c>
      <c r="F32" s="20">
        <v>116</v>
      </c>
      <c r="G32" s="18">
        <v>1</v>
      </c>
      <c r="H32" s="18">
        <v>1</v>
      </c>
      <c r="I32" s="10">
        <f t="shared" si="2"/>
        <v>2</v>
      </c>
    </row>
    <row r="33" spans="1:9" x14ac:dyDescent="0.25">
      <c r="A33" s="8">
        <v>31</v>
      </c>
      <c r="B33" s="1" t="s">
        <v>187</v>
      </c>
      <c r="C33" s="9">
        <v>2011</v>
      </c>
      <c r="D33" s="8" t="s">
        <v>127</v>
      </c>
      <c r="E33" s="20"/>
      <c r="F33" s="20">
        <v>65</v>
      </c>
      <c r="G33" s="18">
        <v>0</v>
      </c>
      <c r="H33" s="18">
        <v>1</v>
      </c>
      <c r="I33" s="10">
        <f t="shared" si="2"/>
        <v>1</v>
      </c>
    </row>
    <row r="34" spans="1:9" x14ac:dyDescent="0.25">
      <c r="A34" s="8">
        <v>32</v>
      </c>
      <c r="B34" s="1" t="s">
        <v>188</v>
      </c>
      <c r="C34" s="9">
        <v>2011</v>
      </c>
      <c r="D34" s="8" t="s">
        <v>32</v>
      </c>
      <c r="E34" s="20"/>
      <c r="F34" s="20">
        <v>68</v>
      </c>
      <c r="G34" s="18">
        <v>0</v>
      </c>
      <c r="H34" s="18">
        <v>1</v>
      </c>
      <c r="I34" s="10">
        <f t="shared" si="2"/>
        <v>1</v>
      </c>
    </row>
    <row r="35" spans="1:9" x14ac:dyDescent="0.25">
      <c r="A35" s="8">
        <v>33</v>
      </c>
      <c r="B35" s="1" t="s">
        <v>189</v>
      </c>
      <c r="C35" s="9">
        <v>2011</v>
      </c>
      <c r="D35" s="8" t="s">
        <v>19</v>
      </c>
      <c r="E35" s="20"/>
      <c r="F35" s="20">
        <v>69</v>
      </c>
      <c r="G35" s="18">
        <v>0</v>
      </c>
      <c r="H35" s="18">
        <v>1</v>
      </c>
      <c r="I35" s="10">
        <f t="shared" si="2"/>
        <v>1</v>
      </c>
    </row>
    <row r="36" spans="1:9" x14ac:dyDescent="0.25">
      <c r="A36" s="8">
        <v>34</v>
      </c>
      <c r="B36" s="1" t="s">
        <v>190</v>
      </c>
      <c r="C36" s="9">
        <v>2011</v>
      </c>
      <c r="D36" s="8" t="s">
        <v>51</v>
      </c>
      <c r="E36" s="20"/>
      <c r="F36" s="20">
        <v>73</v>
      </c>
      <c r="G36" s="18">
        <v>0</v>
      </c>
      <c r="H36" s="18">
        <v>1</v>
      </c>
      <c r="I36" s="10">
        <f t="shared" si="2"/>
        <v>1</v>
      </c>
    </row>
    <row r="37" spans="1:9" x14ac:dyDescent="0.25">
      <c r="A37" s="8">
        <v>35</v>
      </c>
      <c r="B37" s="1" t="s">
        <v>191</v>
      </c>
      <c r="C37" s="9">
        <v>2011</v>
      </c>
      <c r="D37" s="8" t="s">
        <v>24</v>
      </c>
      <c r="E37" s="20"/>
      <c r="F37" s="20">
        <v>75</v>
      </c>
      <c r="G37" s="18">
        <v>0</v>
      </c>
      <c r="H37" s="18">
        <v>1</v>
      </c>
      <c r="I37" s="10">
        <f t="shared" si="2"/>
        <v>1</v>
      </c>
    </row>
    <row r="38" spans="1:9" x14ac:dyDescent="0.25">
      <c r="A38" s="8">
        <v>36</v>
      </c>
      <c r="B38" s="1" t="s">
        <v>192</v>
      </c>
      <c r="C38" s="9">
        <v>2011</v>
      </c>
      <c r="D38" s="8" t="s">
        <v>31</v>
      </c>
      <c r="E38" s="20"/>
      <c r="F38" s="20">
        <v>78</v>
      </c>
      <c r="G38" s="18">
        <v>0</v>
      </c>
      <c r="H38" s="18">
        <v>1</v>
      </c>
      <c r="I38" s="10">
        <f t="shared" si="2"/>
        <v>1</v>
      </c>
    </row>
    <row r="39" spans="1:9" x14ac:dyDescent="0.25">
      <c r="A39" s="8">
        <v>37</v>
      </c>
      <c r="B39" s="1" t="s">
        <v>193</v>
      </c>
      <c r="C39" s="9">
        <v>2011</v>
      </c>
      <c r="D39" s="8" t="s">
        <v>21</v>
      </c>
      <c r="E39" s="20"/>
      <c r="F39" s="20">
        <v>79</v>
      </c>
      <c r="G39" s="18">
        <v>0</v>
      </c>
      <c r="H39" s="18">
        <v>1</v>
      </c>
      <c r="I39" s="10">
        <f t="shared" si="2"/>
        <v>1</v>
      </c>
    </row>
    <row r="40" spans="1:9" x14ac:dyDescent="0.25">
      <c r="A40" s="8">
        <v>38</v>
      </c>
      <c r="B40" s="1" t="s">
        <v>194</v>
      </c>
      <c r="C40" s="9">
        <v>2011</v>
      </c>
      <c r="D40" s="8" t="s">
        <v>37</v>
      </c>
      <c r="E40" s="20"/>
      <c r="F40" s="20">
        <v>82</v>
      </c>
      <c r="G40" s="18">
        <v>0</v>
      </c>
      <c r="H40" s="18">
        <v>1</v>
      </c>
      <c r="I40" s="10">
        <f t="shared" si="2"/>
        <v>1</v>
      </c>
    </row>
    <row r="41" spans="1:9" x14ac:dyDescent="0.25">
      <c r="A41" s="8">
        <v>39</v>
      </c>
      <c r="B41" s="1" t="s">
        <v>195</v>
      </c>
      <c r="C41" s="9">
        <v>2011</v>
      </c>
      <c r="D41" s="8" t="s">
        <v>51</v>
      </c>
      <c r="E41" s="20"/>
      <c r="F41" s="20">
        <v>84</v>
      </c>
      <c r="G41" s="18">
        <v>0</v>
      </c>
      <c r="H41" s="18">
        <v>1</v>
      </c>
      <c r="I41" s="10">
        <f t="shared" si="2"/>
        <v>1</v>
      </c>
    </row>
    <row r="42" spans="1:9" x14ac:dyDescent="0.25">
      <c r="A42" s="8">
        <v>40</v>
      </c>
      <c r="B42" s="1" t="s">
        <v>196</v>
      </c>
      <c r="C42" s="9">
        <v>2010</v>
      </c>
      <c r="D42" s="8" t="s">
        <v>130</v>
      </c>
      <c r="E42" s="20"/>
      <c r="F42" s="20">
        <v>90</v>
      </c>
      <c r="G42" s="18">
        <v>0</v>
      </c>
      <c r="H42" s="18">
        <v>1</v>
      </c>
      <c r="I42" s="10">
        <f t="shared" ref="I42:I58" si="3">SUM(G42:H42)</f>
        <v>1</v>
      </c>
    </row>
    <row r="43" spans="1:9" x14ac:dyDescent="0.25">
      <c r="A43" s="8">
        <v>41</v>
      </c>
      <c r="B43" s="1" t="s">
        <v>197</v>
      </c>
      <c r="C43" s="9">
        <v>2011</v>
      </c>
      <c r="D43" s="8" t="s">
        <v>125</v>
      </c>
      <c r="E43" s="20"/>
      <c r="F43" s="20">
        <v>92</v>
      </c>
      <c r="G43" s="18">
        <v>0</v>
      </c>
      <c r="H43" s="18">
        <v>1</v>
      </c>
      <c r="I43" s="10">
        <f t="shared" si="3"/>
        <v>1</v>
      </c>
    </row>
    <row r="44" spans="1:9" x14ac:dyDescent="0.25">
      <c r="A44" s="8">
        <v>42</v>
      </c>
      <c r="B44" s="1" t="s">
        <v>198</v>
      </c>
      <c r="C44" s="9">
        <v>2011</v>
      </c>
      <c r="D44" s="8" t="s">
        <v>28</v>
      </c>
      <c r="E44" s="20"/>
      <c r="F44" s="20">
        <v>96</v>
      </c>
      <c r="G44" s="18">
        <v>0</v>
      </c>
      <c r="H44" s="18">
        <v>1</v>
      </c>
      <c r="I44" s="10">
        <f t="shared" si="3"/>
        <v>1</v>
      </c>
    </row>
    <row r="45" spans="1:9" x14ac:dyDescent="0.25">
      <c r="A45" s="8">
        <v>43</v>
      </c>
      <c r="B45" s="1" t="s">
        <v>199</v>
      </c>
      <c r="C45" s="9">
        <v>2011</v>
      </c>
      <c r="D45" s="8" t="s">
        <v>24</v>
      </c>
      <c r="E45" s="20"/>
      <c r="F45" s="20">
        <v>98</v>
      </c>
      <c r="G45" s="18">
        <v>0</v>
      </c>
      <c r="H45" s="18">
        <v>1</v>
      </c>
      <c r="I45" s="10">
        <f t="shared" si="3"/>
        <v>1</v>
      </c>
    </row>
    <row r="46" spans="1:9" x14ac:dyDescent="0.25">
      <c r="A46" s="8">
        <v>44</v>
      </c>
      <c r="B46" s="1" t="s">
        <v>200</v>
      </c>
      <c r="C46" s="9">
        <v>2011</v>
      </c>
      <c r="D46" s="8" t="s">
        <v>37</v>
      </c>
      <c r="E46" s="20"/>
      <c r="F46" s="20">
        <v>100</v>
      </c>
      <c r="G46" s="18">
        <v>0</v>
      </c>
      <c r="H46" s="18">
        <v>1</v>
      </c>
      <c r="I46" s="10">
        <f t="shared" si="3"/>
        <v>1</v>
      </c>
    </row>
    <row r="47" spans="1:9" x14ac:dyDescent="0.25">
      <c r="A47" s="8">
        <v>45</v>
      </c>
      <c r="B47" s="1" t="s">
        <v>201</v>
      </c>
      <c r="C47" s="9">
        <v>2011</v>
      </c>
      <c r="D47" s="8" t="s">
        <v>72</v>
      </c>
      <c r="E47" s="20"/>
      <c r="F47" s="20">
        <v>101</v>
      </c>
      <c r="G47" s="18">
        <v>0</v>
      </c>
      <c r="H47" s="18">
        <v>1</v>
      </c>
      <c r="I47" s="10">
        <f t="shared" si="3"/>
        <v>1</v>
      </c>
    </row>
    <row r="48" spans="1:9" x14ac:dyDescent="0.25">
      <c r="A48" s="8">
        <v>46</v>
      </c>
      <c r="B48" s="1" t="s">
        <v>202</v>
      </c>
      <c r="C48" s="9">
        <v>2011</v>
      </c>
      <c r="D48" s="8" t="s">
        <v>32</v>
      </c>
      <c r="E48" s="20"/>
      <c r="F48" s="20">
        <v>103</v>
      </c>
      <c r="G48" s="18">
        <v>0</v>
      </c>
      <c r="H48" s="18">
        <v>1</v>
      </c>
      <c r="I48" s="10">
        <f t="shared" si="3"/>
        <v>1</v>
      </c>
    </row>
    <row r="49" spans="1:9" x14ac:dyDescent="0.25">
      <c r="A49" s="8">
        <v>47</v>
      </c>
      <c r="B49" s="1" t="s">
        <v>203</v>
      </c>
      <c r="C49" s="9">
        <v>2011</v>
      </c>
      <c r="D49" s="8" t="s">
        <v>28</v>
      </c>
      <c r="E49" s="20"/>
      <c r="F49" s="20">
        <v>104</v>
      </c>
      <c r="G49" s="18">
        <v>0</v>
      </c>
      <c r="H49" s="18">
        <v>1</v>
      </c>
      <c r="I49" s="10">
        <f t="shared" si="3"/>
        <v>1</v>
      </c>
    </row>
    <row r="50" spans="1:9" x14ac:dyDescent="0.25">
      <c r="A50" s="8">
        <v>48</v>
      </c>
      <c r="B50" s="1" t="s">
        <v>204</v>
      </c>
      <c r="C50" s="9">
        <v>2011</v>
      </c>
      <c r="D50" s="8" t="s">
        <v>32</v>
      </c>
      <c r="E50" s="20"/>
      <c r="F50" s="20">
        <v>105</v>
      </c>
      <c r="G50" s="18">
        <v>0</v>
      </c>
      <c r="H50" s="18">
        <v>1</v>
      </c>
      <c r="I50" s="10">
        <f t="shared" si="3"/>
        <v>1</v>
      </c>
    </row>
    <row r="51" spans="1:9" x14ac:dyDescent="0.25">
      <c r="A51" s="8">
        <v>49</v>
      </c>
      <c r="B51" s="1" t="s">
        <v>205</v>
      </c>
      <c r="C51" s="9">
        <v>2011</v>
      </c>
      <c r="D51" s="8" t="s">
        <v>212</v>
      </c>
      <c r="E51" s="20"/>
      <c r="F51" s="20">
        <v>108</v>
      </c>
      <c r="G51" s="18">
        <v>0</v>
      </c>
      <c r="H51" s="18">
        <v>1</v>
      </c>
      <c r="I51" s="10">
        <f t="shared" si="3"/>
        <v>1</v>
      </c>
    </row>
    <row r="52" spans="1:9" x14ac:dyDescent="0.25">
      <c r="A52" s="8">
        <v>50</v>
      </c>
      <c r="B52" s="1" t="s">
        <v>206</v>
      </c>
      <c r="C52" s="9">
        <v>2011</v>
      </c>
      <c r="D52" s="8" t="s">
        <v>38</v>
      </c>
      <c r="E52" s="20"/>
      <c r="F52" s="20">
        <v>112</v>
      </c>
      <c r="G52" s="18">
        <v>0</v>
      </c>
      <c r="H52" s="18">
        <v>1</v>
      </c>
      <c r="I52" s="10">
        <f t="shared" si="3"/>
        <v>1</v>
      </c>
    </row>
    <row r="53" spans="1:9" x14ac:dyDescent="0.25">
      <c r="A53" s="8">
        <v>51</v>
      </c>
      <c r="B53" s="1" t="s">
        <v>207</v>
      </c>
      <c r="C53" s="9">
        <v>2010</v>
      </c>
      <c r="D53" s="8" t="s">
        <v>28</v>
      </c>
      <c r="E53" s="20"/>
      <c r="F53" s="20">
        <v>113</v>
      </c>
      <c r="G53" s="18">
        <v>0</v>
      </c>
      <c r="H53" s="18">
        <v>1</v>
      </c>
      <c r="I53" s="10">
        <f t="shared" si="3"/>
        <v>1</v>
      </c>
    </row>
    <row r="54" spans="1:9" x14ac:dyDescent="0.25">
      <c r="A54" s="8">
        <v>52</v>
      </c>
      <c r="B54" s="1" t="s">
        <v>208</v>
      </c>
      <c r="C54" s="9">
        <v>2011</v>
      </c>
      <c r="D54" s="8" t="s">
        <v>19</v>
      </c>
      <c r="E54" s="20"/>
      <c r="F54" s="20">
        <v>114</v>
      </c>
      <c r="G54" s="18">
        <v>0</v>
      </c>
      <c r="H54" s="18">
        <v>1</v>
      </c>
      <c r="I54" s="10">
        <f t="shared" si="3"/>
        <v>1</v>
      </c>
    </row>
    <row r="55" spans="1:9" x14ac:dyDescent="0.25">
      <c r="A55" s="8">
        <v>53</v>
      </c>
      <c r="B55" s="1" t="s">
        <v>209</v>
      </c>
      <c r="C55" s="9">
        <v>2011</v>
      </c>
      <c r="D55" s="8" t="s">
        <v>130</v>
      </c>
      <c r="E55" s="20"/>
      <c r="F55" s="20">
        <v>115</v>
      </c>
      <c r="G55" s="18">
        <v>0</v>
      </c>
      <c r="H55" s="18">
        <v>1</v>
      </c>
      <c r="I55" s="10">
        <f t="shared" si="3"/>
        <v>1</v>
      </c>
    </row>
    <row r="56" spans="1:9" x14ac:dyDescent="0.25">
      <c r="A56" s="8">
        <v>54</v>
      </c>
      <c r="B56" s="1" t="s">
        <v>210</v>
      </c>
      <c r="C56" s="9">
        <v>2010</v>
      </c>
      <c r="D56" s="8" t="s">
        <v>214</v>
      </c>
      <c r="E56" s="20"/>
      <c r="F56" s="20">
        <v>119</v>
      </c>
      <c r="G56" s="18">
        <v>0</v>
      </c>
      <c r="H56" s="18">
        <v>1</v>
      </c>
      <c r="I56" s="10">
        <f t="shared" si="3"/>
        <v>1</v>
      </c>
    </row>
    <row r="57" spans="1:9" x14ac:dyDescent="0.25">
      <c r="A57" s="8">
        <v>55</v>
      </c>
      <c r="B57" s="1" t="s">
        <v>79</v>
      </c>
      <c r="C57" s="9">
        <v>2010</v>
      </c>
      <c r="D57" s="8" t="s">
        <v>84</v>
      </c>
      <c r="E57" s="20">
        <v>69</v>
      </c>
      <c r="F57" s="20"/>
      <c r="G57" s="18">
        <v>1</v>
      </c>
      <c r="H57" s="18">
        <v>0</v>
      </c>
      <c r="I57" s="10">
        <f t="shared" si="3"/>
        <v>1</v>
      </c>
    </row>
    <row r="58" spans="1:9" x14ac:dyDescent="0.25">
      <c r="A58" s="8">
        <v>56</v>
      </c>
      <c r="B58" s="1" t="s">
        <v>78</v>
      </c>
      <c r="C58" s="9">
        <v>2010</v>
      </c>
      <c r="D58" s="8" t="s">
        <v>35</v>
      </c>
      <c r="E58" s="20">
        <v>79</v>
      </c>
      <c r="F58" s="20"/>
      <c r="G58" s="18">
        <v>1</v>
      </c>
      <c r="H58" s="18">
        <v>0</v>
      </c>
      <c r="I58" s="10">
        <f t="shared" si="3"/>
        <v>1</v>
      </c>
    </row>
    <row r="59" spans="1:9" x14ac:dyDescent="0.25">
      <c r="A59" s="8">
        <v>57</v>
      </c>
      <c r="B59" s="1" t="s">
        <v>122</v>
      </c>
      <c r="C59" s="9">
        <v>2010</v>
      </c>
      <c r="D59" s="8" t="s">
        <v>130</v>
      </c>
      <c r="E59" s="20">
        <v>111</v>
      </c>
      <c r="F59" s="20"/>
      <c r="G59" s="18">
        <v>1</v>
      </c>
      <c r="H59" s="18">
        <v>0</v>
      </c>
      <c r="I59" s="10">
        <f t="shared" ref="I59" si="4">SUM(G59:H59)</f>
        <v>1</v>
      </c>
    </row>
  </sheetData>
  <sortState xmlns:xlrd2="http://schemas.microsoft.com/office/spreadsheetml/2017/richdata2" ref="B3:I59">
    <sortCondition descending="1" ref="I3:I59"/>
  </sortState>
  <mergeCells count="2">
    <mergeCell ref="E1:F1"/>
    <mergeCell ref="G1:H1"/>
  </mergeCells>
  <phoneticPr fontId="2" type="noConversion"/>
  <printOptions horizontalCentered="1"/>
  <pageMargins left="0.35" right="0.35" top="0.59" bottom="0.98" header="0.51" footer="0.51"/>
  <pageSetup paperSize="9" orientation="portrait" horizontalDpi="4294967293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0"/>
  <sheetViews>
    <sheetView zoomScale="85" zoomScaleNormal="85" zoomScaleSheetLayoutView="75" workbookViewId="0">
      <selection activeCell="L10" sqref="L10"/>
    </sheetView>
  </sheetViews>
  <sheetFormatPr defaultColWidth="9" defaultRowHeight="16.5" x14ac:dyDescent="0.25"/>
  <cols>
    <col min="1" max="1" width="5.625" style="1" bestFit="1" customWidth="1"/>
    <col min="2" max="2" width="17.375" style="1" bestFit="1" customWidth="1"/>
    <col min="3" max="3" width="17.375" style="1" customWidth="1"/>
    <col min="4" max="4" width="16.875" style="1" customWidth="1"/>
    <col min="5" max="6" width="8.125" style="14" customWidth="1"/>
    <col min="7" max="8" width="8.125" style="1" customWidth="1"/>
    <col min="9" max="9" width="14.625" style="2" customWidth="1"/>
    <col min="10" max="10" width="7.5" style="1" customWidth="1"/>
    <col min="11" max="16384" width="9" style="1"/>
  </cols>
  <sheetData>
    <row r="1" spans="1:10" x14ac:dyDescent="0.25">
      <c r="A1" s="2"/>
      <c r="E1" s="26" t="s">
        <v>7</v>
      </c>
      <c r="F1" s="26"/>
      <c r="G1" s="26" t="s">
        <v>8</v>
      </c>
      <c r="H1" s="26"/>
      <c r="I1" s="2" t="s">
        <v>9</v>
      </c>
    </row>
    <row r="2" spans="1:10" ht="18" customHeight="1" x14ac:dyDescent="0.25">
      <c r="A2" s="11" t="s">
        <v>0</v>
      </c>
      <c r="B2" s="11" t="s">
        <v>6</v>
      </c>
      <c r="C2" s="11" t="s">
        <v>302</v>
      </c>
      <c r="D2" s="11" t="s">
        <v>15</v>
      </c>
      <c r="E2" s="6" t="s">
        <v>108</v>
      </c>
      <c r="F2" s="6" t="s">
        <v>176</v>
      </c>
      <c r="G2" s="4" t="s">
        <v>109</v>
      </c>
      <c r="H2" s="4" t="s">
        <v>177</v>
      </c>
      <c r="I2" s="11"/>
    </row>
    <row r="3" spans="1:10" x14ac:dyDescent="0.25">
      <c r="A3" s="8">
        <v>1</v>
      </c>
      <c r="B3" s="17" t="s">
        <v>215</v>
      </c>
      <c r="C3" s="1">
        <v>2010</v>
      </c>
      <c r="D3" s="9" t="s">
        <v>140</v>
      </c>
      <c r="E3" s="20"/>
      <c r="F3" s="20">
        <v>2</v>
      </c>
      <c r="G3" s="18">
        <v>0</v>
      </c>
      <c r="H3" s="18">
        <v>26</v>
      </c>
      <c r="I3" s="10">
        <f t="shared" ref="I3:I9" si="0">SUM(G3:H3)</f>
        <v>26</v>
      </c>
    </row>
    <row r="4" spans="1:10" x14ac:dyDescent="0.25">
      <c r="A4" s="8">
        <v>2</v>
      </c>
      <c r="B4" s="9" t="s">
        <v>41</v>
      </c>
      <c r="C4" s="1">
        <v>2010</v>
      </c>
      <c r="D4" s="9" t="s">
        <v>50</v>
      </c>
      <c r="E4" s="20">
        <v>18</v>
      </c>
      <c r="F4" s="20">
        <v>8</v>
      </c>
      <c r="G4" s="18">
        <v>4</v>
      </c>
      <c r="H4" s="18">
        <v>14</v>
      </c>
      <c r="I4" s="10">
        <f t="shared" si="0"/>
        <v>18</v>
      </c>
    </row>
    <row r="5" spans="1:10" x14ac:dyDescent="0.25">
      <c r="A5" s="8">
        <v>3</v>
      </c>
      <c r="B5" s="9" t="s">
        <v>45</v>
      </c>
      <c r="C5" s="1">
        <v>2010</v>
      </c>
      <c r="D5" s="9" t="s">
        <v>52</v>
      </c>
      <c r="E5" s="20"/>
      <c r="F5" s="20">
        <v>7</v>
      </c>
      <c r="G5" s="18">
        <v>0</v>
      </c>
      <c r="H5" s="18">
        <v>14</v>
      </c>
      <c r="I5" s="10">
        <f t="shared" si="0"/>
        <v>14</v>
      </c>
    </row>
    <row r="6" spans="1:10" x14ac:dyDescent="0.25">
      <c r="A6" s="8">
        <v>4</v>
      </c>
      <c r="B6" s="9" t="s">
        <v>43</v>
      </c>
      <c r="C6" s="1">
        <v>2010</v>
      </c>
      <c r="D6" s="9" t="s">
        <v>51</v>
      </c>
      <c r="E6" s="20">
        <v>16</v>
      </c>
      <c r="F6" s="20">
        <v>31</v>
      </c>
      <c r="G6" s="18">
        <v>8</v>
      </c>
      <c r="H6" s="18">
        <v>4</v>
      </c>
      <c r="I6" s="10">
        <f t="shared" si="0"/>
        <v>12</v>
      </c>
    </row>
    <row r="7" spans="1:10" x14ac:dyDescent="0.25">
      <c r="A7" s="8">
        <v>5</v>
      </c>
      <c r="B7" s="9" t="s">
        <v>42</v>
      </c>
      <c r="C7" s="1">
        <v>2010</v>
      </c>
      <c r="D7" s="9" t="s">
        <v>50</v>
      </c>
      <c r="E7" s="20"/>
      <c r="F7" s="20">
        <v>12</v>
      </c>
      <c r="G7" s="18">
        <v>0</v>
      </c>
      <c r="H7" s="18">
        <v>8</v>
      </c>
      <c r="I7" s="10">
        <f t="shared" si="0"/>
        <v>8</v>
      </c>
    </row>
    <row r="8" spans="1:10" x14ac:dyDescent="0.25">
      <c r="A8" s="8">
        <v>6</v>
      </c>
      <c r="B8" s="9" t="s">
        <v>216</v>
      </c>
      <c r="C8" s="1">
        <v>2011</v>
      </c>
      <c r="D8" s="9" t="s">
        <v>25</v>
      </c>
      <c r="E8" s="20"/>
      <c r="F8" s="20">
        <v>13</v>
      </c>
      <c r="G8" s="18">
        <v>0</v>
      </c>
      <c r="H8" s="18">
        <v>8</v>
      </c>
      <c r="I8" s="10">
        <f t="shared" si="0"/>
        <v>8</v>
      </c>
    </row>
    <row r="9" spans="1:10" x14ac:dyDescent="0.25">
      <c r="A9" s="8">
        <v>7</v>
      </c>
      <c r="B9" s="9" t="s">
        <v>44</v>
      </c>
      <c r="C9" s="1">
        <v>2010</v>
      </c>
      <c r="D9" s="9" t="s">
        <v>51</v>
      </c>
      <c r="E9" s="20">
        <v>28</v>
      </c>
      <c r="F9" s="20">
        <v>19</v>
      </c>
      <c r="G9" s="18">
        <v>4</v>
      </c>
      <c r="H9" s="18">
        <v>4</v>
      </c>
      <c r="I9" s="10">
        <f t="shared" si="0"/>
        <v>8</v>
      </c>
    </row>
    <row r="10" spans="1:10" x14ac:dyDescent="0.25">
      <c r="A10" s="8">
        <v>8</v>
      </c>
      <c r="B10" s="9" t="s">
        <v>48</v>
      </c>
      <c r="C10" s="1">
        <v>2010</v>
      </c>
      <c r="D10" s="9" t="s">
        <v>54</v>
      </c>
      <c r="E10" s="20">
        <v>49</v>
      </c>
      <c r="F10" s="20">
        <v>27</v>
      </c>
      <c r="G10" s="18">
        <v>2</v>
      </c>
      <c r="H10" s="18">
        <v>4</v>
      </c>
      <c r="I10" s="10">
        <f t="shared" ref="I10:I26" si="1">SUM(G10:H10)</f>
        <v>6</v>
      </c>
    </row>
    <row r="11" spans="1:10" x14ac:dyDescent="0.25">
      <c r="A11" s="8">
        <v>9</v>
      </c>
      <c r="B11" s="9" t="s">
        <v>217</v>
      </c>
      <c r="C11" s="1">
        <v>2011</v>
      </c>
      <c r="D11" s="9" t="s">
        <v>26</v>
      </c>
      <c r="E11" s="20"/>
      <c r="F11" s="20">
        <v>21</v>
      </c>
      <c r="G11" s="18">
        <v>0</v>
      </c>
      <c r="H11" s="18">
        <v>4</v>
      </c>
      <c r="I11" s="10">
        <f t="shared" si="1"/>
        <v>4</v>
      </c>
    </row>
    <row r="12" spans="1:10" x14ac:dyDescent="0.25">
      <c r="A12" s="8">
        <v>10</v>
      </c>
      <c r="B12" s="9" t="s">
        <v>218</v>
      </c>
      <c r="C12" s="1">
        <v>2011</v>
      </c>
      <c r="D12" s="9" t="s">
        <v>23</v>
      </c>
      <c r="E12" s="20"/>
      <c r="F12" s="20">
        <v>24</v>
      </c>
      <c r="G12" s="18">
        <v>0</v>
      </c>
      <c r="H12" s="18">
        <v>4</v>
      </c>
      <c r="I12" s="10">
        <f t="shared" si="1"/>
        <v>4</v>
      </c>
    </row>
    <row r="13" spans="1:10" x14ac:dyDescent="0.25">
      <c r="A13" s="8">
        <v>11</v>
      </c>
      <c r="B13" s="9" t="s">
        <v>233</v>
      </c>
      <c r="C13" s="1">
        <v>2011</v>
      </c>
      <c r="D13" s="9" t="s">
        <v>25</v>
      </c>
      <c r="E13" s="20"/>
      <c r="F13" s="20">
        <v>25</v>
      </c>
      <c r="G13" s="18">
        <v>0</v>
      </c>
      <c r="H13" s="18">
        <v>4</v>
      </c>
      <c r="I13" s="10">
        <f t="shared" si="1"/>
        <v>4</v>
      </c>
    </row>
    <row r="14" spans="1:10" x14ac:dyDescent="0.25">
      <c r="A14" s="8">
        <v>12</v>
      </c>
      <c r="B14" s="9" t="s">
        <v>219</v>
      </c>
      <c r="C14" s="1">
        <v>2011</v>
      </c>
      <c r="D14" s="9" t="s">
        <v>53</v>
      </c>
      <c r="E14" s="20"/>
      <c r="F14" s="20">
        <v>28</v>
      </c>
      <c r="G14" s="18">
        <v>0</v>
      </c>
      <c r="H14" s="18">
        <v>4</v>
      </c>
      <c r="I14" s="10">
        <f t="shared" si="1"/>
        <v>4</v>
      </c>
    </row>
    <row r="15" spans="1:10" x14ac:dyDescent="0.25">
      <c r="A15" s="8">
        <v>13</v>
      </c>
      <c r="B15" s="9" t="s">
        <v>46</v>
      </c>
      <c r="C15" s="1">
        <v>2010</v>
      </c>
      <c r="D15" s="9" t="s">
        <v>54</v>
      </c>
      <c r="E15" s="20">
        <v>35</v>
      </c>
      <c r="F15" s="20">
        <v>34</v>
      </c>
      <c r="G15" s="18">
        <v>2</v>
      </c>
      <c r="H15" s="18">
        <v>2</v>
      </c>
      <c r="I15" s="10">
        <f t="shared" si="1"/>
        <v>4</v>
      </c>
      <c r="J15" s="7"/>
    </row>
    <row r="16" spans="1:10" x14ac:dyDescent="0.25">
      <c r="A16" s="8">
        <v>14</v>
      </c>
      <c r="B16" s="9" t="s">
        <v>49</v>
      </c>
      <c r="C16" s="1">
        <v>2010</v>
      </c>
      <c r="D16" s="9" t="s">
        <v>143</v>
      </c>
      <c r="E16" s="20">
        <v>48</v>
      </c>
      <c r="F16" s="20">
        <v>38</v>
      </c>
      <c r="G16" s="18">
        <v>2</v>
      </c>
      <c r="H16" s="18">
        <v>2</v>
      </c>
      <c r="I16" s="10">
        <f t="shared" si="1"/>
        <v>4</v>
      </c>
    </row>
    <row r="17" spans="1:10" x14ac:dyDescent="0.25">
      <c r="A17" s="8">
        <v>15</v>
      </c>
      <c r="B17" s="9" t="s">
        <v>133</v>
      </c>
      <c r="C17" s="1">
        <v>2010</v>
      </c>
      <c r="D17" s="8" t="s">
        <v>40</v>
      </c>
      <c r="E17" s="20">
        <v>36</v>
      </c>
      <c r="F17" s="20">
        <v>39</v>
      </c>
      <c r="G17" s="18">
        <v>2</v>
      </c>
      <c r="H17" s="18">
        <v>2</v>
      </c>
      <c r="I17" s="10">
        <f t="shared" si="1"/>
        <v>4</v>
      </c>
    </row>
    <row r="18" spans="1:10" x14ac:dyDescent="0.25">
      <c r="A18" s="8">
        <v>16</v>
      </c>
      <c r="B18" s="9" t="s">
        <v>135</v>
      </c>
      <c r="C18" s="1">
        <v>2010</v>
      </c>
      <c r="D18" s="8" t="s">
        <v>142</v>
      </c>
      <c r="E18" s="20">
        <v>46</v>
      </c>
      <c r="F18" s="20">
        <v>40</v>
      </c>
      <c r="G18" s="18">
        <v>2</v>
      </c>
      <c r="H18" s="18">
        <v>2</v>
      </c>
      <c r="I18" s="10">
        <f t="shared" si="1"/>
        <v>4</v>
      </c>
    </row>
    <row r="19" spans="1:10" x14ac:dyDescent="0.25">
      <c r="A19" s="8">
        <v>17</v>
      </c>
      <c r="B19" s="9" t="s">
        <v>138</v>
      </c>
      <c r="C19" s="1">
        <v>2010</v>
      </c>
      <c r="D19" s="8" t="s">
        <v>40</v>
      </c>
      <c r="E19" s="20">
        <v>58</v>
      </c>
      <c r="F19" s="20">
        <v>42</v>
      </c>
      <c r="G19" s="18">
        <v>2</v>
      </c>
      <c r="H19" s="18">
        <v>2</v>
      </c>
      <c r="I19" s="10">
        <f t="shared" si="1"/>
        <v>4</v>
      </c>
    </row>
    <row r="20" spans="1:10" x14ac:dyDescent="0.25">
      <c r="A20" s="8">
        <v>18</v>
      </c>
      <c r="B20" s="9" t="s">
        <v>137</v>
      </c>
      <c r="C20" s="1">
        <v>2010</v>
      </c>
      <c r="D20" s="8" t="s">
        <v>40</v>
      </c>
      <c r="E20" s="20">
        <v>55</v>
      </c>
      <c r="F20" s="20">
        <v>47</v>
      </c>
      <c r="G20" s="18">
        <v>2</v>
      </c>
      <c r="H20" s="18">
        <v>2</v>
      </c>
      <c r="I20" s="10">
        <f t="shared" si="1"/>
        <v>4</v>
      </c>
    </row>
    <row r="21" spans="1:10" x14ac:dyDescent="0.25">
      <c r="A21" s="8">
        <v>19</v>
      </c>
      <c r="B21" s="9" t="s">
        <v>134</v>
      </c>
      <c r="C21" s="1">
        <v>2010</v>
      </c>
      <c r="D21" s="8" t="s">
        <v>51</v>
      </c>
      <c r="E21" s="20">
        <v>40</v>
      </c>
      <c r="F21" s="20">
        <v>49</v>
      </c>
      <c r="G21" s="18">
        <v>2</v>
      </c>
      <c r="H21" s="18">
        <v>2</v>
      </c>
      <c r="I21" s="10">
        <f t="shared" si="1"/>
        <v>4</v>
      </c>
      <c r="J21" s="7"/>
    </row>
    <row r="22" spans="1:10" x14ac:dyDescent="0.25">
      <c r="A22" s="8">
        <v>20</v>
      </c>
      <c r="B22" s="9" t="s">
        <v>136</v>
      </c>
      <c r="C22" s="1">
        <v>2010</v>
      </c>
      <c r="D22" s="8" t="s">
        <v>143</v>
      </c>
      <c r="E22" s="20">
        <v>50</v>
      </c>
      <c r="F22" s="20">
        <v>50</v>
      </c>
      <c r="G22" s="18">
        <v>2</v>
      </c>
      <c r="H22" s="18">
        <v>2</v>
      </c>
      <c r="I22" s="10">
        <f t="shared" si="1"/>
        <v>4</v>
      </c>
    </row>
    <row r="23" spans="1:10" x14ac:dyDescent="0.25">
      <c r="A23" s="8">
        <v>21</v>
      </c>
      <c r="B23" s="9" t="s">
        <v>139</v>
      </c>
      <c r="C23" s="1">
        <v>2010</v>
      </c>
      <c r="D23" s="8" t="s">
        <v>40</v>
      </c>
      <c r="E23" s="20">
        <v>60</v>
      </c>
      <c r="F23" s="20">
        <v>63</v>
      </c>
      <c r="G23" s="18">
        <v>2</v>
      </c>
      <c r="H23" s="18">
        <v>2</v>
      </c>
      <c r="I23" s="10">
        <f t="shared" si="1"/>
        <v>4</v>
      </c>
    </row>
    <row r="24" spans="1:10" x14ac:dyDescent="0.25">
      <c r="A24" s="8">
        <v>22</v>
      </c>
      <c r="B24" s="9" t="s">
        <v>220</v>
      </c>
      <c r="C24" s="1">
        <v>2011</v>
      </c>
      <c r="D24" s="9" t="s">
        <v>24</v>
      </c>
      <c r="E24" s="20"/>
      <c r="F24" s="20">
        <v>33</v>
      </c>
      <c r="G24" s="18">
        <v>0</v>
      </c>
      <c r="H24" s="18">
        <v>2</v>
      </c>
      <c r="I24" s="10">
        <f t="shared" si="1"/>
        <v>2</v>
      </c>
    </row>
    <row r="25" spans="1:10" x14ac:dyDescent="0.25">
      <c r="A25" s="8">
        <v>23</v>
      </c>
      <c r="B25" s="9" t="s">
        <v>221</v>
      </c>
      <c r="C25" s="1">
        <v>2011</v>
      </c>
      <c r="D25" s="9" t="s">
        <v>25</v>
      </c>
      <c r="E25" s="20"/>
      <c r="F25" s="20">
        <v>37</v>
      </c>
      <c r="G25" s="18">
        <v>0</v>
      </c>
      <c r="H25" s="18">
        <v>2</v>
      </c>
      <c r="I25" s="10">
        <f t="shared" si="1"/>
        <v>2</v>
      </c>
    </row>
    <row r="26" spans="1:10" x14ac:dyDescent="0.25">
      <c r="A26" s="8">
        <v>24</v>
      </c>
      <c r="B26" s="9" t="s">
        <v>222</v>
      </c>
      <c r="C26" s="1">
        <v>2010</v>
      </c>
      <c r="D26" s="9" t="s">
        <v>29</v>
      </c>
      <c r="E26" s="20"/>
      <c r="F26" s="20">
        <v>41</v>
      </c>
      <c r="G26" s="18">
        <v>0</v>
      </c>
      <c r="H26" s="18">
        <v>2</v>
      </c>
      <c r="I26" s="10">
        <f t="shared" si="1"/>
        <v>2</v>
      </c>
    </row>
    <row r="27" spans="1:10" x14ac:dyDescent="0.25">
      <c r="A27" s="8">
        <v>25</v>
      </c>
      <c r="B27" s="9" t="s">
        <v>202</v>
      </c>
      <c r="C27" s="1">
        <v>2011</v>
      </c>
      <c r="D27" s="9" t="s">
        <v>32</v>
      </c>
      <c r="E27" s="20"/>
      <c r="F27" s="20">
        <v>43</v>
      </c>
      <c r="G27" s="18">
        <v>0</v>
      </c>
      <c r="H27" s="18">
        <v>2</v>
      </c>
      <c r="I27" s="10">
        <f t="shared" ref="I27:I40" si="2">SUM(G27:H27)</f>
        <v>2</v>
      </c>
    </row>
    <row r="28" spans="1:10" x14ac:dyDescent="0.25">
      <c r="A28" s="8">
        <v>26</v>
      </c>
      <c r="B28" s="9" t="s">
        <v>223</v>
      </c>
      <c r="C28" s="1">
        <v>2011</v>
      </c>
      <c r="D28" s="9" t="s">
        <v>20</v>
      </c>
      <c r="E28" s="20"/>
      <c r="F28" s="20">
        <v>44</v>
      </c>
      <c r="G28" s="18">
        <v>0</v>
      </c>
      <c r="H28" s="18">
        <v>2</v>
      </c>
      <c r="I28" s="10">
        <f t="shared" si="2"/>
        <v>2</v>
      </c>
    </row>
    <row r="29" spans="1:10" x14ac:dyDescent="0.25">
      <c r="A29" s="8">
        <v>27</v>
      </c>
      <c r="B29" s="9" t="s">
        <v>224</v>
      </c>
      <c r="C29" s="1">
        <v>2011</v>
      </c>
      <c r="D29" s="9" t="s">
        <v>29</v>
      </c>
      <c r="E29" s="20"/>
      <c r="F29" s="20">
        <v>51</v>
      </c>
      <c r="G29" s="18">
        <v>0</v>
      </c>
      <c r="H29" s="18">
        <v>2</v>
      </c>
      <c r="I29" s="10">
        <f t="shared" si="2"/>
        <v>2</v>
      </c>
    </row>
    <row r="30" spans="1:10" x14ac:dyDescent="0.25">
      <c r="A30" s="8">
        <v>28</v>
      </c>
      <c r="B30" s="9" t="s">
        <v>47</v>
      </c>
      <c r="C30" s="1">
        <v>2010</v>
      </c>
      <c r="D30" s="9" t="s">
        <v>23</v>
      </c>
      <c r="E30" s="20"/>
      <c r="F30" s="20">
        <v>52</v>
      </c>
      <c r="G30" s="18">
        <v>0</v>
      </c>
      <c r="H30" s="18">
        <v>2</v>
      </c>
      <c r="I30" s="10">
        <f t="shared" si="2"/>
        <v>2</v>
      </c>
    </row>
    <row r="31" spans="1:10" x14ac:dyDescent="0.25">
      <c r="A31" s="8">
        <v>29</v>
      </c>
      <c r="B31" s="9" t="s">
        <v>225</v>
      </c>
      <c r="C31" s="1">
        <v>2011</v>
      </c>
      <c r="D31" s="9" t="s">
        <v>25</v>
      </c>
      <c r="E31" s="20"/>
      <c r="F31" s="20">
        <v>53</v>
      </c>
      <c r="G31" s="18">
        <v>0</v>
      </c>
      <c r="H31" s="18">
        <v>2</v>
      </c>
      <c r="I31" s="10">
        <f t="shared" si="2"/>
        <v>2</v>
      </c>
    </row>
    <row r="32" spans="1:10" x14ac:dyDescent="0.25">
      <c r="A32" s="8">
        <v>30</v>
      </c>
      <c r="B32" s="9" t="s">
        <v>188</v>
      </c>
      <c r="C32" s="1">
        <v>2011</v>
      </c>
      <c r="D32" s="9" t="s">
        <v>32</v>
      </c>
      <c r="E32" s="20"/>
      <c r="F32" s="20">
        <v>54</v>
      </c>
      <c r="G32" s="18">
        <v>0</v>
      </c>
      <c r="H32" s="18">
        <v>2</v>
      </c>
      <c r="I32" s="10">
        <f t="shared" si="2"/>
        <v>2</v>
      </c>
    </row>
    <row r="33" spans="1:9" x14ac:dyDescent="0.25">
      <c r="A33" s="8">
        <v>31</v>
      </c>
      <c r="B33" s="9" t="s">
        <v>226</v>
      </c>
      <c r="C33" s="1">
        <v>2011</v>
      </c>
      <c r="D33" s="9" t="s">
        <v>28</v>
      </c>
      <c r="E33" s="20"/>
      <c r="F33" s="20">
        <v>57</v>
      </c>
      <c r="G33" s="18">
        <v>0</v>
      </c>
      <c r="H33" s="18">
        <v>2</v>
      </c>
      <c r="I33" s="10">
        <f t="shared" si="2"/>
        <v>2</v>
      </c>
    </row>
    <row r="34" spans="1:9" x14ac:dyDescent="0.25">
      <c r="A34" s="8">
        <v>32</v>
      </c>
      <c r="B34" s="9" t="s">
        <v>227</v>
      </c>
      <c r="C34" s="1">
        <v>2011</v>
      </c>
      <c r="D34" s="9" t="s">
        <v>31</v>
      </c>
      <c r="E34" s="20"/>
      <c r="F34" s="20">
        <v>58</v>
      </c>
      <c r="G34" s="18">
        <v>0</v>
      </c>
      <c r="H34" s="18">
        <v>2</v>
      </c>
      <c r="I34" s="10">
        <f t="shared" si="2"/>
        <v>2</v>
      </c>
    </row>
    <row r="35" spans="1:9" x14ac:dyDescent="0.25">
      <c r="A35" s="8">
        <v>33</v>
      </c>
      <c r="B35" s="9" t="s">
        <v>228</v>
      </c>
      <c r="C35" s="1">
        <v>2011</v>
      </c>
      <c r="D35" s="9" t="s">
        <v>28</v>
      </c>
      <c r="E35" s="20"/>
      <c r="F35" s="20">
        <v>59</v>
      </c>
      <c r="G35" s="18">
        <v>0</v>
      </c>
      <c r="H35" s="18">
        <v>2</v>
      </c>
      <c r="I35" s="10">
        <f t="shared" si="2"/>
        <v>2</v>
      </c>
    </row>
    <row r="36" spans="1:9" x14ac:dyDescent="0.25">
      <c r="A36" s="8">
        <v>34</v>
      </c>
      <c r="B36" s="9" t="s">
        <v>229</v>
      </c>
      <c r="C36" s="1">
        <v>2011</v>
      </c>
      <c r="D36" s="9" t="s">
        <v>40</v>
      </c>
      <c r="E36" s="20"/>
      <c r="F36" s="20">
        <v>60</v>
      </c>
      <c r="G36" s="18">
        <v>0</v>
      </c>
      <c r="H36" s="18">
        <v>2</v>
      </c>
      <c r="I36" s="10">
        <f t="shared" si="2"/>
        <v>2</v>
      </c>
    </row>
    <row r="37" spans="1:9" x14ac:dyDescent="0.25">
      <c r="A37" s="8">
        <v>35</v>
      </c>
      <c r="B37" s="9" t="s">
        <v>230</v>
      </c>
      <c r="C37" s="1">
        <v>2010</v>
      </c>
      <c r="D37" s="9" t="s">
        <v>28</v>
      </c>
      <c r="E37" s="20"/>
      <c r="F37" s="20">
        <v>61</v>
      </c>
      <c r="G37" s="18">
        <v>0</v>
      </c>
      <c r="H37" s="18">
        <v>2</v>
      </c>
      <c r="I37" s="10">
        <f t="shared" si="2"/>
        <v>2</v>
      </c>
    </row>
    <row r="38" spans="1:9" x14ac:dyDescent="0.25">
      <c r="A38" s="8">
        <v>36</v>
      </c>
      <c r="B38" s="9" t="s">
        <v>231</v>
      </c>
      <c r="C38" s="1">
        <v>2011</v>
      </c>
      <c r="D38" s="9" t="s">
        <v>31</v>
      </c>
      <c r="E38" s="20"/>
      <c r="F38" s="20">
        <v>62</v>
      </c>
      <c r="G38" s="18">
        <v>0</v>
      </c>
      <c r="H38" s="18">
        <v>2</v>
      </c>
      <c r="I38" s="10">
        <f t="shared" si="2"/>
        <v>2</v>
      </c>
    </row>
    <row r="39" spans="1:9" x14ac:dyDescent="0.25">
      <c r="A39" s="8">
        <v>37</v>
      </c>
      <c r="B39" s="9" t="s">
        <v>232</v>
      </c>
      <c r="C39" s="1">
        <v>2010</v>
      </c>
      <c r="D39" s="9" t="s">
        <v>31</v>
      </c>
      <c r="E39" s="20"/>
      <c r="F39" s="20">
        <v>64</v>
      </c>
      <c r="G39" s="18">
        <v>0</v>
      </c>
      <c r="H39" s="18">
        <v>2</v>
      </c>
      <c r="I39" s="10">
        <f t="shared" si="2"/>
        <v>2</v>
      </c>
    </row>
    <row r="40" spans="1:9" x14ac:dyDescent="0.25">
      <c r="A40" s="8">
        <v>38</v>
      </c>
      <c r="B40" s="9" t="s">
        <v>132</v>
      </c>
      <c r="C40" s="1">
        <v>2010</v>
      </c>
      <c r="D40" s="8" t="s">
        <v>141</v>
      </c>
      <c r="E40" s="20">
        <v>33</v>
      </c>
      <c r="F40" s="20"/>
      <c r="G40" s="18">
        <v>2</v>
      </c>
      <c r="H40" s="18">
        <v>0</v>
      </c>
      <c r="I40" s="10">
        <f t="shared" si="2"/>
        <v>2</v>
      </c>
    </row>
  </sheetData>
  <sortState xmlns:xlrd2="http://schemas.microsoft.com/office/spreadsheetml/2017/richdata2" ref="B3:I40">
    <sortCondition descending="1" ref="I3:I40"/>
  </sortState>
  <mergeCells count="2">
    <mergeCell ref="E1:F1"/>
    <mergeCell ref="G1:H1"/>
  </mergeCells>
  <phoneticPr fontId="2" type="noConversion"/>
  <printOptions horizontalCentered="1"/>
  <pageMargins left="0.35" right="0.35" top="0.59" bottom="0.98" header="0.51" footer="0.51"/>
  <pageSetup paperSize="9" scale="64" fitToHeight="4" orientation="portrait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8"/>
  <sheetViews>
    <sheetView zoomScale="85" zoomScaleNormal="85" workbookViewId="0">
      <selection activeCell="L14" sqref="L14"/>
    </sheetView>
  </sheetViews>
  <sheetFormatPr defaultColWidth="9" defaultRowHeight="16.5" x14ac:dyDescent="0.25"/>
  <cols>
    <col min="1" max="1" width="5.5" style="1" bestFit="1" customWidth="1"/>
    <col min="2" max="2" width="13.375" style="1" bestFit="1" customWidth="1"/>
    <col min="3" max="3" width="15.125" style="1" bestFit="1" customWidth="1"/>
    <col min="4" max="4" width="14.5" style="1" bestFit="1" customWidth="1"/>
    <col min="5" max="8" width="8.125" style="1" customWidth="1"/>
    <col min="9" max="9" width="14.5" style="2" bestFit="1" customWidth="1"/>
    <col min="10" max="11" width="9" style="1"/>
    <col min="13" max="16384" width="9" style="1"/>
  </cols>
  <sheetData>
    <row r="1" spans="1:9" x14ac:dyDescent="0.25">
      <c r="A1" s="2"/>
      <c r="B1" s="12"/>
      <c r="E1" s="26" t="s">
        <v>7</v>
      </c>
      <c r="F1" s="26"/>
      <c r="G1" s="26" t="s">
        <v>8</v>
      </c>
      <c r="H1" s="26"/>
      <c r="I1" s="2" t="s">
        <v>9</v>
      </c>
    </row>
    <row r="2" spans="1:9" x14ac:dyDescent="0.25">
      <c r="A2" s="11" t="s">
        <v>0</v>
      </c>
      <c r="B2" s="11" t="s">
        <v>6</v>
      </c>
      <c r="C2" s="11" t="s">
        <v>302</v>
      </c>
      <c r="D2" s="11" t="s">
        <v>14</v>
      </c>
      <c r="E2" s="6" t="s">
        <v>108</v>
      </c>
      <c r="F2" s="6" t="s">
        <v>176</v>
      </c>
      <c r="G2" s="4" t="s">
        <v>109</v>
      </c>
      <c r="H2" s="4" t="s">
        <v>177</v>
      </c>
      <c r="I2" s="11"/>
    </row>
    <row r="3" spans="1:9" x14ac:dyDescent="0.25">
      <c r="A3" s="8">
        <v>1</v>
      </c>
      <c r="B3" s="17" t="s">
        <v>144</v>
      </c>
      <c r="C3" s="1">
        <v>2010</v>
      </c>
      <c r="D3" s="8" t="s">
        <v>140</v>
      </c>
      <c r="E3" s="20">
        <v>7</v>
      </c>
      <c r="F3" s="20">
        <v>2</v>
      </c>
      <c r="G3" s="18">
        <v>14</v>
      </c>
      <c r="H3" s="18">
        <v>26</v>
      </c>
      <c r="I3" s="10">
        <f t="shared" ref="I3:I4" si="0">SUM(G3:H3)</f>
        <v>40</v>
      </c>
    </row>
    <row r="4" spans="1:9" x14ac:dyDescent="0.25">
      <c r="A4" s="8">
        <v>2</v>
      </c>
      <c r="B4" s="9" t="s">
        <v>92</v>
      </c>
      <c r="C4" s="1">
        <v>2010</v>
      </c>
      <c r="D4" s="9" t="s">
        <v>97</v>
      </c>
      <c r="E4" s="20">
        <v>32</v>
      </c>
      <c r="F4" s="20">
        <v>21</v>
      </c>
      <c r="G4" s="18">
        <v>4</v>
      </c>
      <c r="H4" s="18">
        <v>4</v>
      </c>
      <c r="I4" s="10">
        <f t="shared" si="0"/>
        <v>8</v>
      </c>
    </row>
    <row r="5" spans="1:9" x14ac:dyDescent="0.25">
      <c r="A5" s="8">
        <v>3</v>
      </c>
      <c r="B5" s="9" t="s">
        <v>91</v>
      </c>
      <c r="C5" s="1">
        <v>2010</v>
      </c>
      <c r="D5" s="9" t="s">
        <v>96</v>
      </c>
      <c r="E5" s="20">
        <v>35</v>
      </c>
      <c r="F5" s="20">
        <v>20</v>
      </c>
      <c r="G5" s="18">
        <v>2</v>
      </c>
      <c r="H5" s="18">
        <v>4</v>
      </c>
      <c r="I5" s="10">
        <f t="shared" ref="I5:I18" si="1">SUM(G5:H5)</f>
        <v>6</v>
      </c>
    </row>
    <row r="6" spans="1:9" x14ac:dyDescent="0.25">
      <c r="A6" s="8">
        <v>4</v>
      </c>
      <c r="B6" s="9" t="s">
        <v>145</v>
      </c>
      <c r="C6" s="1">
        <v>2010</v>
      </c>
      <c r="D6" s="8" t="s">
        <v>88</v>
      </c>
      <c r="E6" s="20">
        <v>39</v>
      </c>
      <c r="F6" s="20">
        <v>22</v>
      </c>
      <c r="G6" s="18">
        <v>2</v>
      </c>
      <c r="H6" s="18">
        <v>4</v>
      </c>
      <c r="I6" s="10">
        <f t="shared" si="1"/>
        <v>6</v>
      </c>
    </row>
    <row r="7" spans="1:9" x14ac:dyDescent="0.25">
      <c r="A7" s="8">
        <v>5</v>
      </c>
      <c r="B7" s="9" t="s">
        <v>146</v>
      </c>
      <c r="C7" s="1">
        <v>2010</v>
      </c>
      <c r="D7" s="8" t="s">
        <v>151</v>
      </c>
      <c r="E7" s="20">
        <v>53</v>
      </c>
      <c r="F7" s="20">
        <v>28</v>
      </c>
      <c r="G7" s="18">
        <v>2</v>
      </c>
      <c r="H7" s="18">
        <v>4</v>
      </c>
      <c r="I7" s="10">
        <f t="shared" si="1"/>
        <v>6</v>
      </c>
    </row>
    <row r="8" spans="1:9" x14ac:dyDescent="0.25">
      <c r="A8" s="8">
        <v>6</v>
      </c>
      <c r="B8" s="9" t="s">
        <v>235</v>
      </c>
      <c r="C8" s="1">
        <v>2011</v>
      </c>
      <c r="D8" s="9" t="s">
        <v>251</v>
      </c>
      <c r="E8" s="20"/>
      <c r="F8" s="20">
        <v>27</v>
      </c>
      <c r="G8" s="18">
        <v>0</v>
      </c>
      <c r="H8" s="18">
        <v>4</v>
      </c>
      <c r="I8" s="10">
        <f t="shared" si="1"/>
        <v>4</v>
      </c>
    </row>
    <row r="9" spans="1:9" x14ac:dyDescent="0.25">
      <c r="A9" s="8">
        <v>7</v>
      </c>
      <c r="B9" s="9" t="s">
        <v>148</v>
      </c>
      <c r="C9" s="1">
        <v>2010</v>
      </c>
      <c r="D9" s="8" t="s">
        <v>152</v>
      </c>
      <c r="E9" s="20">
        <v>59</v>
      </c>
      <c r="F9" s="20">
        <v>36</v>
      </c>
      <c r="G9" s="18">
        <v>2</v>
      </c>
      <c r="H9" s="18">
        <v>2</v>
      </c>
      <c r="I9" s="10">
        <f t="shared" si="1"/>
        <v>4</v>
      </c>
    </row>
    <row r="10" spans="1:9" x14ac:dyDescent="0.25">
      <c r="A10" s="8">
        <v>8</v>
      </c>
      <c r="B10" s="9" t="s">
        <v>93</v>
      </c>
      <c r="C10" s="1">
        <v>2010</v>
      </c>
      <c r="D10" s="9" t="s">
        <v>98</v>
      </c>
      <c r="E10" s="20">
        <v>41</v>
      </c>
      <c r="F10" s="20">
        <v>45</v>
      </c>
      <c r="G10" s="18">
        <v>2</v>
      </c>
      <c r="H10" s="18">
        <v>2</v>
      </c>
      <c r="I10" s="10">
        <f t="shared" si="1"/>
        <v>4</v>
      </c>
    </row>
    <row r="11" spans="1:9" x14ac:dyDescent="0.25">
      <c r="A11" s="8">
        <v>9</v>
      </c>
      <c r="B11" s="9" t="s">
        <v>147</v>
      </c>
      <c r="C11" s="1">
        <v>2010</v>
      </c>
      <c r="D11" s="8" t="s">
        <v>149</v>
      </c>
      <c r="E11" s="20">
        <v>57</v>
      </c>
      <c r="F11" s="20">
        <v>51</v>
      </c>
      <c r="G11" s="18">
        <v>2</v>
      </c>
      <c r="H11" s="18">
        <v>2</v>
      </c>
      <c r="I11" s="10">
        <f t="shared" si="1"/>
        <v>4</v>
      </c>
    </row>
    <row r="12" spans="1:9" x14ac:dyDescent="0.25">
      <c r="A12" s="8">
        <v>10</v>
      </c>
      <c r="B12" s="9" t="s">
        <v>94</v>
      </c>
      <c r="C12" s="1">
        <v>2010</v>
      </c>
      <c r="D12" s="9" t="s">
        <v>99</v>
      </c>
      <c r="E12" s="20">
        <v>47</v>
      </c>
      <c r="F12" s="20">
        <v>56</v>
      </c>
      <c r="G12" s="5">
        <v>2</v>
      </c>
      <c r="H12" s="18">
        <v>2</v>
      </c>
      <c r="I12" s="10">
        <f t="shared" si="1"/>
        <v>4</v>
      </c>
    </row>
    <row r="13" spans="1:9" x14ac:dyDescent="0.25">
      <c r="A13" s="8">
        <v>11</v>
      </c>
      <c r="B13" s="9" t="s">
        <v>90</v>
      </c>
      <c r="C13" s="1">
        <v>2010</v>
      </c>
      <c r="D13" s="9" t="s">
        <v>95</v>
      </c>
      <c r="E13" s="20">
        <v>23</v>
      </c>
      <c r="F13" s="20"/>
      <c r="G13" s="5">
        <v>4</v>
      </c>
      <c r="H13" s="18">
        <v>0</v>
      </c>
      <c r="I13" s="10">
        <f t="shared" si="1"/>
        <v>4</v>
      </c>
    </row>
    <row r="14" spans="1:9" x14ac:dyDescent="0.25">
      <c r="A14" s="8">
        <v>12</v>
      </c>
      <c r="B14" s="9" t="s">
        <v>236</v>
      </c>
      <c r="C14" s="1">
        <v>2011</v>
      </c>
      <c r="D14" s="9" t="s">
        <v>88</v>
      </c>
      <c r="E14" s="20"/>
      <c r="F14" s="20">
        <v>37</v>
      </c>
      <c r="G14" s="5">
        <v>0</v>
      </c>
      <c r="H14" s="18">
        <v>2</v>
      </c>
      <c r="I14" s="10">
        <f t="shared" si="1"/>
        <v>2</v>
      </c>
    </row>
    <row r="15" spans="1:9" x14ac:dyDescent="0.25">
      <c r="A15" s="8">
        <v>13</v>
      </c>
      <c r="B15" s="9" t="s">
        <v>237</v>
      </c>
      <c r="C15" s="1">
        <v>2011</v>
      </c>
      <c r="D15" s="9" t="s">
        <v>18</v>
      </c>
      <c r="E15" s="20"/>
      <c r="F15" s="20">
        <v>39</v>
      </c>
      <c r="G15" s="5">
        <v>0</v>
      </c>
      <c r="H15" s="18">
        <v>2</v>
      </c>
      <c r="I15" s="10">
        <f t="shared" si="1"/>
        <v>2</v>
      </c>
    </row>
    <row r="16" spans="1:9" x14ac:dyDescent="0.25">
      <c r="A16" s="8">
        <v>14</v>
      </c>
      <c r="B16" s="9" t="s">
        <v>238</v>
      </c>
      <c r="C16" s="1">
        <v>2011</v>
      </c>
      <c r="D16" s="9" t="s">
        <v>252</v>
      </c>
      <c r="E16" s="20"/>
      <c r="F16" s="20">
        <v>40</v>
      </c>
      <c r="G16" s="5">
        <v>0</v>
      </c>
      <c r="H16" s="18">
        <v>2</v>
      </c>
      <c r="I16" s="10">
        <f t="shared" si="1"/>
        <v>2</v>
      </c>
    </row>
    <row r="17" spans="1:9" x14ac:dyDescent="0.25">
      <c r="A17" s="8">
        <v>15</v>
      </c>
      <c r="B17" s="9" t="s">
        <v>239</v>
      </c>
      <c r="C17" s="1">
        <v>2011</v>
      </c>
      <c r="D17" s="9" t="s">
        <v>253</v>
      </c>
      <c r="E17" s="20"/>
      <c r="F17" s="20">
        <v>44</v>
      </c>
      <c r="G17" s="5">
        <v>0</v>
      </c>
      <c r="H17" s="5">
        <v>2</v>
      </c>
      <c r="I17" s="10">
        <f t="shared" si="1"/>
        <v>2</v>
      </c>
    </row>
    <row r="18" spans="1:9" x14ac:dyDescent="0.25">
      <c r="A18" s="8">
        <v>16</v>
      </c>
      <c r="B18" s="9" t="s">
        <v>240</v>
      </c>
      <c r="C18" s="1">
        <v>2011</v>
      </c>
      <c r="D18" s="9" t="s">
        <v>254</v>
      </c>
      <c r="E18" s="20"/>
      <c r="F18" s="20">
        <v>46</v>
      </c>
      <c r="G18" s="5">
        <v>0</v>
      </c>
      <c r="H18" s="5">
        <v>2</v>
      </c>
      <c r="I18" s="10">
        <f t="shared" si="1"/>
        <v>2</v>
      </c>
    </row>
    <row r="19" spans="1:9" x14ac:dyDescent="0.25">
      <c r="A19" s="8">
        <v>17</v>
      </c>
      <c r="B19" s="9" t="s">
        <v>250</v>
      </c>
      <c r="C19" s="1">
        <v>2010</v>
      </c>
      <c r="D19" s="9" t="s">
        <v>175</v>
      </c>
      <c r="E19" s="20"/>
      <c r="F19" s="20">
        <v>47</v>
      </c>
      <c r="G19" s="5">
        <v>0</v>
      </c>
      <c r="H19" s="5">
        <v>2</v>
      </c>
      <c r="I19" s="10">
        <f t="shared" ref="I19:I28" si="2">SUM(G19:H19)</f>
        <v>2</v>
      </c>
    </row>
    <row r="20" spans="1:9" x14ac:dyDescent="0.25">
      <c r="A20" s="8">
        <v>18</v>
      </c>
      <c r="B20" s="9" t="s">
        <v>241</v>
      </c>
      <c r="C20" s="1">
        <v>2010</v>
      </c>
      <c r="D20" s="9" t="s">
        <v>95</v>
      </c>
      <c r="E20" s="20"/>
      <c r="F20" s="20">
        <v>48</v>
      </c>
      <c r="G20" s="5">
        <v>0</v>
      </c>
      <c r="H20" s="5">
        <v>2</v>
      </c>
      <c r="I20" s="10">
        <f t="shared" si="2"/>
        <v>2</v>
      </c>
    </row>
    <row r="21" spans="1:9" x14ac:dyDescent="0.25">
      <c r="A21" s="8">
        <v>19</v>
      </c>
      <c r="B21" s="9" t="s">
        <v>242</v>
      </c>
      <c r="C21" s="1">
        <v>2010</v>
      </c>
      <c r="D21" s="9" t="s">
        <v>234</v>
      </c>
      <c r="E21" s="20"/>
      <c r="F21" s="20">
        <v>52</v>
      </c>
      <c r="G21" s="5">
        <v>0</v>
      </c>
      <c r="H21" s="5">
        <v>2</v>
      </c>
      <c r="I21" s="10">
        <f t="shared" si="2"/>
        <v>2</v>
      </c>
    </row>
    <row r="22" spans="1:9" x14ac:dyDescent="0.25">
      <c r="A22" s="8">
        <v>20</v>
      </c>
      <c r="B22" s="9" t="s">
        <v>243</v>
      </c>
      <c r="C22" s="1">
        <v>2010</v>
      </c>
      <c r="D22" s="9" t="s">
        <v>31</v>
      </c>
      <c r="E22" s="20"/>
      <c r="F22" s="20">
        <v>54</v>
      </c>
      <c r="G22" s="5">
        <v>0</v>
      </c>
      <c r="H22" s="5">
        <v>2</v>
      </c>
      <c r="I22" s="10">
        <f t="shared" si="2"/>
        <v>2</v>
      </c>
    </row>
    <row r="23" spans="1:9" x14ac:dyDescent="0.25">
      <c r="A23" s="8">
        <v>21</v>
      </c>
      <c r="B23" s="9" t="s">
        <v>244</v>
      </c>
      <c r="C23" s="1">
        <v>2011</v>
      </c>
      <c r="D23" s="9" t="s">
        <v>255</v>
      </c>
      <c r="E23" s="20"/>
      <c r="F23" s="20">
        <v>55</v>
      </c>
      <c r="G23" s="5">
        <v>0</v>
      </c>
      <c r="H23" s="5">
        <v>2</v>
      </c>
      <c r="I23" s="10">
        <f t="shared" si="2"/>
        <v>2</v>
      </c>
    </row>
    <row r="24" spans="1:9" x14ac:dyDescent="0.25">
      <c r="A24" s="8">
        <v>22</v>
      </c>
      <c r="B24" s="9" t="s">
        <v>245</v>
      </c>
      <c r="C24" s="1">
        <v>2010</v>
      </c>
      <c r="D24" s="9" t="s">
        <v>130</v>
      </c>
      <c r="E24" s="20"/>
      <c r="F24" s="20">
        <v>57</v>
      </c>
      <c r="G24" s="5">
        <v>0</v>
      </c>
      <c r="H24" s="5">
        <v>2</v>
      </c>
      <c r="I24" s="10">
        <f t="shared" si="2"/>
        <v>2</v>
      </c>
    </row>
    <row r="25" spans="1:9" x14ac:dyDescent="0.25">
      <c r="A25" s="8">
        <v>23</v>
      </c>
      <c r="B25" s="9" t="s">
        <v>246</v>
      </c>
      <c r="C25" s="1">
        <v>2011</v>
      </c>
      <c r="D25" s="9" t="s">
        <v>130</v>
      </c>
      <c r="E25" s="20"/>
      <c r="F25" s="20">
        <v>58</v>
      </c>
      <c r="G25" s="5">
        <v>0</v>
      </c>
      <c r="H25" s="5">
        <v>2</v>
      </c>
      <c r="I25" s="10">
        <f t="shared" si="2"/>
        <v>2</v>
      </c>
    </row>
    <row r="26" spans="1:9" x14ac:dyDescent="0.25">
      <c r="A26" s="8">
        <v>24</v>
      </c>
      <c r="B26" s="9" t="s">
        <v>247</v>
      </c>
      <c r="C26" s="1">
        <v>2011</v>
      </c>
      <c r="D26" s="9" t="s">
        <v>31</v>
      </c>
      <c r="E26" s="20"/>
      <c r="F26" s="20">
        <v>59</v>
      </c>
      <c r="G26" s="5">
        <v>0</v>
      </c>
      <c r="H26" s="5">
        <v>2</v>
      </c>
      <c r="I26" s="10">
        <f t="shared" si="2"/>
        <v>2</v>
      </c>
    </row>
    <row r="27" spans="1:9" x14ac:dyDescent="0.25">
      <c r="A27" s="8">
        <v>25</v>
      </c>
      <c r="B27" s="9" t="s">
        <v>248</v>
      </c>
      <c r="C27" s="1">
        <v>2010</v>
      </c>
      <c r="D27" s="9" t="s">
        <v>130</v>
      </c>
      <c r="E27" s="20"/>
      <c r="F27" s="20">
        <v>60</v>
      </c>
      <c r="G27" s="5">
        <v>0</v>
      </c>
      <c r="H27" s="5">
        <v>2</v>
      </c>
      <c r="I27" s="10">
        <f t="shared" si="2"/>
        <v>2</v>
      </c>
    </row>
    <row r="28" spans="1:9" x14ac:dyDescent="0.25">
      <c r="A28" s="8">
        <v>26</v>
      </c>
      <c r="B28" s="9" t="s">
        <v>249</v>
      </c>
      <c r="C28" s="1">
        <v>2010</v>
      </c>
      <c r="D28" s="9" t="s">
        <v>33</v>
      </c>
      <c r="E28" s="20"/>
      <c r="F28" s="20">
        <v>61</v>
      </c>
      <c r="G28" s="5">
        <v>0</v>
      </c>
      <c r="H28" s="5">
        <v>2</v>
      </c>
      <c r="I28" s="10">
        <f t="shared" si="2"/>
        <v>2</v>
      </c>
    </row>
  </sheetData>
  <sortState xmlns:xlrd2="http://schemas.microsoft.com/office/spreadsheetml/2017/richdata2" ref="B3:I28">
    <sortCondition descending="1" ref="I3:I28"/>
  </sortState>
  <mergeCells count="2">
    <mergeCell ref="E1:F1"/>
    <mergeCell ref="G1:H1"/>
  </mergeCells>
  <phoneticPr fontId="2" type="noConversion"/>
  <printOptions horizontalCentered="1"/>
  <pageMargins left="0.35" right="0.35" top="0.59" bottom="0.98" header="0.51" footer="0.51"/>
  <pageSetup paperSize="9" fitToHeight="2" orientation="portrait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5"/>
  <sheetViews>
    <sheetView zoomScale="85" zoomScaleNormal="85" workbookViewId="0">
      <selection activeCell="M10" sqref="M10"/>
    </sheetView>
  </sheetViews>
  <sheetFormatPr defaultColWidth="9" defaultRowHeight="16.5" x14ac:dyDescent="0.25"/>
  <cols>
    <col min="1" max="1" width="6.625" style="1" bestFit="1" customWidth="1"/>
    <col min="2" max="2" width="12.375" style="1" customWidth="1"/>
    <col min="3" max="3" width="15.125" style="1" bestFit="1" customWidth="1"/>
    <col min="4" max="4" width="14.5" style="1" bestFit="1" customWidth="1"/>
    <col min="5" max="6" width="8.125" style="1" customWidth="1"/>
    <col min="7" max="8" width="8.125" style="14" customWidth="1"/>
    <col min="9" max="9" width="14.625" style="2" bestFit="1" customWidth="1"/>
    <col min="10" max="16384" width="9" style="1"/>
  </cols>
  <sheetData>
    <row r="1" spans="1:9" x14ac:dyDescent="0.25">
      <c r="A1" s="2"/>
      <c r="B1" s="12"/>
      <c r="E1" s="26" t="s">
        <v>7</v>
      </c>
      <c r="F1" s="26"/>
      <c r="G1" s="26" t="s">
        <v>8</v>
      </c>
      <c r="H1" s="26"/>
      <c r="I1" s="2" t="s">
        <v>9</v>
      </c>
    </row>
    <row r="2" spans="1:9" ht="18" customHeight="1" x14ac:dyDescent="0.25">
      <c r="A2" s="11" t="s">
        <v>0</v>
      </c>
      <c r="B2" s="11" t="s">
        <v>6</v>
      </c>
      <c r="C2" s="11" t="s">
        <v>302</v>
      </c>
      <c r="D2" s="11" t="s">
        <v>12</v>
      </c>
      <c r="E2" s="6" t="s">
        <v>108</v>
      </c>
      <c r="F2" s="6" t="s">
        <v>176</v>
      </c>
      <c r="G2" s="4" t="s">
        <v>109</v>
      </c>
      <c r="H2" s="4" t="s">
        <v>177</v>
      </c>
      <c r="I2" s="11"/>
    </row>
    <row r="3" spans="1:9" x14ac:dyDescent="0.25">
      <c r="A3" s="8">
        <v>1</v>
      </c>
      <c r="B3" s="15" t="s">
        <v>56</v>
      </c>
      <c r="C3" s="9">
        <v>2010</v>
      </c>
      <c r="D3" s="17" t="s">
        <v>67</v>
      </c>
      <c r="E3" s="20">
        <v>2</v>
      </c>
      <c r="F3" s="20">
        <v>6</v>
      </c>
      <c r="G3" s="18">
        <v>26</v>
      </c>
      <c r="H3" s="18">
        <v>14</v>
      </c>
      <c r="I3" s="10">
        <f t="shared" ref="I3:I11" si="0">SUM(G3:H3)</f>
        <v>40</v>
      </c>
    </row>
    <row r="4" spans="1:9" x14ac:dyDescent="0.25">
      <c r="A4" s="8">
        <v>2</v>
      </c>
      <c r="B4" s="15" t="s">
        <v>55</v>
      </c>
      <c r="C4" s="9">
        <v>2010</v>
      </c>
      <c r="D4" s="9" t="s">
        <v>160</v>
      </c>
      <c r="E4" s="20">
        <v>3</v>
      </c>
      <c r="F4" s="20">
        <v>7</v>
      </c>
      <c r="G4" s="18">
        <v>20</v>
      </c>
      <c r="H4" s="18">
        <v>14</v>
      </c>
      <c r="I4" s="10">
        <f t="shared" si="0"/>
        <v>34</v>
      </c>
    </row>
    <row r="5" spans="1:9" x14ac:dyDescent="0.25">
      <c r="A5" s="8">
        <v>3</v>
      </c>
      <c r="B5" s="15" t="s">
        <v>256</v>
      </c>
      <c r="C5" s="9">
        <v>2011</v>
      </c>
      <c r="D5" s="9" t="s">
        <v>69</v>
      </c>
      <c r="E5" s="20"/>
      <c r="F5" s="20">
        <v>2</v>
      </c>
      <c r="G5" s="18">
        <v>0</v>
      </c>
      <c r="H5" s="18">
        <v>26</v>
      </c>
      <c r="I5" s="10">
        <f t="shared" si="0"/>
        <v>26</v>
      </c>
    </row>
    <row r="6" spans="1:9" x14ac:dyDescent="0.25">
      <c r="A6" s="8">
        <v>4</v>
      </c>
      <c r="B6" s="15" t="s">
        <v>59</v>
      </c>
      <c r="C6" s="9">
        <v>2010</v>
      </c>
      <c r="D6" s="9" t="s">
        <v>68</v>
      </c>
      <c r="E6" s="20">
        <v>20</v>
      </c>
      <c r="F6" s="20">
        <v>12</v>
      </c>
      <c r="G6" s="18">
        <v>4</v>
      </c>
      <c r="H6" s="18">
        <v>8</v>
      </c>
      <c r="I6" s="10">
        <f t="shared" si="0"/>
        <v>12</v>
      </c>
    </row>
    <row r="7" spans="1:9" x14ac:dyDescent="0.25">
      <c r="A7" s="8">
        <v>5</v>
      </c>
      <c r="B7" s="15" t="s">
        <v>57</v>
      </c>
      <c r="C7" s="9">
        <v>2010</v>
      </c>
      <c r="D7" s="9" t="s">
        <v>67</v>
      </c>
      <c r="E7" s="20">
        <v>29</v>
      </c>
      <c r="F7" s="20">
        <v>13</v>
      </c>
      <c r="G7" s="18">
        <v>4</v>
      </c>
      <c r="H7" s="18">
        <v>8</v>
      </c>
      <c r="I7" s="10">
        <f t="shared" si="0"/>
        <v>12</v>
      </c>
    </row>
    <row r="8" spans="1:9" x14ac:dyDescent="0.25">
      <c r="A8" s="8">
        <v>6</v>
      </c>
      <c r="B8" s="15" t="s">
        <v>154</v>
      </c>
      <c r="C8" s="9">
        <v>2010</v>
      </c>
      <c r="D8" s="8" t="s">
        <v>21</v>
      </c>
      <c r="E8" s="20">
        <v>19</v>
      </c>
      <c r="F8" s="20">
        <v>16</v>
      </c>
      <c r="G8" s="18">
        <v>4</v>
      </c>
      <c r="H8" s="18">
        <v>8</v>
      </c>
      <c r="I8" s="10">
        <f t="shared" si="0"/>
        <v>12</v>
      </c>
    </row>
    <row r="9" spans="1:9" x14ac:dyDescent="0.25">
      <c r="A9" s="8">
        <v>7</v>
      </c>
      <c r="B9" s="15" t="s">
        <v>153</v>
      </c>
      <c r="C9" s="9">
        <v>2010</v>
      </c>
      <c r="D9" s="8" t="s">
        <v>26</v>
      </c>
      <c r="E9" s="20">
        <v>16</v>
      </c>
      <c r="F9" s="20">
        <v>23</v>
      </c>
      <c r="G9" s="18">
        <v>8</v>
      </c>
      <c r="H9" s="18">
        <v>4</v>
      </c>
      <c r="I9" s="10">
        <f t="shared" si="0"/>
        <v>12</v>
      </c>
    </row>
    <row r="10" spans="1:9" x14ac:dyDescent="0.25">
      <c r="A10" s="8">
        <v>8</v>
      </c>
      <c r="B10" s="15" t="s">
        <v>61</v>
      </c>
      <c r="C10" s="9">
        <v>2010</v>
      </c>
      <c r="D10" s="9" t="s">
        <v>68</v>
      </c>
      <c r="E10" s="20">
        <v>41</v>
      </c>
      <c r="F10" s="20">
        <v>11</v>
      </c>
      <c r="G10" s="18">
        <v>2</v>
      </c>
      <c r="H10" s="18">
        <v>8</v>
      </c>
      <c r="I10" s="10">
        <f t="shared" si="0"/>
        <v>10</v>
      </c>
    </row>
    <row r="11" spans="1:9" x14ac:dyDescent="0.25">
      <c r="A11" s="8">
        <v>9</v>
      </c>
      <c r="B11" s="15" t="s">
        <v>60</v>
      </c>
      <c r="C11" s="9">
        <v>2010</v>
      </c>
      <c r="D11" s="9" t="s">
        <v>27</v>
      </c>
      <c r="E11" s="20">
        <v>22</v>
      </c>
      <c r="F11" s="20">
        <v>19</v>
      </c>
      <c r="G11" s="18">
        <v>4</v>
      </c>
      <c r="H11" s="18">
        <v>4</v>
      </c>
      <c r="I11" s="10">
        <f t="shared" si="0"/>
        <v>8</v>
      </c>
    </row>
    <row r="12" spans="1:9" x14ac:dyDescent="0.25">
      <c r="A12" s="8">
        <v>10</v>
      </c>
      <c r="B12" s="15" t="s">
        <v>257</v>
      </c>
      <c r="C12" s="9">
        <v>2011</v>
      </c>
      <c r="D12" s="9" t="s">
        <v>19</v>
      </c>
      <c r="E12" s="20"/>
      <c r="F12" s="20">
        <v>20</v>
      </c>
      <c r="G12" s="18">
        <v>0</v>
      </c>
      <c r="H12" s="18">
        <v>4</v>
      </c>
      <c r="I12" s="10">
        <f t="shared" ref="I12:I24" si="1">SUM(G12:H12)</f>
        <v>4</v>
      </c>
    </row>
    <row r="13" spans="1:9" x14ac:dyDescent="0.25">
      <c r="A13" s="8">
        <v>11</v>
      </c>
      <c r="B13" s="15" t="s">
        <v>258</v>
      </c>
      <c r="C13" s="9">
        <v>2011</v>
      </c>
      <c r="D13" s="9" t="s">
        <v>19</v>
      </c>
      <c r="E13" s="20"/>
      <c r="F13" s="20">
        <v>29</v>
      </c>
      <c r="G13" s="18">
        <v>0</v>
      </c>
      <c r="H13" s="18">
        <v>4</v>
      </c>
      <c r="I13" s="10">
        <f t="shared" si="1"/>
        <v>4</v>
      </c>
    </row>
    <row r="14" spans="1:9" x14ac:dyDescent="0.25">
      <c r="A14" s="8">
        <v>12</v>
      </c>
      <c r="B14" s="15" t="s">
        <v>259</v>
      </c>
      <c r="C14" s="9">
        <v>2011</v>
      </c>
      <c r="D14" s="9" t="s">
        <v>30</v>
      </c>
      <c r="E14" s="20"/>
      <c r="F14" s="20">
        <v>30</v>
      </c>
      <c r="G14" s="18">
        <v>0</v>
      </c>
      <c r="H14" s="18">
        <v>4</v>
      </c>
      <c r="I14" s="10">
        <f t="shared" si="1"/>
        <v>4</v>
      </c>
    </row>
    <row r="15" spans="1:9" x14ac:dyDescent="0.25">
      <c r="A15" s="8">
        <v>13</v>
      </c>
      <c r="B15" s="15" t="s">
        <v>58</v>
      </c>
      <c r="C15" s="9">
        <v>2010</v>
      </c>
      <c r="D15" s="9" t="s">
        <v>67</v>
      </c>
      <c r="E15" s="20">
        <v>47</v>
      </c>
      <c r="F15" s="20">
        <v>35</v>
      </c>
      <c r="G15" s="18">
        <v>2</v>
      </c>
      <c r="H15" s="18">
        <v>2</v>
      </c>
      <c r="I15" s="10">
        <f t="shared" si="1"/>
        <v>4</v>
      </c>
    </row>
    <row r="16" spans="1:9" x14ac:dyDescent="0.25">
      <c r="A16" s="8">
        <v>14</v>
      </c>
      <c r="B16" s="15" t="s">
        <v>155</v>
      </c>
      <c r="C16" s="9">
        <v>2010</v>
      </c>
      <c r="D16" s="8" t="s">
        <v>130</v>
      </c>
      <c r="E16" s="20">
        <v>35</v>
      </c>
      <c r="F16" s="20">
        <v>41</v>
      </c>
      <c r="G16" s="18">
        <v>2</v>
      </c>
      <c r="H16" s="18">
        <v>2</v>
      </c>
      <c r="I16" s="10">
        <f t="shared" si="1"/>
        <v>4</v>
      </c>
    </row>
    <row r="17" spans="1:9" x14ac:dyDescent="0.25">
      <c r="A17" s="8">
        <v>15</v>
      </c>
      <c r="B17" s="15" t="s">
        <v>158</v>
      </c>
      <c r="C17" s="9">
        <v>2010</v>
      </c>
      <c r="D17" s="8" t="s">
        <v>128</v>
      </c>
      <c r="E17" s="20">
        <v>57</v>
      </c>
      <c r="F17" s="20">
        <v>50</v>
      </c>
      <c r="G17" s="18">
        <v>2</v>
      </c>
      <c r="H17" s="18">
        <v>2</v>
      </c>
      <c r="I17" s="10">
        <f t="shared" si="1"/>
        <v>4</v>
      </c>
    </row>
    <row r="18" spans="1:9" x14ac:dyDescent="0.25">
      <c r="A18" s="8">
        <v>16</v>
      </c>
      <c r="B18" s="15" t="s">
        <v>159</v>
      </c>
      <c r="C18" s="9">
        <v>2010</v>
      </c>
      <c r="D18" s="8" t="s">
        <v>128</v>
      </c>
      <c r="E18" s="20">
        <v>58</v>
      </c>
      <c r="F18" s="20">
        <v>63</v>
      </c>
      <c r="G18" s="18">
        <v>2</v>
      </c>
      <c r="H18" s="18">
        <v>2</v>
      </c>
      <c r="I18" s="10">
        <f t="shared" si="1"/>
        <v>4</v>
      </c>
    </row>
    <row r="19" spans="1:9" x14ac:dyDescent="0.25">
      <c r="A19" s="8">
        <v>17</v>
      </c>
      <c r="B19" s="15" t="s">
        <v>62</v>
      </c>
      <c r="C19" s="9">
        <v>2010</v>
      </c>
      <c r="D19" s="9" t="s">
        <v>67</v>
      </c>
      <c r="E19" s="20">
        <v>25</v>
      </c>
      <c r="F19" s="20"/>
      <c r="G19" s="18">
        <v>4</v>
      </c>
      <c r="H19" s="18">
        <v>0</v>
      </c>
      <c r="I19" s="10">
        <f t="shared" si="1"/>
        <v>4</v>
      </c>
    </row>
    <row r="20" spans="1:9" x14ac:dyDescent="0.25">
      <c r="A20" s="8">
        <v>18</v>
      </c>
      <c r="B20" s="1" t="s">
        <v>66</v>
      </c>
      <c r="C20" s="9">
        <v>2010</v>
      </c>
      <c r="D20" s="9" t="s">
        <v>31</v>
      </c>
      <c r="E20" s="20">
        <v>67</v>
      </c>
      <c r="F20" s="20">
        <v>53</v>
      </c>
      <c r="G20" s="18">
        <v>1</v>
      </c>
      <c r="H20" s="18">
        <v>2</v>
      </c>
      <c r="I20" s="10">
        <f t="shared" si="1"/>
        <v>3</v>
      </c>
    </row>
    <row r="21" spans="1:9" x14ac:dyDescent="0.25">
      <c r="A21" s="8">
        <v>19</v>
      </c>
      <c r="B21" s="1" t="s">
        <v>65</v>
      </c>
      <c r="C21" s="9">
        <v>2010</v>
      </c>
      <c r="D21" s="9" t="s">
        <v>71</v>
      </c>
      <c r="E21" s="20">
        <v>64</v>
      </c>
      <c r="F21" s="20">
        <v>66</v>
      </c>
      <c r="G21" s="18">
        <v>2</v>
      </c>
      <c r="H21" s="18">
        <v>1</v>
      </c>
      <c r="I21" s="10">
        <f t="shared" si="1"/>
        <v>3</v>
      </c>
    </row>
    <row r="22" spans="1:9" x14ac:dyDescent="0.25">
      <c r="A22" s="8">
        <v>20</v>
      </c>
      <c r="B22" s="1" t="s">
        <v>156</v>
      </c>
      <c r="C22" s="9">
        <v>2010</v>
      </c>
      <c r="D22" s="8" t="s">
        <v>26</v>
      </c>
      <c r="E22" s="20">
        <v>39</v>
      </c>
      <c r="F22" s="20">
        <v>68</v>
      </c>
      <c r="G22" s="18">
        <v>2</v>
      </c>
      <c r="H22" s="18">
        <v>1</v>
      </c>
      <c r="I22" s="10">
        <f t="shared" si="1"/>
        <v>3</v>
      </c>
    </row>
    <row r="23" spans="1:9" x14ac:dyDescent="0.25">
      <c r="A23" s="8">
        <v>21</v>
      </c>
      <c r="B23" s="1" t="s">
        <v>64</v>
      </c>
      <c r="C23" s="9">
        <v>2010</v>
      </c>
      <c r="D23" s="9" t="s">
        <v>67</v>
      </c>
      <c r="E23" s="20">
        <v>33</v>
      </c>
      <c r="F23" s="20">
        <v>69</v>
      </c>
      <c r="G23" s="18">
        <v>2</v>
      </c>
      <c r="H23" s="18">
        <v>1</v>
      </c>
      <c r="I23" s="10">
        <f t="shared" si="1"/>
        <v>3</v>
      </c>
    </row>
    <row r="24" spans="1:9" x14ac:dyDescent="0.25">
      <c r="A24" s="8">
        <v>22</v>
      </c>
      <c r="B24" s="1" t="s">
        <v>260</v>
      </c>
      <c r="C24" s="9">
        <v>2011</v>
      </c>
      <c r="D24" s="9" t="s">
        <v>26</v>
      </c>
      <c r="E24" s="20"/>
      <c r="F24" s="20">
        <v>33</v>
      </c>
      <c r="G24" s="18">
        <v>0</v>
      </c>
      <c r="H24" s="18">
        <v>2</v>
      </c>
      <c r="I24" s="10">
        <f t="shared" si="1"/>
        <v>2</v>
      </c>
    </row>
    <row r="25" spans="1:9" x14ac:dyDescent="0.25">
      <c r="A25" s="8">
        <v>23</v>
      </c>
      <c r="B25" s="1" t="s">
        <v>261</v>
      </c>
      <c r="C25" s="9">
        <v>2010</v>
      </c>
      <c r="D25" s="9" t="s">
        <v>70</v>
      </c>
      <c r="E25" s="20"/>
      <c r="F25" s="20">
        <v>46</v>
      </c>
      <c r="G25" s="18">
        <v>0</v>
      </c>
      <c r="H25" s="18">
        <v>2</v>
      </c>
      <c r="I25" s="10">
        <f t="shared" ref="I25:I38" si="2">SUM(G25:H25)</f>
        <v>2</v>
      </c>
    </row>
    <row r="26" spans="1:9" x14ac:dyDescent="0.25">
      <c r="A26" s="8">
        <v>24</v>
      </c>
      <c r="B26" s="1" t="s">
        <v>262</v>
      </c>
      <c r="C26" s="9">
        <v>2011</v>
      </c>
      <c r="D26" s="9" t="s">
        <v>21</v>
      </c>
      <c r="E26" s="20"/>
      <c r="F26" s="20">
        <v>47</v>
      </c>
      <c r="G26" s="18">
        <v>0</v>
      </c>
      <c r="H26" s="18">
        <v>2</v>
      </c>
      <c r="I26" s="10">
        <f t="shared" si="2"/>
        <v>2</v>
      </c>
    </row>
    <row r="27" spans="1:9" x14ac:dyDescent="0.25">
      <c r="A27" s="8">
        <v>25</v>
      </c>
      <c r="B27" s="1" t="s">
        <v>263</v>
      </c>
      <c r="C27" s="9">
        <v>2011</v>
      </c>
      <c r="D27" s="9" t="s">
        <v>22</v>
      </c>
      <c r="E27" s="20"/>
      <c r="F27" s="20">
        <v>51</v>
      </c>
      <c r="G27" s="5">
        <v>0</v>
      </c>
      <c r="H27" s="18">
        <v>2</v>
      </c>
      <c r="I27" s="10">
        <f t="shared" si="2"/>
        <v>2</v>
      </c>
    </row>
    <row r="28" spans="1:9" x14ac:dyDescent="0.25">
      <c r="A28" s="8">
        <v>26</v>
      </c>
      <c r="B28" s="1" t="s">
        <v>264</v>
      </c>
      <c r="C28" s="9">
        <v>2011</v>
      </c>
      <c r="D28" s="9" t="s">
        <v>19</v>
      </c>
      <c r="E28" s="20"/>
      <c r="F28" s="20">
        <v>52</v>
      </c>
      <c r="G28" s="5">
        <v>0</v>
      </c>
      <c r="H28" s="18">
        <v>2</v>
      </c>
      <c r="I28" s="10">
        <f t="shared" si="2"/>
        <v>2</v>
      </c>
    </row>
    <row r="29" spans="1:9" x14ac:dyDescent="0.25">
      <c r="A29" s="8">
        <v>27</v>
      </c>
      <c r="B29" s="1" t="s">
        <v>265</v>
      </c>
      <c r="C29" s="9">
        <v>2011</v>
      </c>
      <c r="D29" s="9" t="s">
        <v>17</v>
      </c>
      <c r="E29" s="20"/>
      <c r="F29" s="20">
        <v>54</v>
      </c>
      <c r="G29" s="5">
        <v>0</v>
      </c>
      <c r="H29" s="18">
        <v>2</v>
      </c>
      <c r="I29" s="10">
        <f t="shared" si="2"/>
        <v>2</v>
      </c>
    </row>
    <row r="30" spans="1:9" x14ac:dyDescent="0.25">
      <c r="A30" s="8">
        <v>28</v>
      </c>
      <c r="B30" s="1" t="s">
        <v>266</v>
      </c>
      <c r="C30" s="9">
        <v>2011</v>
      </c>
      <c r="D30" s="9" t="s">
        <v>21</v>
      </c>
      <c r="E30" s="20"/>
      <c r="F30" s="20">
        <v>55</v>
      </c>
      <c r="G30" s="5">
        <v>0</v>
      </c>
      <c r="H30" s="18">
        <v>2</v>
      </c>
      <c r="I30" s="10">
        <f t="shared" si="2"/>
        <v>2</v>
      </c>
    </row>
    <row r="31" spans="1:9" x14ac:dyDescent="0.25">
      <c r="A31" s="8">
        <v>29</v>
      </c>
      <c r="B31" s="1" t="s">
        <v>267</v>
      </c>
      <c r="C31" s="9">
        <v>2011</v>
      </c>
      <c r="D31" s="9" t="s">
        <v>21</v>
      </c>
      <c r="E31" s="20"/>
      <c r="F31" s="20">
        <v>56</v>
      </c>
      <c r="G31" s="5">
        <v>0</v>
      </c>
      <c r="H31" s="18">
        <v>2</v>
      </c>
      <c r="I31" s="10">
        <f t="shared" si="2"/>
        <v>2</v>
      </c>
    </row>
    <row r="32" spans="1:9" x14ac:dyDescent="0.25">
      <c r="A32" s="8">
        <v>30</v>
      </c>
      <c r="B32" s="1" t="s">
        <v>268</v>
      </c>
      <c r="C32" s="9">
        <v>2011</v>
      </c>
      <c r="D32" s="9" t="s">
        <v>28</v>
      </c>
      <c r="E32" s="20"/>
      <c r="F32" s="20">
        <v>58</v>
      </c>
      <c r="G32" s="5">
        <v>0</v>
      </c>
      <c r="H32" s="18">
        <v>2</v>
      </c>
      <c r="I32" s="10">
        <f t="shared" si="2"/>
        <v>2</v>
      </c>
    </row>
    <row r="33" spans="1:9" x14ac:dyDescent="0.25">
      <c r="A33" s="8">
        <v>31</v>
      </c>
      <c r="B33" s="1" t="s">
        <v>269</v>
      </c>
      <c r="C33" s="9">
        <v>2011</v>
      </c>
      <c r="D33" s="9" t="s">
        <v>212</v>
      </c>
      <c r="E33" s="20"/>
      <c r="F33" s="20">
        <v>59</v>
      </c>
      <c r="G33" s="5">
        <v>0</v>
      </c>
      <c r="H33" s="18">
        <v>2</v>
      </c>
      <c r="I33" s="10">
        <f t="shared" si="2"/>
        <v>2</v>
      </c>
    </row>
    <row r="34" spans="1:9" x14ac:dyDescent="0.25">
      <c r="A34" s="8">
        <v>32</v>
      </c>
      <c r="B34" s="1" t="s">
        <v>270</v>
      </c>
      <c r="C34" s="9">
        <v>2011</v>
      </c>
      <c r="D34" s="9" t="s">
        <v>21</v>
      </c>
      <c r="E34" s="20"/>
      <c r="F34" s="20">
        <v>64</v>
      </c>
      <c r="G34" s="5">
        <v>0</v>
      </c>
      <c r="H34" s="18">
        <v>2</v>
      </c>
      <c r="I34" s="10">
        <f t="shared" si="2"/>
        <v>2</v>
      </c>
    </row>
    <row r="35" spans="1:9" x14ac:dyDescent="0.25">
      <c r="A35" s="8">
        <v>33</v>
      </c>
      <c r="B35" s="1" t="s">
        <v>63</v>
      </c>
      <c r="C35" s="9">
        <v>2010</v>
      </c>
      <c r="D35" s="9" t="s">
        <v>67</v>
      </c>
      <c r="E35" s="20">
        <v>38</v>
      </c>
      <c r="F35" s="20"/>
      <c r="G35" s="5">
        <v>2</v>
      </c>
      <c r="H35" s="18">
        <v>0</v>
      </c>
      <c r="I35" s="10">
        <f t="shared" si="2"/>
        <v>2</v>
      </c>
    </row>
    <row r="36" spans="1:9" x14ac:dyDescent="0.25">
      <c r="A36" s="8">
        <v>34</v>
      </c>
      <c r="B36" s="1" t="s">
        <v>157</v>
      </c>
      <c r="C36" s="9">
        <v>2010</v>
      </c>
      <c r="D36" s="8" t="s">
        <v>32</v>
      </c>
      <c r="E36" s="20">
        <v>49</v>
      </c>
      <c r="F36" s="20"/>
      <c r="G36" s="5">
        <v>2</v>
      </c>
      <c r="H36" s="18">
        <v>0</v>
      </c>
      <c r="I36" s="10">
        <f t="shared" si="2"/>
        <v>2</v>
      </c>
    </row>
    <row r="37" spans="1:9" x14ac:dyDescent="0.25">
      <c r="A37" s="8">
        <v>35</v>
      </c>
      <c r="B37" s="1" t="s">
        <v>271</v>
      </c>
      <c r="C37" s="9">
        <v>2011</v>
      </c>
      <c r="D37" s="9" t="s">
        <v>30</v>
      </c>
      <c r="E37" s="20"/>
      <c r="F37" s="20">
        <v>65</v>
      </c>
      <c r="G37" s="5">
        <v>0</v>
      </c>
      <c r="H37" s="18">
        <v>1</v>
      </c>
      <c r="I37" s="10">
        <f t="shared" si="2"/>
        <v>1</v>
      </c>
    </row>
    <row r="38" spans="1:9" x14ac:dyDescent="0.25">
      <c r="A38" s="8">
        <v>36</v>
      </c>
      <c r="B38" s="1" t="s">
        <v>272</v>
      </c>
      <c r="C38" s="9">
        <v>2010</v>
      </c>
      <c r="D38" s="9" t="s">
        <v>30</v>
      </c>
      <c r="E38" s="20"/>
      <c r="F38" s="20">
        <v>67</v>
      </c>
      <c r="G38" s="5">
        <v>0</v>
      </c>
      <c r="H38" s="18">
        <v>1</v>
      </c>
      <c r="I38" s="10">
        <f t="shared" si="2"/>
        <v>1</v>
      </c>
    </row>
    <row r="39" spans="1:9" x14ac:dyDescent="0.25">
      <c r="A39" s="8">
        <v>37</v>
      </c>
      <c r="B39" s="1" t="s">
        <v>273</v>
      </c>
      <c r="C39" s="9">
        <v>2010</v>
      </c>
      <c r="D39" s="9" t="s">
        <v>280</v>
      </c>
      <c r="E39" s="20"/>
      <c r="F39" s="20">
        <v>70</v>
      </c>
      <c r="G39" s="5">
        <v>0</v>
      </c>
      <c r="H39" s="18">
        <v>1</v>
      </c>
      <c r="I39" s="10">
        <f t="shared" ref="I39:I45" si="3">SUM(G39:H39)</f>
        <v>1</v>
      </c>
    </row>
    <row r="40" spans="1:9" x14ac:dyDescent="0.25">
      <c r="A40" s="8">
        <v>38</v>
      </c>
      <c r="B40" s="1" t="s">
        <v>274</v>
      </c>
      <c r="C40" s="9">
        <v>2010</v>
      </c>
      <c r="D40" s="9" t="s">
        <v>72</v>
      </c>
      <c r="E40" s="20"/>
      <c r="F40" s="20">
        <v>71</v>
      </c>
      <c r="G40" s="5">
        <v>0</v>
      </c>
      <c r="H40" s="18">
        <v>1</v>
      </c>
      <c r="I40" s="10">
        <f t="shared" si="3"/>
        <v>1</v>
      </c>
    </row>
    <row r="41" spans="1:9" x14ac:dyDescent="0.25">
      <c r="A41" s="8">
        <v>39</v>
      </c>
      <c r="B41" s="1" t="s">
        <v>275</v>
      </c>
      <c r="C41" s="9">
        <v>2011</v>
      </c>
      <c r="D41" s="9" t="s">
        <v>29</v>
      </c>
      <c r="E41" s="20"/>
      <c r="F41" s="20">
        <v>72</v>
      </c>
      <c r="G41" s="5">
        <v>0</v>
      </c>
      <c r="H41" s="18">
        <v>1</v>
      </c>
      <c r="I41" s="10">
        <f t="shared" si="3"/>
        <v>1</v>
      </c>
    </row>
    <row r="42" spans="1:9" x14ac:dyDescent="0.25">
      <c r="A42" s="8">
        <v>40</v>
      </c>
      <c r="B42" s="1" t="s">
        <v>276</v>
      </c>
      <c r="C42" s="9">
        <v>2011</v>
      </c>
      <c r="D42" s="9" t="s">
        <v>212</v>
      </c>
      <c r="E42" s="20"/>
      <c r="F42" s="20">
        <v>74</v>
      </c>
      <c r="G42" s="5">
        <v>0</v>
      </c>
      <c r="H42" s="18">
        <v>1</v>
      </c>
      <c r="I42" s="10">
        <f t="shared" si="3"/>
        <v>1</v>
      </c>
    </row>
    <row r="43" spans="1:9" x14ac:dyDescent="0.25">
      <c r="A43" s="8">
        <v>41</v>
      </c>
      <c r="B43" s="1" t="s">
        <v>277</v>
      </c>
      <c r="C43" s="9">
        <v>2011</v>
      </c>
      <c r="D43" s="9" t="s">
        <v>21</v>
      </c>
      <c r="E43" s="20"/>
      <c r="F43" s="20">
        <v>76</v>
      </c>
      <c r="G43" s="5">
        <v>0</v>
      </c>
      <c r="H43" s="18">
        <v>1</v>
      </c>
      <c r="I43" s="10">
        <f t="shared" si="3"/>
        <v>1</v>
      </c>
    </row>
    <row r="44" spans="1:9" x14ac:dyDescent="0.25">
      <c r="A44" s="8">
        <v>42</v>
      </c>
      <c r="B44" s="1" t="s">
        <v>278</v>
      </c>
      <c r="C44" s="9">
        <v>2011</v>
      </c>
      <c r="D44" s="9" t="s">
        <v>28</v>
      </c>
      <c r="E44" s="20"/>
      <c r="F44" s="20">
        <v>77</v>
      </c>
      <c r="G44" s="5">
        <v>0</v>
      </c>
      <c r="H44" s="18">
        <v>1</v>
      </c>
      <c r="I44" s="10">
        <f t="shared" si="3"/>
        <v>1</v>
      </c>
    </row>
    <row r="45" spans="1:9" x14ac:dyDescent="0.25">
      <c r="A45" s="8">
        <v>43</v>
      </c>
      <c r="B45" s="1" t="s">
        <v>279</v>
      </c>
      <c r="C45" s="9">
        <v>2011</v>
      </c>
      <c r="D45" s="9" t="s">
        <v>212</v>
      </c>
      <c r="E45" s="20"/>
      <c r="F45" s="20">
        <v>79</v>
      </c>
      <c r="G45" s="5">
        <v>0</v>
      </c>
      <c r="H45" s="18">
        <v>1</v>
      </c>
      <c r="I45" s="10">
        <f t="shared" si="3"/>
        <v>1</v>
      </c>
    </row>
  </sheetData>
  <sortState xmlns:xlrd2="http://schemas.microsoft.com/office/spreadsheetml/2017/richdata2" ref="B3:I45">
    <sortCondition descending="1" ref="I3:I45"/>
  </sortState>
  <mergeCells count="2">
    <mergeCell ref="E1:F1"/>
    <mergeCell ref="G1:H1"/>
  </mergeCells>
  <phoneticPr fontId="2" type="noConversion"/>
  <printOptions horizontalCentered="1"/>
  <pageMargins left="0.35" right="0.35" top="0.59" bottom="0.98" header="0.51" footer="0.51"/>
  <pageSetup paperSize="9" fitToHeight="2" orientation="portrait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4"/>
  <sheetViews>
    <sheetView zoomScale="85" zoomScaleNormal="85" workbookViewId="0">
      <selection activeCell="L7" sqref="L7"/>
    </sheetView>
  </sheetViews>
  <sheetFormatPr defaultColWidth="9" defaultRowHeight="16.5" x14ac:dyDescent="0.25"/>
  <cols>
    <col min="1" max="1" width="5.625" style="1" bestFit="1" customWidth="1"/>
    <col min="2" max="2" width="21.5" style="1" bestFit="1" customWidth="1"/>
    <col min="3" max="4" width="14.5" style="1" bestFit="1" customWidth="1"/>
    <col min="5" max="6" width="8.125" style="1" customWidth="1"/>
    <col min="7" max="8" width="8.125" style="14" customWidth="1"/>
    <col min="9" max="9" width="14.625" style="2" bestFit="1" customWidth="1"/>
    <col min="10" max="16384" width="9" style="1"/>
  </cols>
  <sheetData>
    <row r="1" spans="1:9" x14ac:dyDescent="0.25">
      <c r="A1" s="2"/>
      <c r="B1" s="12"/>
      <c r="E1" s="26" t="s">
        <v>7</v>
      </c>
      <c r="F1" s="26"/>
      <c r="G1" s="26" t="s">
        <v>8</v>
      </c>
      <c r="H1" s="26"/>
      <c r="I1" s="2" t="s">
        <v>9</v>
      </c>
    </row>
    <row r="2" spans="1:9" ht="18" customHeight="1" x14ac:dyDescent="0.25">
      <c r="A2" s="11" t="s">
        <v>0</v>
      </c>
      <c r="B2" s="11" t="s">
        <v>6</v>
      </c>
      <c r="C2" s="11" t="s">
        <v>302</v>
      </c>
      <c r="D2" s="11" t="s">
        <v>13</v>
      </c>
      <c r="E2" s="6" t="s">
        <v>108</v>
      </c>
      <c r="F2" s="6" t="s">
        <v>176</v>
      </c>
      <c r="G2" s="4" t="s">
        <v>109</v>
      </c>
      <c r="H2" s="4" t="s">
        <v>177</v>
      </c>
      <c r="I2" s="11"/>
    </row>
    <row r="3" spans="1:9" x14ac:dyDescent="0.25">
      <c r="A3" s="8">
        <v>1</v>
      </c>
      <c r="B3" s="9" t="s">
        <v>290</v>
      </c>
      <c r="C3" s="9">
        <v>2010</v>
      </c>
      <c r="D3" s="9" t="s">
        <v>26</v>
      </c>
      <c r="E3" s="20">
        <v>5</v>
      </c>
      <c r="F3" s="20">
        <v>16</v>
      </c>
      <c r="G3" s="18">
        <v>14</v>
      </c>
      <c r="H3" s="18">
        <v>8</v>
      </c>
      <c r="I3" s="10">
        <f t="shared" ref="I3:I13" si="0">SUM(G3:H3)</f>
        <v>22</v>
      </c>
    </row>
    <row r="4" spans="1:9" x14ac:dyDescent="0.25">
      <c r="A4" s="8">
        <v>2</v>
      </c>
      <c r="B4" s="9" t="s">
        <v>161</v>
      </c>
      <c r="C4" s="9">
        <v>2010</v>
      </c>
      <c r="D4" s="8" t="s">
        <v>141</v>
      </c>
      <c r="E4" s="20">
        <v>13</v>
      </c>
      <c r="F4" s="20">
        <v>6</v>
      </c>
      <c r="G4" s="18">
        <v>8</v>
      </c>
      <c r="H4" s="18">
        <v>14</v>
      </c>
      <c r="I4" s="10">
        <f t="shared" si="0"/>
        <v>22</v>
      </c>
    </row>
    <row r="5" spans="1:9" x14ac:dyDescent="0.25">
      <c r="A5" s="8">
        <v>3</v>
      </c>
      <c r="B5" s="9" t="s">
        <v>100</v>
      </c>
      <c r="C5" s="9">
        <v>2010</v>
      </c>
      <c r="D5" s="9" t="s">
        <v>26</v>
      </c>
      <c r="E5" s="20">
        <v>12</v>
      </c>
      <c r="F5" s="20">
        <v>7</v>
      </c>
      <c r="G5" s="18">
        <v>8</v>
      </c>
      <c r="H5" s="18">
        <v>14</v>
      </c>
      <c r="I5" s="10">
        <f t="shared" si="0"/>
        <v>22</v>
      </c>
    </row>
    <row r="6" spans="1:9" x14ac:dyDescent="0.25">
      <c r="A6" s="8">
        <v>4</v>
      </c>
      <c r="B6" s="9" t="s">
        <v>281</v>
      </c>
      <c r="C6" s="9">
        <v>2011</v>
      </c>
      <c r="D6" s="8" t="s">
        <v>140</v>
      </c>
      <c r="E6" s="20"/>
      <c r="F6" s="20">
        <v>3</v>
      </c>
      <c r="G6" s="19">
        <v>0</v>
      </c>
      <c r="H6" s="18">
        <v>20</v>
      </c>
      <c r="I6" s="10">
        <f t="shared" si="0"/>
        <v>20</v>
      </c>
    </row>
    <row r="7" spans="1:9" x14ac:dyDescent="0.25">
      <c r="A7" s="8">
        <v>5</v>
      </c>
      <c r="B7" s="9" t="s">
        <v>282</v>
      </c>
      <c r="C7" s="9">
        <v>2011</v>
      </c>
      <c r="D7" s="8" t="s">
        <v>140</v>
      </c>
      <c r="E7" s="20"/>
      <c r="F7" s="20">
        <v>3</v>
      </c>
      <c r="G7" s="19">
        <v>0</v>
      </c>
      <c r="H7" s="18">
        <v>20</v>
      </c>
      <c r="I7" s="10">
        <f t="shared" si="0"/>
        <v>20</v>
      </c>
    </row>
    <row r="8" spans="1:9" x14ac:dyDescent="0.25">
      <c r="A8" s="8">
        <v>6</v>
      </c>
      <c r="B8" s="9" t="s">
        <v>102</v>
      </c>
      <c r="C8" s="9">
        <v>2010</v>
      </c>
      <c r="D8" s="9" t="s">
        <v>36</v>
      </c>
      <c r="E8" s="20">
        <v>15</v>
      </c>
      <c r="F8" s="20">
        <v>10</v>
      </c>
      <c r="G8" s="18">
        <v>8</v>
      </c>
      <c r="H8" s="18">
        <v>8</v>
      </c>
      <c r="I8" s="10">
        <f t="shared" si="0"/>
        <v>16</v>
      </c>
    </row>
    <row r="9" spans="1:9" x14ac:dyDescent="0.25">
      <c r="A9" s="8">
        <v>7</v>
      </c>
      <c r="B9" s="9" t="s">
        <v>101</v>
      </c>
      <c r="C9" s="9">
        <v>2010</v>
      </c>
      <c r="D9" s="9" t="s">
        <v>50</v>
      </c>
      <c r="E9" s="20">
        <v>16</v>
      </c>
      <c r="F9" s="20">
        <v>26</v>
      </c>
      <c r="G9" s="18">
        <v>8</v>
      </c>
      <c r="H9" s="18">
        <v>4</v>
      </c>
      <c r="I9" s="10">
        <f t="shared" si="0"/>
        <v>12</v>
      </c>
    </row>
    <row r="10" spans="1:9" x14ac:dyDescent="0.25">
      <c r="A10" s="8">
        <v>8</v>
      </c>
      <c r="B10" s="9" t="s">
        <v>283</v>
      </c>
      <c r="C10" s="9">
        <v>2011</v>
      </c>
      <c r="D10" s="9" t="s">
        <v>17</v>
      </c>
      <c r="E10" s="20"/>
      <c r="F10" s="20">
        <v>15</v>
      </c>
      <c r="G10" s="19">
        <v>0</v>
      </c>
      <c r="H10" s="18">
        <v>8</v>
      </c>
      <c r="I10" s="10">
        <f t="shared" si="0"/>
        <v>8</v>
      </c>
    </row>
    <row r="11" spans="1:9" x14ac:dyDescent="0.25">
      <c r="A11" s="8">
        <v>9</v>
      </c>
      <c r="B11" s="9" t="s">
        <v>106</v>
      </c>
      <c r="C11" s="9">
        <v>2010</v>
      </c>
      <c r="D11" s="9" t="s">
        <v>50</v>
      </c>
      <c r="E11" s="20">
        <v>23</v>
      </c>
      <c r="F11" s="20">
        <v>25</v>
      </c>
      <c r="G11" s="18">
        <v>4</v>
      </c>
      <c r="H11" s="18">
        <v>4</v>
      </c>
      <c r="I11" s="10">
        <f t="shared" si="0"/>
        <v>8</v>
      </c>
    </row>
    <row r="12" spans="1:9" x14ac:dyDescent="0.25">
      <c r="A12" s="8">
        <v>10</v>
      </c>
      <c r="B12" s="9" t="s">
        <v>163</v>
      </c>
      <c r="C12" s="9">
        <v>2010</v>
      </c>
      <c r="D12" s="8" t="s">
        <v>166</v>
      </c>
      <c r="E12" s="20">
        <v>38</v>
      </c>
      <c r="F12" s="20">
        <v>29</v>
      </c>
      <c r="G12" s="18">
        <v>2</v>
      </c>
      <c r="H12" s="18">
        <v>4</v>
      </c>
      <c r="I12" s="10">
        <f t="shared" si="0"/>
        <v>6</v>
      </c>
    </row>
    <row r="13" spans="1:9" x14ac:dyDescent="0.25">
      <c r="A13" s="8">
        <v>11</v>
      </c>
      <c r="B13" s="9" t="s">
        <v>284</v>
      </c>
      <c r="C13" s="9">
        <v>2011</v>
      </c>
      <c r="D13" s="9" t="s">
        <v>25</v>
      </c>
      <c r="E13" s="20"/>
      <c r="F13" s="20">
        <v>19</v>
      </c>
      <c r="G13" s="19">
        <v>0</v>
      </c>
      <c r="H13" s="18">
        <v>4</v>
      </c>
      <c r="I13" s="10">
        <f t="shared" si="0"/>
        <v>4</v>
      </c>
    </row>
    <row r="14" spans="1:9" x14ac:dyDescent="0.25">
      <c r="A14" s="8">
        <v>12</v>
      </c>
      <c r="B14" s="9" t="s">
        <v>285</v>
      </c>
      <c r="C14" s="9">
        <v>2011</v>
      </c>
      <c r="D14" s="9" t="s">
        <v>23</v>
      </c>
      <c r="E14" s="20"/>
      <c r="F14" s="20">
        <v>24</v>
      </c>
      <c r="G14" s="19">
        <v>0</v>
      </c>
      <c r="H14" s="18">
        <v>4</v>
      </c>
      <c r="I14" s="10">
        <f t="shared" ref="I14:I24" si="1">SUM(G14:H14)</f>
        <v>4</v>
      </c>
    </row>
    <row r="15" spans="1:9" x14ac:dyDescent="0.25">
      <c r="A15" s="8">
        <v>13</v>
      </c>
      <c r="B15" s="9" t="s">
        <v>286</v>
      </c>
      <c r="C15" s="9">
        <v>2011</v>
      </c>
      <c r="D15" s="9" t="s">
        <v>22</v>
      </c>
      <c r="E15" s="20"/>
      <c r="F15" s="20">
        <v>30</v>
      </c>
      <c r="G15" s="19">
        <v>0</v>
      </c>
      <c r="H15" s="18">
        <v>4</v>
      </c>
      <c r="I15" s="10">
        <f t="shared" si="1"/>
        <v>4</v>
      </c>
    </row>
    <row r="16" spans="1:9" x14ac:dyDescent="0.25">
      <c r="A16" s="8">
        <v>14</v>
      </c>
      <c r="B16" s="9" t="s">
        <v>287</v>
      </c>
      <c r="C16" s="9">
        <v>2011</v>
      </c>
      <c r="D16" s="9" t="s">
        <v>22</v>
      </c>
      <c r="E16" s="20"/>
      <c r="F16" s="20">
        <v>31</v>
      </c>
      <c r="G16" s="19">
        <v>0</v>
      </c>
      <c r="H16" s="18">
        <v>4</v>
      </c>
      <c r="I16" s="10">
        <f t="shared" si="1"/>
        <v>4</v>
      </c>
    </row>
    <row r="17" spans="1:9" x14ac:dyDescent="0.25">
      <c r="A17" s="8">
        <v>15</v>
      </c>
      <c r="B17" s="1" t="s">
        <v>288</v>
      </c>
      <c r="C17" s="9">
        <v>2011</v>
      </c>
      <c r="D17" s="9" t="s">
        <v>28</v>
      </c>
      <c r="E17" s="20"/>
      <c r="F17" s="20">
        <v>32</v>
      </c>
      <c r="G17" s="19">
        <v>0</v>
      </c>
      <c r="H17" s="18">
        <v>4</v>
      </c>
      <c r="I17" s="10">
        <f t="shared" si="1"/>
        <v>4</v>
      </c>
    </row>
    <row r="18" spans="1:9" x14ac:dyDescent="0.25">
      <c r="A18" s="8">
        <v>16</v>
      </c>
      <c r="B18" s="1" t="s">
        <v>104</v>
      </c>
      <c r="C18" s="9">
        <v>2010</v>
      </c>
      <c r="D18" s="9" t="s">
        <v>96</v>
      </c>
      <c r="E18" s="20">
        <v>26</v>
      </c>
      <c r="F18" s="20"/>
      <c r="G18" s="18">
        <v>4</v>
      </c>
      <c r="H18" s="19">
        <v>0</v>
      </c>
      <c r="I18" s="10">
        <f t="shared" si="1"/>
        <v>4</v>
      </c>
    </row>
    <row r="19" spans="1:9" x14ac:dyDescent="0.25">
      <c r="A19" s="8">
        <v>17</v>
      </c>
      <c r="B19" s="1" t="s">
        <v>162</v>
      </c>
      <c r="C19" s="9">
        <v>2010</v>
      </c>
      <c r="D19" s="8" t="s">
        <v>141</v>
      </c>
      <c r="E19" s="20">
        <v>30</v>
      </c>
      <c r="F19" s="20"/>
      <c r="G19" s="18">
        <v>4</v>
      </c>
      <c r="H19" s="19">
        <v>0</v>
      </c>
      <c r="I19" s="10">
        <f t="shared" si="1"/>
        <v>4</v>
      </c>
    </row>
    <row r="20" spans="1:9" x14ac:dyDescent="0.25">
      <c r="A20" s="8">
        <v>18</v>
      </c>
      <c r="B20" s="1" t="s">
        <v>289</v>
      </c>
      <c r="C20" s="9">
        <v>2011</v>
      </c>
      <c r="D20" s="9" t="s">
        <v>130</v>
      </c>
      <c r="E20" s="20"/>
      <c r="F20" s="20">
        <v>34</v>
      </c>
      <c r="G20" s="19">
        <v>0</v>
      </c>
      <c r="H20" s="18">
        <v>2</v>
      </c>
      <c r="I20" s="10">
        <f t="shared" si="1"/>
        <v>2</v>
      </c>
    </row>
    <row r="21" spans="1:9" x14ac:dyDescent="0.25">
      <c r="A21" s="8">
        <v>19</v>
      </c>
      <c r="B21" s="1" t="s">
        <v>164</v>
      </c>
      <c r="C21" s="9">
        <v>2010</v>
      </c>
      <c r="D21" s="8" t="s">
        <v>165</v>
      </c>
      <c r="E21" s="20">
        <v>40</v>
      </c>
      <c r="F21" s="20"/>
      <c r="G21" s="18">
        <v>2</v>
      </c>
      <c r="H21" s="19">
        <v>0</v>
      </c>
      <c r="I21" s="10">
        <f t="shared" si="1"/>
        <v>2</v>
      </c>
    </row>
    <row r="22" spans="1:9" x14ac:dyDescent="0.25">
      <c r="A22" s="8">
        <v>20</v>
      </c>
      <c r="B22" s="1" t="s">
        <v>103</v>
      </c>
      <c r="C22" s="9">
        <v>2010</v>
      </c>
      <c r="D22" s="9" t="s">
        <v>83</v>
      </c>
      <c r="E22" s="20"/>
      <c r="F22" s="20"/>
      <c r="G22" s="19">
        <v>0</v>
      </c>
      <c r="H22" s="19">
        <v>0</v>
      </c>
      <c r="I22" s="10">
        <f t="shared" si="1"/>
        <v>0</v>
      </c>
    </row>
    <row r="23" spans="1:9" x14ac:dyDescent="0.25">
      <c r="A23" s="8">
        <v>21</v>
      </c>
      <c r="B23" s="1" t="s">
        <v>105</v>
      </c>
      <c r="C23" s="9">
        <v>2010</v>
      </c>
      <c r="D23" s="9" t="s">
        <v>83</v>
      </c>
      <c r="E23" s="20"/>
      <c r="F23" s="20"/>
      <c r="G23" s="19">
        <v>0</v>
      </c>
      <c r="H23" s="19">
        <v>0</v>
      </c>
      <c r="I23" s="10">
        <f t="shared" si="1"/>
        <v>0</v>
      </c>
    </row>
    <row r="24" spans="1:9" x14ac:dyDescent="0.25">
      <c r="A24" s="8">
        <v>22</v>
      </c>
      <c r="B24" s="1" t="s">
        <v>107</v>
      </c>
      <c r="C24" s="9">
        <v>2010</v>
      </c>
      <c r="D24" s="9" t="s">
        <v>54</v>
      </c>
      <c r="E24" s="20"/>
      <c r="F24" s="20"/>
      <c r="G24" s="19">
        <v>0</v>
      </c>
      <c r="H24" s="19">
        <v>0</v>
      </c>
      <c r="I24" s="10">
        <f t="shared" si="1"/>
        <v>0</v>
      </c>
    </row>
  </sheetData>
  <sortState xmlns:xlrd2="http://schemas.microsoft.com/office/spreadsheetml/2017/richdata2" ref="B3:I24">
    <sortCondition descending="1" ref="I3:I24"/>
  </sortState>
  <mergeCells count="2">
    <mergeCell ref="E1:F1"/>
    <mergeCell ref="G1:H1"/>
  </mergeCells>
  <phoneticPr fontId="2" type="noConversion"/>
  <dataValidations count="1">
    <dataValidation type="whole" allowBlank="1" showInputMessage="1" showErrorMessage="1" sqref="C3:C24" xr:uid="{00000000-0002-0000-0500-000000000000}">
      <formula1>20050101001</formula1>
      <formula2>20081231010</formula2>
    </dataValidation>
  </dataValidations>
  <printOptions horizontalCentered="1"/>
  <pageMargins left="0.35" right="0.35" top="0.59" bottom="0.98" header="0.51" footer="0.51"/>
  <pageSetup paperSize="9" fitToHeight="2" orientation="portrait" horizontalDpi="4294967293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1"/>
  <sheetViews>
    <sheetView zoomScale="85" zoomScaleNormal="85" workbookViewId="0">
      <selection activeCell="M9" sqref="M9"/>
    </sheetView>
  </sheetViews>
  <sheetFormatPr defaultColWidth="9" defaultRowHeight="16.5" x14ac:dyDescent="0.25"/>
  <cols>
    <col min="1" max="1" width="6" style="2" bestFit="1" customWidth="1"/>
    <col min="2" max="2" width="11.375" style="1" bestFit="1" customWidth="1"/>
    <col min="3" max="3" width="15.125" style="1" bestFit="1" customWidth="1"/>
    <col min="4" max="4" width="14.5" style="1" bestFit="1" customWidth="1"/>
    <col min="5" max="6" width="8" style="1" customWidth="1"/>
    <col min="7" max="8" width="8.125" style="16" customWidth="1"/>
    <col min="9" max="9" width="14.5" style="2" bestFit="1" customWidth="1"/>
    <col min="10" max="10" width="11.625" style="3" bestFit="1" customWidth="1"/>
    <col min="11" max="16384" width="9" style="1"/>
  </cols>
  <sheetData>
    <row r="1" spans="1:10" x14ac:dyDescent="0.25">
      <c r="B1" s="12"/>
      <c r="E1" s="26" t="s">
        <v>7</v>
      </c>
      <c r="F1" s="26"/>
      <c r="G1" s="26" t="s">
        <v>8</v>
      </c>
      <c r="H1" s="26"/>
      <c r="I1" s="2" t="s">
        <v>9</v>
      </c>
    </row>
    <row r="2" spans="1:10" ht="18" customHeight="1" x14ac:dyDescent="0.25">
      <c r="A2" s="11" t="s">
        <v>0</v>
      </c>
      <c r="B2" s="11" t="s">
        <v>6</v>
      </c>
      <c r="C2" s="11" t="s">
        <v>302</v>
      </c>
      <c r="D2" s="11" t="s">
        <v>11</v>
      </c>
      <c r="E2" s="6" t="s">
        <v>108</v>
      </c>
      <c r="F2" s="6" t="s">
        <v>176</v>
      </c>
      <c r="G2" s="4" t="s">
        <v>109</v>
      </c>
      <c r="H2" s="4" t="s">
        <v>177</v>
      </c>
      <c r="I2" s="11"/>
      <c r="J2" s="1"/>
    </row>
    <row r="3" spans="1:10" x14ac:dyDescent="0.25">
      <c r="A3" s="8">
        <v>1</v>
      </c>
      <c r="B3" s="13" t="s">
        <v>169</v>
      </c>
      <c r="C3" s="9">
        <v>2010</v>
      </c>
      <c r="D3" s="8" t="s">
        <v>151</v>
      </c>
      <c r="E3" s="20">
        <v>31</v>
      </c>
      <c r="F3" s="20">
        <v>18</v>
      </c>
      <c r="G3" s="18">
        <v>4</v>
      </c>
      <c r="H3" s="18">
        <v>4</v>
      </c>
      <c r="I3" s="10">
        <f t="shared" ref="I3:I8" si="0">SUM(G3:H3)</f>
        <v>8</v>
      </c>
    </row>
    <row r="4" spans="1:10" x14ac:dyDescent="0.25">
      <c r="A4" s="8">
        <v>2</v>
      </c>
      <c r="B4" s="13" t="s">
        <v>167</v>
      </c>
      <c r="C4" s="9">
        <v>2010</v>
      </c>
      <c r="D4" s="8" t="s">
        <v>149</v>
      </c>
      <c r="E4" s="20">
        <v>24</v>
      </c>
      <c r="F4" s="20">
        <v>25</v>
      </c>
      <c r="G4" s="18">
        <v>4</v>
      </c>
      <c r="H4" s="18">
        <v>4</v>
      </c>
      <c r="I4" s="10">
        <f t="shared" si="0"/>
        <v>8</v>
      </c>
    </row>
    <row r="5" spans="1:10" x14ac:dyDescent="0.25">
      <c r="A5" s="8">
        <v>3</v>
      </c>
      <c r="B5" s="13" t="s">
        <v>170</v>
      </c>
      <c r="C5" s="9">
        <v>2010</v>
      </c>
      <c r="D5" s="8" t="s">
        <v>151</v>
      </c>
      <c r="E5" s="20">
        <v>32</v>
      </c>
      <c r="F5" s="20">
        <v>30</v>
      </c>
      <c r="G5" s="18">
        <v>4</v>
      </c>
      <c r="H5" s="18">
        <v>4</v>
      </c>
      <c r="I5" s="10">
        <f t="shared" si="0"/>
        <v>8</v>
      </c>
    </row>
    <row r="6" spans="1:10" x14ac:dyDescent="0.25">
      <c r="A6" s="8">
        <v>4</v>
      </c>
      <c r="B6" s="1" t="s">
        <v>87</v>
      </c>
      <c r="C6" s="9">
        <v>2010</v>
      </c>
      <c r="D6" s="9" t="s">
        <v>301</v>
      </c>
      <c r="E6" s="20"/>
      <c r="F6" s="20">
        <v>20</v>
      </c>
      <c r="G6" s="18">
        <v>0</v>
      </c>
      <c r="H6" s="18">
        <v>4</v>
      </c>
      <c r="I6" s="10">
        <f t="shared" si="0"/>
        <v>4</v>
      </c>
    </row>
    <row r="7" spans="1:10" x14ac:dyDescent="0.25">
      <c r="A7" s="8">
        <v>5</v>
      </c>
      <c r="B7" s="13" t="s">
        <v>291</v>
      </c>
      <c r="C7" s="9">
        <v>2011</v>
      </c>
      <c r="D7" s="9" t="s">
        <v>39</v>
      </c>
      <c r="E7" s="20"/>
      <c r="F7" s="20">
        <v>21</v>
      </c>
      <c r="G7" s="18">
        <v>0</v>
      </c>
      <c r="H7" s="18">
        <v>4</v>
      </c>
      <c r="I7" s="10">
        <f t="shared" si="0"/>
        <v>4</v>
      </c>
    </row>
    <row r="8" spans="1:10" x14ac:dyDescent="0.25">
      <c r="A8" s="8">
        <v>6</v>
      </c>
      <c r="B8" s="13" t="s">
        <v>104</v>
      </c>
      <c r="C8" s="9">
        <v>2010</v>
      </c>
      <c r="D8" s="9" t="s">
        <v>33</v>
      </c>
      <c r="E8" s="20"/>
      <c r="F8" s="20">
        <v>26</v>
      </c>
      <c r="G8" s="18">
        <v>0</v>
      </c>
      <c r="H8" s="18">
        <v>4</v>
      </c>
      <c r="I8" s="10">
        <f t="shared" si="0"/>
        <v>4</v>
      </c>
    </row>
    <row r="9" spans="1:10" x14ac:dyDescent="0.25">
      <c r="A9" s="8">
        <v>7</v>
      </c>
      <c r="B9" s="13" t="s">
        <v>292</v>
      </c>
      <c r="C9" s="9">
        <v>2011</v>
      </c>
      <c r="D9" s="9" t="s">
        <v>34</v>
      </c>
      <c r="E9" s="20"/>
      <c r="F9" s="20">
        <v>27</v>
      </c>
      <c r="G9" s="18">
        <v>0</v>
      </c>
      <c r="H9" s="18">
        <v>4</v>
      </c>
      <c r="I9" s="10">
        <f t="shared" ref="I9:I21" si="1">SUM(G9:H9)</f>
        <v>4</v>
      </c>
    </row>
    <row r="10" spans="1:10" x14ac:dyDescent="0.25">
      <c r="A10" s="8">
        <v>8</v>
      </c>
      <c r="B10" s="13" t="s">
        <v>293</v>
      </c>
      <c r="C10" s="9">
        <v>2011</v>
      </c>
      <c r="D10" s="9" t="s">
        <v>253</v>
      </c>
      <c r="E10" s="20"/>
      <c r="F10" s="20">
        <v>28</v>
      </c>
      <c r="G10" s="5">
        <v>0</v>
      </c>
      <c r="H10" s="18">
        <v>4</v>
      </c>
      <c r="I10" s="10">
        <f t="shared" si="1"/>
        <v>4</v>
      </c>
    </row>
    <row r="11" spans="1:10" x14ac:dyDescent="0.25">
      <c r="A11" s="8">
        <v>9</v>
      </c>
      <c r="B11" s="13" t="s">
        <v>294</v>
      </c>
      <c r="C11" s="9">
        <v>2011</v>
      </c>
      <c r="D11" s="9" t="s">
        <v>34</v>
      </c>
      <c r="E11" s="20"/>
      <c r="F11" s="20">
        <v>29</v>
      </c>
      <c r="G11" s="5">
        <v>0</v>
      </c>
      <c r="H11" s="18">
        <v>4</v>
      </c>
      <c r="I11" s="10">
        <f t="shared" si="1"/>
        <v>4</v>
      </c>
    </row>
    <row r="12" spans="1:10" x14ac:dyDescent="0.25">
      <c r="A12" s="8">
        <v>10</v>
      </c>
      <c r="B12" s="13" t="s">
        <v>295</v>
      </c>
      <c r="C12" s="9">
        <v>2011</v>
      </c>
      <c r="D12" s="9" t="s">
        <v>89</v>
      </c>
      <c r="E12" s="20"/>
      <c r="F12" s="20">
        <v>32</v>
      </c>
      <c r="G12" s="5">
        <v>0</v>
      </c>
      <c r="H12" s="18">
        <v>4</v>
      </c>
      <c r="I12" s="10">
        <f t="shared" si="1"/>
        <v>4</v>
      </c>
    </row>
    <row r="13" spans="1:10" x14ac:dyDescent="0.25">
      <c r="A13" s="8">
        <v>11</v>
      </c>
      <c r="B13" s="1" t="s">
        <v>171</v>
      </c>
      <c r="C13" s="9">
        <v>2010</v>
      </c>
      <c r="D13" s="8" t="s">
        <v>175</v>
      </c>
      <c r="E13" s="20">
        <v>35</v>
      </c>
      <c r="F13" s="20">
        <v>38</v>
      </c>
      <c r="G13" s="5">
        <v>2</v>
      </c>
      <c r="H13" s="18">
        <v>2</v>
      </c>
      <c r="I13" s="10">
        <f t="shared" si="1"/>
        <v>4</v>
      </c>
    </row>
    <row r="14" spans="1:10" x14ac:dyDescent="0.25">
      <c r="A14" s="8">
        <v>12</v>
      </c>
      <c r="B14" s="1" t="s">
        <v>172</v>
      </c>
      <c r="C14" s="9">
        <v>2010</v>
      </c>
      <c r="D14" s="8" t="s">
        <v>175</v>
      </c>
      <c r="E14" s="20">
        <v>33</v>
      </c>
      <c r="F14" s="20">
        <v>39</v>
      </c>
      <c r="G14" s="5">
        <v>2</v>
      </c>
      <c r="H14" s="18">
        <v>2</v>
      </c>
      <c r="I14" s="10">
        <f t="shared" si="1"/>
        <v>4</v>
      </c>
    </row>
    <row r="15" spans="1:10" x14ac:dyDescent="0.25">
      <c r="A15" s="8">
        <v>13</v>
      </c>
      <c r="B15" s="1" t="s">
        <v>173</v>
      </c>
      <c r="C15" s="9">
        <v>2010</v>
      </c>
      <c r="D15" s="8" t="s">
        <v>150</v>
      </c>
      <c r="E15" s="20">
        <v>18</v>
      </c>
      <c r="F15" s="20"/>
      <c r="G15" s="5">
        <v>4</v>
      </c>
      <c r="H15" s="18">
        <v>0</v>
      </c>
      <c r="I15" s="10">
        <f t="shared" si="1"/>
        <v>4</v>
      </c>
    </row>
    <row r="16" spans="1:10" x14ac:dyDescent="0.25">
      <c r="A16" s="8">
        <v>14</v>
      </c>
      <c r="B16" s="1" t="s">
        <v>168</v>
      </c>
      <c r="C16" s="9">
        <v>2010</v>
      </c>
      <c r="D16" s="8" t="s">
        <v>174</v>
      </c>
      <c r="E16" s="20">
        <v>28</v>
      </c>
      <c r="F16" s="20"/>
      <c r="G16" s="5">
        <v>4</v>
      </c>
      <c r="H16" s="5">
        <v>0</v>
      </c>
      <c r="I16" s="10">
        <f t="shared" si="1"/>
        <v>4</v>
      </c>
    </row>
    <row r="17" spans="1:9" x14ac:dyDescent="0.25">
      <c r="A17" s="8">
        <v>15</v>
      </c>
      <c r="B17" s="1" t="s">
        <v>296</v>
      </c>
      <c r="C17" s="9">
        <v>2011</v>
      </c>
      <c r="D17" s="9" t="s">
        <v>34</v>
      </c>
      <c r="E17" s="20"/>
      <c r="F17" s="20">
        <v>35</v>
      </c>
      <c r="G17" s="5">
        <v>0</v>
      </c>
      <c r="H17" s="5">
        <v>2</v>
      </c>
      <c r="I17" s="10">
        <f t="shared" si="1"/>
        <v>2</v>
      </c>
    </row>
    <row r="18" spans="1:9" x14ac:dyDescent="0.25">
      <c r="A18" s="8">
        <v>16</v>
      </c>
      <c r="B18" s="1" t="s">
        <v>297</v>
      </c>
      <c r="C18" s="9">
        <v>2011</v>
      </c>
      <c r="D18" s="9" t="s">
        <v>35</v>
      </c>
      <c r="E18" s="20"/>
      <c r="F18" s="20">
        <v>40</v>
      </c>
      <c r="G18" s="5">
        <v>0</v>
      </c>
      <c r="H18" s="5">
        <v>2</v>
      </c>
      <c r="I18" s="10">
        <f t="shared" si="1"/>
        <v>2</v>
      </c>
    </row>
    <row r="19" spans="1:9" x14ac:dyDescent="0.25">
      <c r="A19" s="8">
        <v>17</v>
      </c>
      <c r="B19" s="1" t="s">
        <v>298</v>
      </c>
      <c r="C19" s="9">
        <v>2011</v>
      </c>
      <c r="D19" s="9" t="s">
        <v>34</v>
      </c>
      <c r="E19" s="20"/>
      <c r="F19" s="20">
        <v>41</v>
      </c>
      <c r="G19" s="5">
        <v>0</v>
      </c>
      <c r="H19" s="5">
        <v>2</v>
      </c>
      <c r="I19" s="10">
        <f t="shared" si="1"/>
        <v>2</v>
      </c>
    </row>
    <row r="20" spans="1:9" x14ac:dyDescent="0.25">
      <c r="A20" s="8">
        <v>18</v>
      </c>
      <c r="B20" s="1" t="s">
        <v>299</v>
      </c>
      <c r="C20" s="9">
        <v>2011</v>
      </c>
      <c r="D20" s="9" t="s">
        <v>35</v>
      </c>
      <c r="E20" s="20"/>
      <c r="F20" s="20">
        <v>42</v>
      </c>
      <c r="G20" s="5">
        <v>0</v>
      </c>
      <c r="H20" s="5">
        <v>2</v>
      </c>
      <c r="I20" s="10">
        <f t="shared" si="1"/>
        <v>2</v>
      </c>
    </row>
    <row r="21" spans="1:9" x14ac:dyDescent="0.25">
      <c r="A21" s="8">
        <v>19</v>
      </c>
      <c r="B21" s="1" t="s">
        <v>300</v>
      </c>
      <c r="C21" s="9">
        <v>2011</v>
      </c>
      <c r="D21" s="9" t="s">
        <v>35</v>
      </c>
      <c r="E21" s="20"/>
      <c r="F21" s="20">
        <v>43</v>
      </c>
      <c r="G21" s="5">
        <v>0</v>
      </c>
      <c r="H21" s="5">
        <v>2</v>
      </c>
      <c r="I21" s="10">
        <f t="shared" si="1"/>
        <v>2</v>
      </c>
    </row>
  </sheetData>
  <sortState xmlns:xlrd2="http://schemas.microsoft.com/office/spreadsheetml/2017/richdata2" ref="B3:I21">
    <sortCondition descending="1" ref="I3:I21"/>
  </sortState>
  <dataConsolidate/>
  <mergeCells count="2">
    <mergeCell ref="E1:F1"/>
    <mergeCell ref="G1:H1"/>
  </mergeCells>
  <phoneticPr fontId="2" type="noConversion"/>
  <dataValidations count="1">
    <dataValidation type="whole" allowBlank="1" showInputMessage="1" showErrorMessage="1" sqref="C3:C21" xr:uid="{00000000-0002-0000-0600-000000000000}">
      <formula1>20050101001</formula1>
      <formula2>20081231010</formula2>
    </dataValidation>
  </dataValidations>
  <printOptions horizontalCentered="1"/>
  <pageMargins left="0.35" right="0.35" top="0.59" bottom="0.98" header="0.51" footer="0.51"/>
  <pageSetup paperSize="9" orientation="portrait" r:id="rId1"/>
  <headerFooter alignWithMargins="0">
    <oddFooter>&amp;L&amp;"Times New Roman,標準"&amp;A&amp;C&amp;"Times New Roman,標準"&amp;P/&amp;N&amp;R&amp;"Times New Roman,標準"&amp;F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具名範圍</vt:lpstr>
      </vt:variant>
      <vt:variant>
        <vt:i4>7</vt:i4>
      </vt:variant>
    </vt:vector>
  </HeadingPairs>
  <TitlesOfParts>
    <vt:vector size="14" baseType="lpstr">
      <vt:lpstr>青少年年度最新排名</vt:lpstr>
      <vt:lpstr>男銳</vt:lpstr>
      <vt:lpstr>男鈍</vt:lpstr>
      <vt:lpstr>男軍</vt:lpstr>
      <vt:lpstr>女銳</vt:lpstr>
      <vt:lpstr>女鈍</vt:lpstr>
      <vt:lpstr>女軍</vt:lpstr>
      <vt:lpstr>女軍!Print_Titles</vt:lpstr>
      <vt:lpstr>女鈍!Print_Titles</vt:lpstr>
      <vt:lpstr>女銳!Print_Titles</vt:lpstr>
      <vt:lpstr>男軍!Print_Titles</vt:lpstr>
      <vt:lpstr>男鈍!Print_Titles</vt:lpstr>
      <vt:lpstr>男銳!Print_Titles</vt:lpstr>
      <vt:lpstr>青少年年度最新排名!Print_Titles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</dc:creator>
  <cp:lastModifiedBy>Admin</cp:lastModifiedBy>
  <cp:lastPrinted>2016-08-29T09:40:39Z</cp:lastPrinted>
  <dcterms:created xsi:type="dcterms:W3CDTF">2000-11-09T06:52:36Z</dcterms:created>
  <dcterms:modified xsi:type="dcterms:W3CDTF">2024-06-06T07:42:04Z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1033-10.2.0.7549</vt:lpwstr>
  </property>
</Properties>
</file>