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25長青排名賽\113年\1st\報名資料\"/>
    </mc:Choice>
  </mc:AlternateContent>
  <xr:revisionPtr revIDLastSave="0" documentId="13_ncr:1_{25437DFD-EE7E-4557-8510-4AE4F3E5F6EA}" xr6:coauthVersionLast="47" xr6:coauthVersionMax="47" xr10:uidLastSave="{00000000-0000-0000-0000-000000000000}"/>
  <bookViews>
    <workbookView xWindow="14400" yWindow="0" windowWidth="14400" windowHeight="15600" tabRatio="624" xr2:uid="{00000000-000D-0000-FFFF-FFFF00000000}"/>
  </bookViews>
  <sheets>
    <sheet name="參賽名單-A" sheetId="20" r:id="rId1"/>
    <sheet name="參賽名單-B" sheetId="21" r:id="rId2"/>
    <sheet name="參賽名單-C" sheetId="22" r:id="rId3"/>
    <sheet name="參賽名單-D" sheetId="23" r:id="rId4"/>
  </sheets>
  <definedNames>
    <definedName name="_xlnm._FilterDatabase" localSheetId="2" hidden="1">'參賽名單-C'!$J$4:$K$43</definedName>
    <definedName name="_xlnm._FilterDatabase" localSheetId="3" hidden="1">'參賽名單-D'!$J$4:$K$43</definedName>
    <definedName name="_xlnm.Print_Area" localSheetId="0">'參賽名單-A'!$A$1:$T$65</definedName>
    <definedName name="_xlnm.Print_Area" localSheetId="1">'參賽名單-B'!$A$1:$T$65</definedName>
    <definedName name="_xlnm.Print_Area" localSheetId="2">'參賽名單-C'!$A$1:$T$65</definedName>
    <definedName name="_xlnm.Print_Area" localSheetId="3">'參賽名單-D'!$A$1:$T$65</definedName>
    <definedName name="_xlnm.Print_Titles" localSheetId="0">'參賽名單-A'!$1:$1</definedName>
    <definedName name="_xlnm.Print_Titles" localSheetId="1">'參賽名單-B'!$1:$1</definedName>
    <definedName name="_xlnm.Print_Titles" localSheetId="2">'參賽名單-C'!$1:$1</definedName>
    <definedName name="_xlnm.Print_Titles" localSheetId="3">'參賽名單-D'!$1:$1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23" l="1"/>
  <c r="S3" i="23"/>
  <c r="O3" i="23"/>
  <c r="K3" i="23"/>
  <c r="G3" i="23"/>
  <c r="C3" i="23"/>
  <c r="F1" i="23" l="1"/>
  <c r="G3" i="20" l="1"/>
  <c r="O3" i="21" l="1"/>
  <c r="C3" i="22"/>
  <c r="G3" i="21" l="1"/>
  <c r="W3" i="22"/>
  <c r="S3" i="22"/>
  <c r="O3" i="22"/>
  <c r="K3" i="22"/>
  <c r="G3" i="22"/>
  <c r="W3" i="21"/>
  <c r="S3" i="21"/>
  <c r="K3" i="21"/>
  <c r="C3" i="21"/>
  <c r="W3" i="20"/>
  <c r="S3" i="20"/>
  <c r="O3" i="20"/>
  <c r="K3" i="20"/>
  <c r="C3" i="20"/>
  <c r="F1" i="22" l="1"/>
  <c r="F1" i="21"/>
  <c r="F1" i="20"/>
</calcChain>
</file>

<file path=xl/sharedStrings.xml><?xml version="1.0" encoding="utf-8"?>
<sst xmlns="http://schemas.openxmlformats.org/spreadsheetml/2006/main" count="174" uniqueCount="97">
  <si>
    <t>人</t>
    <phoneticPr fontId="3" type="noConversion"/>
  </si>
  <si>
    <t>姓名</t>
  </si>
  <si>
    <t>報名單位</t>
  </si>
  <si>
    <t>廣福國小</t>
  </si>
  <si>
    <t>新竹擊劍俱樂部</t>
  </si>
  <si>
    <t>113年全國第一次長青擊劍排名賽 A組</t>
    <phoneticPr fontId="3" type="noConversion"/>
  </si>
  <si>
    <t>113年全國第一次長青擊劍排名賽 B組</t>
    <phoneticPr fontId="7" type="noConversion"/>
  </si>
  <si>
    <t>113年全國第一次長青擊劍排名賽 C組</t>
    <phoneticPr fontId="7" type="noConversion"/>
  </si>
  <si>
    <t>男子鈍劍C組</t>
    <phoneticPr fontId="7" type="noConversion"/>
  </si>
  <si>
    <t>男子銳劍C組</t>
    <phoneticPr fontId="7" type="noConversion"/>
  </si>
  <si>
    <t>男子軍刀C組</t>
    <phoneticPr fontId="7" type="noConversion"/>
  </si>
  <si>
    <t>女子軍刀C組</t>
    <phoneticPr fontId="7" type="noConversion"/>
  </si>
  <si>
    <t>女子銳劍C組</t>
    <phoneticPr fontId="7" type="noConversion"/>
  </si>
  <si>
    <t>女子鈍劍C組</t>
    <phoneticPr fontId="7" type="noConversion"/>
  </si>
  <si>
    <t>女子鈍劍B組</t>
    <phoneticPr fontId="7" type="noConversion"/>
  </si>
  <si>
    <t>女子銳劍B組</t>
    <phoneticPr fontId="7" type="noConversion"/>
  </si>
  <si>
    <t>男子銳劍B組</t>
    <phoneticPr fontId="7" type="noConversion"/>
  </si>
  <si>
    <t>男子鈍劍B組</t>
    <phoneticPr fontId="7" type="noConversion"/>
  </si>
  <si>
    <t>男子軍刀B組</t>
    <phoneticPr fontId="7" type="noConversion"/>
  </si>
  <si>
    <t>女子軍刀B組</t>
    <phoneticPr fontId="7" type="noConversion"/>
  </si>
  <si>
    <t>男子軍刀A組</t>
    <phoneticPr fontId="7" type="noConversion"/>
  </si>
  <si>
    <t>男子銳劍A組</t>
    <phoneticPr fontId="7" type="noConversion"/>
  </si>
  <si>
    <t>男子鈍劍A組</t>
    <phoneticPr fontId="7" type="noConversion"/>
  </si>
  <si>
    <t>女子銳劍A組</t>
    <phoneticPr fontId="7" type="noConversion"/>
  </si>
  <si>
    <t>女子鈍劍A組</t>
    <phoneticPr fontId="7" type="noConversion"/>
  </si>
  <si>
    <t>女子軍刀A組</t>
    <phoneticPr fontId="7" type="noConversion"/>
  </si>
  <si>
    <t>蔡興祥</t>
  </si>
  <si>
    <t>文大校友</t>
  </si>
  <si>
    <t>詹森勝</t>
  </si>
  <si>
    <t>沛森物流</t>
  </si>
  <si>
    <t>新北市</t>
  </si>
  <si>
    <t>空軍官校</t>
  </si>
  <si>
    <t>古雯婷</t>
  </si>
  <si>
    <t>羅文駒</t>
  </si>
  <si>
    <t>曾郁閔</t>
  </si>
  <si>
    <t>台北海洋科技大學</t>
  </si>
  <si>
    <t>台大校友</t>
  </si>
  <si>
    <t>劉秋妏</t>
  </si>
  <si>
    <t>陳宇維</t>
  </si>
  <si>
    <t>撼動擊劍</t>
  </si>
  <si>
    <t>林純君</t>
  </si>
  <si>
    <t>台北海洋</t>
  </si>
  <si>
    <t>黃舒晴</t>
  </si>
  <si>
    <t>WinnieSports</t>
  </si>
  <si>
    <t>許乃文</t>
  </si>
  <si>
    <t>黃群馨</t>
  </si>
  <si>
    <t>曾佳伶</t>
  </si>
  <si>
    <t>姜昆伶</t>
  </si>
  <si>
    <t>樹林擊劍</t>
  </si>
  <si>
    <t>楊富婷</t>
  </si>
  <si>
    <t>王芝友</t>
  </si>
  <si>
    <t>王豫慧</t>
  </si>
  <si>
    <t>台大校友隊</t>
  </si>
  <si>
    <t>何玟宜</t>
  </si>
  <si>
    <t>楊文珠</t>
  </si>
  <si>
    <t>113年全國第一次長青擊劍排名賽 Ｄ組</t>
  </si>
  <si>
    <t>男子鈍劍Ｄ組</t>
    <phoneticPr fontId="7" type="noConversion"/>
  </si>
  <si>
    <t>男子銳劍Ｄ組</t>
    <phoneticPr fontId="7" type="noConversion"/>
  </si>
  <si>
    <t>男子軍刀Ｄ組</t>
    <phoneticPr fontId="7" type="noConversion"/>
  </si>
  <si>
    <t>女子鈍劍Ｄ組</t>
    <phoneticPr fontId="7" type="noConversion"/>
  </si>
  <si>
    <t>女子銳劍Ｄ組</t>
    <phoneticPr fontId="7" type="noConversion"/>
  </si>
  <si>
    <t>女子軍刀Ｄ組</t>
    <phoneticPr fontId="7" type="noConversion"/>
  </si>
  <si>
    <t>齊天擊劍</t>
  </si>
  <si>
    <t>詹俐俐</t>
  </si>
  <si>
    <t>DFA</t>
  </si>
  <si>
    <t>李育泰</t>
  </si>
  <si>
    <t>陳柏宇</t>
  </si>
  <si>
    <t>林文鴻</t>
  </si>
  <si>
    <t>葉庭葵</t>
  </si>
  <si>
    <t>Yi Fencing</t>
  </si>
  <si>
    <t>杜家齊</t>
  </si>
  <si>
    <t>魏聖哲</t>
  </si>
  <si>
    <t>台北市立中正國中</t>
  </si>
  <si>
    <t>周青煒</t>
  </si>
  <si>
    <t>北醫校友</t>
  </si>
  <si>
    <t>陳亮州</t>
  </si>
  <si>
    <t>政大校友</t>
  </si>
  <si>
    <t>林倫弘</t>
  </si>
  <si>
    <t>李金麟</t>
  </si>
  <si>
    <t>謝先成</t>
  </si>
  <si>
    <t>台名保經</t>
  </si>
  <si>
    <t>陳旭鵬</t>
  </si>
  <si>
    <t>鄧吉善</t>
  </si>
  <si>
    <t>林振華</t>
  </si>
  <si>
    <t>呂柏鋒</t>
  </si>
  <si>
    <t>施韋竹</t>
  </si>
  <si>
    <t>北埔山狗太</t>
  </si>
  <si>
    <t>李宗炎</t>
  </si>
  <si>
    <t>傅志平</t>
  </si>
  <si>
    <t>洪永泰</t>
  </si>
  <si>
    <t>楊進國</t>
  </si>
  <si>
    <t>盟諾士擊劍俱樂部</t>
  </si>
  <si>
    <t>洪志韋</t>
  </si>
  <si>
    <t>辰記國際有限公司</t>
  </si>
  <si>
    <t>王錦立</t>
  </si>
  <si>
    <t>國立臺灣體育運動大學</t>
  </si>
  <si>
    <t>林炳宏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</si>
</sst>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0" fillId="0" borderId="0" xfId="0" applyAlignment="1"/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8"/>
  <sheetViews>
    <sheetView tabSelected="1" topLeftCell="B1" zoomScale="60" zoomScaleNormal="60" zoomScaleSheetLayoutView="85" workbookViewId="0">
      <pane ySplit="4" topLeftCell="A5" activePane="bottomLeft" state="frozen"/>
      <selection activeCell="G1" sqref="G1"/>
      <selection pane="bottomLeft" activeCell="C33" sqref="C33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6" t="s">
        <v>5</v>
      </c>
      <c r="B1" s="6"/>
      <c r="C1" s="6"/>
      <c r="D1" s="6"/>
      <c r="E1" s="6"/>
      <c r="F1" s="1">
        <f>C3+G3+K3+O3+S3+W3</f>
        <v>25</v>
      </c>
      <c r="G1" s="1" t="s">
        <v>0</v>
      </c>
    </row>
    <row r="3" spans="1:23" s="3" customFormat="1" ht="21">
      <c r="B3" s="3" t="s">
        <v>22</v>
      </c>
      <c r="C3" s="3">
        <f>COUNTA(C5:C193)</f>
        <v>5</v>
      </c>
      <c r="F3" s="3" t="s">
        <v>21</v>
      </c>
      <c r="G3" s="3">
        <f>COUNTA(G5:G186)</f>
        <v>10</v>
      </c>
      <c r="J3" s="3" t="s">
        <v>20</v>
      </c>
      <c r="K3" s="3">
        <f>COUNTA(K5:K199)</f>
        <v>1</v>
      </c>
      <c r="N3" s="3" t="s">
        <v>24</v>
      </c>
      <c r="O3" s="3">
        <f>COUNTA(O5:O194)</f>
        <v>1</v>
      </c>
      <c r="R3" s="3" t="s">
        <v>23</v>
      </c>
      <c r="S3" s="3">
        <f>COUNTA(S5:S194)</f>
        <v>7</v>
      </c>
      <c r="V3" s="3" t="s">
        <v>25</v>
      </c>
      <c r="W3" s="3">
        <f>COUNTA(W5:W199)</f>
        <v>1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29</v>
      </c>
      <c r="C5" s="2" t="s">
        <v>28</v>
      </c>
      <c r="F5" s="5" t="s">
        <v>35</v>
      </c>
      <c r="G5" s="5" t="s">
        <v>34</v>
      </c>
      <c r="J5" s="5" t="s">
        <v>64</v>
      </c>
      <c r="K5" s="4" t="s">
        <v>65</v>
      </c>
      <c r="N5" s="5" t="s">
        <v>36</v>
      </c>
      <c r="O5" s="5" t="s">
        <v>37</v>
      </c>
      <c r="R5" s="5" t="s">
        <v>30</v>
      </c>
      <c r="S5" s="5" t="s">
        <v>38</v>
      </c>
      <c r="V5" s="5" t="s">
        <v>3</v>
      </c>
      <c r="W5" s="4" t="s">
        <v>32</v>
      </c>
    </row>
    <row r="6" spans="1:23">
      <c r="B6" s="5" t="s">
        <v>43</v>
      </c>
      <c r="C6" s="5" t="s">
        <v>68</v>
      </c>
      <c r="F6" s="5" t="s">
        <v>4</v>
      </c>
      <c r="G6" s="2" t="s">
        <v>78</v>
      </c>
      <c r="J6" s="5"/>
      <c r="K6" s="5"/>
      <c r="N6" s="5"/>
      <c r="R6" s="5" t="s">
        <v>3</v>
      </c>
      <c r="S6" s="2" t="s">
        <v>32</v>
      </c>
    </row>
    <row r="7" spans="1:23">
      <c r="B7" s="5" t="s">
        <v>69</v>
      </c>
      <c r="C7" s="5" t="s">
        <v>70</v>
      </c>
      <c r="F7" s="5" t="s">
        <v>4</v>
      </c>
      <c r="G7" s="2" t="s">
        <v>79</v>
      </c>
      <c r="J7" s="5"/>
      <c r="K7" s="5"/>
      <c r="N7" s="5"/>
      <c r="R7" s="5" t="s">
        <v>39</v>
      </c>
      <c r="S7" s="2" t="s">
        <v>40</v>
      </c>
    </row>
    <row r="8" spans="1:23">
      <c r="B8" s="5" t="s">
        <v>69</v>
      </c>
      <c r="C8" s="5" t="s">
        <v>71</v>
      </c>
      <c r="F8" s="2" t="s">
        <v>4</v>
      </c>
      <c r="G8" s="2" t="s">
        <v>33</v>
      </c>
      <c r="J8" s="5"/>
      <c r="K8" s="5"/>
      <c r="N8" s="5"/>
      <c r="O8" s="5"/>
      <c r="R8" s="5" t="s">
        <v>41</v>
      </c>
      <c r="S8" s="5" t="s">
        <v>42</v>
      </c>
      <c r="W8" s="4"/>
    </row>
    <row r="9" spans="1:23">
      <c r="B9" s="5" t="s">
        <v>91</v>
      </c>
      <c r="C9" s="5" t="s">
        <v>92</v>
      </c>
      <c r="F9" s="5" t="s">
        <v>80</v>
      </c>
      <c r="G9" s="5" t="s">
        <v>81</v>
      </c>
      <c r="J9" s="5"/>
      <c r="K9" s="5"/>
      <c r="R9" s="5" t="s">
        <v>43</v>
      </c>
      <c r="S9" s="5" t="s">
        <v>44</v>
      </c>
      <c r="W9" s="4"/>
    </row>
    <row r="10" spans="1:23">
      <c r="F10" s="5" t="s">
        <v>39</v>
      </c>
      <c r="G10" s="5" t="s">
        <v>82</v>
      </c>
      <c r="K10" s="4"/>
      <c r="R10" s="5" t="s">
        <v>43</v>
      </c>
      <c r="S10" s="5" t="s">
        <v>45</v>
      </c>
    </row>
    <row r="11" spans="1:23">
      <c r="F11" s="5" t="s">
        <v>4</v>
      </c>
      <c r="G11" s="5" t="s">
        <v>83</v>
      </c>
      <c r="K11" s="4"/>
      <c r="R11" s="2" t="s">
        <v>43</v>
      </c>
      <c r="S11" s="2" t="s">
        <v>46</v>
      </c>
      <c r="W11" s="4"/>
    </row>
    <row r="12" spans="1:23">
      <c r="C12" s="4"/>
      <c r="F12" s="2" t="s">
        <v>62</v>
      </c>
      <c r="G12" s="2" t="s">
        <v>84</v>
      </c>
      <c r="O12" s="4"/>
      <c r="S12" s="4"/>
    </row>
    <row r="13" spans="1:23">
      <c r="F13" s="2" t="s">
        <v>62</v>
      </c>
      <c r="G13" s="4" t="s">
        <v>85</v>
      </c>
      <c r="K13" s="4"/>
      <c r="O13" s="4"/>
      <c r="W13" s="4"/>
    </row>
    <row r="14" spans="1:23">
      <c r="C14" s="4"/>
      <c r="F14" s="2" t="s">
        <v>86</v>
      </c>
      <c r="G14" s="2" t="s">
        <v>87</v>
      </c>
      <c r="K14" s="4"/>
      <c r="S14" s="4"/>
      <c r="W14" s="4"/>
    </row>
    <row r="15" spans="1:23">
      <c r="G15" s="4"/>
      <c r="K15" s="4"/>
      <c r="O15" s="4"/>
      <c r="W15" s="4"/>
    </row>
    <row r="16" spans="1:23">
      <c r="G16" s="4"/>
      <c r="K16" s="4"/>
      <c r="O16" s="4"/>
      <c r="S16" s="4"/>
      <c r="W16" s="4"/>
    </row>
    <row r="17" spans="3:23">
      <c r="C17" s="4"/>
      <c r="G17" s="4"/>
    </row>
    <row r="18" spans="3:23">
      <c r="K18" s="4"/>
      <c r="S18" s="4"/>
      <c r="W18" s="4"/>
    </row>
    <row r="19" spans="3:23">
      <c r="C19" s="4"/>
      <c r="G19" s="4"/>
      <c r="K19" s="4"/>
      <c r="O19" s="4"/>
      <c r="S19" s="4"/>
      <c r="W19" s="4"/>
    </row>
    <row r="20" spans="3:23">
      <c r="C20" s="4"/>
      <c r="G20" s="4"/>
      <c r="S20" s="4"/>
      <c r="W20" s="4"/>
    </row>
    <row r="21" spans="3:23">
      <c r="G21" s="4"/>
      <c r="O21" s="4"/>
      <c r="S21" s="4"/>
      <c r="W21" s="4"/>
    </row>
    <row r="22" spans="3:23">
      <c r="C22" s="4"/>
      <c r="O22" s="4"/>
      <c r="S22" s="4"/>
      <c r="W22" s="4"/>
    </row>
    <row r="23" spans="3:23">
      <c r="G23" s="4"/>
      <c r="S23" s="4"/>
      <c r="W23" s="4"/>
    </row>
    <row r="24" spans="3:23">
      <c r="G24" s="4"/>
      <c r="K24" s="4"/>
      <c r="O24" s="4"/>
      <c r="W24" s="4"/>
    </row>
    <row r="25" spans="3:23">
      <c r="C25" s="4"/>
      <c r="G25" s="4"/>
      <c r="K25" s="4"/>
    </row>
    <row r="26" spans="3:23">
      <c r="G26" s="4"/>
      <c r="K26" s="4"/>
      <c r="O26" s="4"/>
      <c r="W26" s="4"/>
    </row>
    <row r="27" spans="3:23">
      <c r="C27" s="4"/>
      <c r="G27" s="4"/>
      <c r="K27" s="4"/>
      <c r="O27" s="4"/>
      <c r="S27" s="4"/>
      <c r="W27" s="4"/>
    </row>
    <row r="28" spans="3:23">
      <c r="G28" s="4"/>
      <c r="K28" s="4"/>
      <c r="S28" s="4"/>
      <c r="W28" s="4"/>
    </row>
    <row r="29" spans="3:23">
      <c r="C29" s="4"/>
      <c r="K29" s="4"/>
      <c r="O29" s="4"/>
    </row>
    <row r="30" spans="3:23">
      <c r="K30" s="4"/>
      <c r="O30" s="4"/>
      <c r="S30" s="4"/>
      <c r="W30" s="4"/>
    </row>
    <row r="31" spans="3:23">
      <c r="O31" s="4"/>
      <c r="S31" s="4"/>
      <c r="W31" s="4"/>
    </row>
    <row r="32" spans="3:23">
      <c r="C32" s="4"/>
      <c r="G32" s="4"/>
      <c r="O32" s="4"/>
      <c r="W32" s="4"/>
    </row>
    <row r="33" spans="3:23">
      <c r="W33" s="4"/>
    </row>
    <row r="34" spans="3:23">
      <c r="G34" s="4"/>
      <c r="K34" s="4"/>
    </row>
    <row r="35" spans="3:23">
      <c r="C35" s="4"/>
      <c r="S35" s="4"/>
      <c r="W35" s="4"/>
    </row>
    <row r="36" spans="3:23">
      <c r="G36" s="4"/>
      <c r="K36" s="4"/>
      <c r="S36" s="4"/>
      <c r="W36" s="4"/>
    </row>
    <row r="37" spans="3:23">
      <c r="C37" s="4"/>
      <c r="O37" s="4"/>
      <c r="S37" s="4"/>
      <c r="W37" s="4"/>
    </row>
    <row r="38" spans="3:23">
      <c r="C38" s="4"/>
      <c r="K38" s="4"/>
      <c r="O38" s="4"/>
      <c r="S38" s="4"/>
      <c r="W38" s="4"/>
    </row>
    <row r="39" spans="3:23">
      <c r="K39" s="4"/>
    </row>
    <row r="40" spans="3:23">
      <c r="C40" s="4"/>
      <c r="K40" s="4"/>
      <c r="O40" s="4"/>
      <c r="S40" s="4"/>
    </row>
    <row r="41" spans="3:23">
      <c r="K41" s="4"/>
      <c r="O41" s="4"/>
    </row>
    <row r="42" spans="3:23">
      <c r="C42" s="4"/>
      <c r="G42" s="4"/>
      <c r="K42" s="4"/>
      <c r="O42" s="4"/>
      <c r="S42" s="4"/>
    </row>
    <row r="43" spans="3:23">
      <c r="C43" s="4"/>
      <c r="G43" s="4"/>
      <c r="K43" s="4"/>
    </row>
    <row r="44" spans="3:23">
      <c r="G44" s="4"/>
      <c r="K44" s="4"/>
      <c r="S44" s="4"/>
    </row>
    <row r="46" spans="3:23">
      <c r="C46" s="4"/>
      <c r="G46" s="4"/>
      <c r="K46" s="4"/>
    </row>
    <row r="47" spans="3:23">
      <c r="K47" s="4"/>
    </row>
    <row r="48" spans="3:23">
      <c r="K48" s="4"/>
      <c r="S48" s="4"/>
    </row>
    <row r="49" spans="3:19">
      <c r="C49" s="4"/>
      <c r="G49" s="4"/>
      <c r="K49" s="4"/>
      <c r="S49" s="4"/>
    </row>
    <row r="50" spans="3:19">
      <c r="G50" s="4"/>
      <c r="K50" s="4"/>
      <c r="S50" s="4"/>
    </row>
    <row r="51" spans="3:19">
      <c r="G51" s="4"/>
      <c r="K51" s="4"/>
    </row>
    <row r="52" spans="3:19">
      <c r="K52" s="4"/>
      <c r="S52" s="4"/>
    </row>
    <row r="53" spans="3:19">
      <c r="C53" s="4"/>
      <c r="G53" s="4"/>
      <c r="K53" s="4"/>
    </row>
    <row r="54" spans="3:19">
      <c r="K54" s="4"/>
      <c r="S54" s="4"/>
    </row>
    <row r="55" spans="3:19">
      <c r="G55" s="4"/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G58" s="4"/>
      <c r="K58" s="4"/>
    </row>
    <row r="59" spans="3:19">
      <c r="G59" s="4"/>
      <c r="K59" s="4"/>
    </row>
    <row r="60" spans="3:19">
      <c r="C60" s="4"/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G63" s="4"/>
      <c r="K63" s="4"/>
    </row>
    <row r="64" spans="3:19">
      <c r="K64" s="4"/>
    </row>
    <row r="65" spans="3:19">
      <c r="C65" s="4"/>
      <c r="K65" s="4"/>
      <c r="S65" s="4"/>
    </row>
    <row r="66" spans="3:19">
      <c r="C66" s="4"/>
      <c r="G66" s="4"/>
      <c r="K66" s="4"/>
    </row>
    <row r="67" spans="3:19"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C71" s="4"/>
      <c r="G71" s="4"/>
      <c r="K71" s="4"/>
      <c r="S71" s="4"/>
    </row>
    <row r="72" spans="3:19">
      <c r="C72" s="4"/>
      <c r="K72" s="4"/>
      <c r="S72" s="4"/>
    </row>
    <row r="73" spans="3:19">
      <c r="K73" s="4"/>
    </row>
    <row r="74" spans="3:19">
      <c r="K74" s="4"/>
    </row>
    <row r="75" spans="3:19">
      <c r="K75" s="4"/>
      <c r="S75" s="4"/>
    </row>
    <row r="76" spans="3:19">
      <c r="C76" s="4"/>
      <c r="K76" s="4"/>
    </row>
    <row r="77" spans="3:19"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1" spans="3:19">
      <c r="C81" s="4"/>
    </row>
    <row r="82" spans="3:19">
      <c r="C82" s="4"/>
      <c r="S82" s="4"/>
    </row>
    <row r="83" spans="3:19">
      <c r="S83" s="4"/>
    </row>
    <row r="84" spans="3:19">
      <c r="C84" s="4"/>
      <c r="K84" s="4"/>
      <c r="S84" s="4"/>
    </row>
    <row r="85" spans="3:19">
      <c r="C85" s="4"/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C88" s="4"/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J5:K29">
    <sortCondition ref="J29"/>
  </sortState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W138"/>
  <sheetViews>
    <sheetView zoomScale="60" zoomScaleNormal="60" zoomScaleSheetLayoutView="85" workbookViewId="0">
      <pane ySplit="4" topLeftCell="A6" activePane="bottomLeft" state="frozen"/>
      <selection activeCell="G1" sqref="G1"/>
      <selection pane="bottomLeft" activeCell="B47" sqref="B46:B47"/>
    </sheetView>
  </sheetViews>
  <sheetFormatPr defaultColWidth="9" defaultRowHeight="19.5"/>
  <cols>
    <col min="1" max="1" width="5.125" style="2" customWidth="1"/>
    <col min="2" max="2" width="65.125" style="2" customWidth="1"/>
    <col min="3" max="3" width="30.37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28.625" style="2" bestFit="1" customWidth="1"/>
    <col min="24" max="16384" width="9" style="2"/>
  </cols>
  <sheetData>
    <row r="1" spans="1:23" ht="21">
      <c r="A1" s="6" t="s">
        <v>6</v>
      </c>
      <c r="B1" s="6"/>
      <c r="C1" s="6"/>
      <c r="D1" s="6"/>
      <c r="E1" s="6"/>
      <c r="F1" s="1">
        <f>C3+G3+K3+O3+S3+W3</f>
        <v>14</v>
      </c>
      <c r="G1" s="1" t="s">
        <v>0</v>
      </c>
    </row>
    <row r="3" spans="1:23" s="3" customFormat="1" ht="21">
      <c r="B3" s="3" t="s">
        <v>17</v>
      </c>
      <c r="C3" s="3">
        <f>COUNTA(C5:C191)</f>
        <v>3</v>
      </c>
      <c r="F3" s="3" t="s">
        <v>16</v>
      </c>
      <c r="G3" s="3">
        <f>COUNTA(G5:G186)</f>
        <v>4</v>
      </c>
      <c r="J3" s="3" t="s">
        <v>18</v>
      </c>
      <c r="K3" s="3">
        <f>COUNTA(K5:K199)</f>
        <v>2</v>
      </c>
      <c r="N3" s="3" t="s">
        <v>14</v>
      </c>
      <c r="O3" s="3">
        <f>COUNTA(O5:O194)</f>
        <v>0</v>
      </c>
      <c r="R3" s="3" t="s">
        <v>15</v>
      </c>
      <c r="S3" s="3">
        <f>COUNTA(S5:S194)</f>
        <v>5</v>
      </c>
      <c r="V3" s="3" t="s">
        <v>19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52</v>
      </c>
      <c r="C5" s="4" t="s">
        <v>66</v>
      </c>
      <c r="F5" s="5" t="s">
        <v>31</v>
      </c>
      <c r="G5" s="5" t="s">
        <v>88</v>
      </c>
      <c r="J5" s="5" t="s">
        <v>52</v>
      </c>
      <c r="K5" s="4" t="s">
        <v>66</v>
      </c>
      <c r="N5" s="5"/>
      <c r="O5" s="4"/>
      <c r="R5" s="5" t="s">
        <v>39</v>
      </c>
      <c r="S5" s="4" t="s">
        <v>47</v>
      </c>
      <c r="V5" s="5"/>
      <c r="W5" s="5"/>
    </row>
    <row r="6" spans="1:23">
      <c r="B6" s="5" t="s">
        <v>72</v>
      </c>
      <c r="C6" s="4" t="s">
        <v>73</v>
      </c>
      <c r="F6" s="5" t="s">
        <v>4</v>
      </c>
      <c r="G6" s="5" t="s">
        <v>89</v>
      </c>
      <c r="J6" s="5" t="s">
        <v>36</v>
      </c>
      <c r="K6" s="4" t="s">
        <v>67</v>
      </c>
      <c r="N6" s="5"/>
      <c r="R6" s="5" t="s">
        <v>48</v>
      </c>
      <c r="S6" s="5" t="s">
        <v>49</v>
      </c>
      <c r="V6" s="5"/>
      <c r="W6" s="5"/>
    </row>
    <row r="7" spans="1:23">
      <c r="B7" s="5" t="s">
        <v>74</v>
      </c>
      <c r="C7" s="2" t="s">
        <v>75</v>
      </c>
      <c r="F7" s="5" t="s">
        <v>36</v>
      </c>
      <c r="G7" s="2" t="s">
        <v>67</v>
      </c>
      <c r="J7" s="5"/>
      <c r="K7" s="5"/>
      <c r="N7" s="5"/>
      <c r="O7" s="4"/>
      <c r="R7" s="5" t="s">
        <v>48</v>
      </c>
      <c r="S7" s="2" t="s">
        <v>50</v>
      </c>
      <c r="V7" s="5"/>
      <c r="W7" s="5"/>
    </row>
    <row r="8" spans="1:23">
      <c r="B8" s="5"/>
      <c r="F8" s="5" t="s">
        <v>93</v>
      </c>
      <c r="G8" s="4" t="s">
        <v>94</v>
      </c>
      <c r="J8" s="5"/>
      <c r="K8" s="5"/>
      <c r="N8" s="5"/>
      <c r="R8" s="5" t="s">
        <v>48</v>
      </c>
      <c r="S8" s="5" t="s">
        <v>51</v>
      </c>
      <c r="V8" s="5"/>
      <c r="W8" s="5"/>
    </row>
    <row r="9" spans="1:23">
      <c r="B9" s="5"/>
      <c r="C9" s="4"/>
      <c r="F9" s="5"/>
      <c r="J9" s="5"/>
      <c r="K9" s="5"/>
      <c r="N9" s="5"/>
      <c r="O9" s="4"/>
      <c r="R9" s="5" t="s">
        <v>52</v>
      </c>
      <c r="S9" s="5" t="s">
        <v>53</v>
      </c>
      <c r="V9" s="5"/>
      <c r="W9" s="5"/>
    </row>
    <row r="10" spans="1:23">
      <c r="B10" s="5"/>
      <c r="F10" s="5"/>
      <c r="G10" s="5"/>
      <c r="J10" s="5"/>
      <c r="K10" s="5"/>
      <c r="N10" s="5"/>
      <c r="O10" s="5"/>
      <c r="R10" s="5"/>
      <c r="S10" s="5"/>
      <c r="V10" s="5"/>
      <c r="W10" s="5"/>
    </row>
    <row r="11" spans="1:23">
      <c r="B11" s="5"/>
      <c r="C11" s="4"/>
      <c r="F11" s="5"/>
      <c r="G11" s="5"/>
      <c r="J11" s="5"/>
      <c r="K11" s="5"/>
      <c r="N11" s="5"/>
      <c r="O11" s="5"/>
      <c r="R11" s="5"/>
      <c r="S11" s="5"/>
      <c r="V11" s="5"/>
      <c r="W11" s="5"/>
    </row>
    <row r="12" spans="1:23">
      <c r="B12" s="5"/>
      <c r="C12" s="5"/>
      <c r="F12" s="5"/>
      <c r="G12" s="5"/>
      <c r="J12" s="5"/>
      <c r="K12" s="5"/>
      <c r="N12" s="5"/>
      <c r="O12" s="5"/>
      <c r="R12" s="5"/>
      <c r="S12" s="5"/>
    </row>
    <row r="13" spans="1:23">
      <c r="B13" s="5"/>
      <c r="C13" s="5"/>
      <c r="F13" s="5"/>
      <c r="G13" s="5"/>
      <c r="J13" s="5"/>
      <c r="K13" s="5"/>
      <c r="R13" s="5"/>
      <c r="S13" s="5"/>
    </row>
    <row r="14" spans="1:23">
      <c r="B14" s="5"/>
      <c r="C14" s="5"/>
      <c r="F14" s="5"/>
      <c r="G14" s="5"/>
      <c r="J14" s="5"/>
      <c r="K14" s="5"/>
      <c r="R14" s="5"/>
      <c r="S14" s="5"/>
    </row>
    <row r="15" spans="1:23">
      <c r="B15" s="5"/>
      <c r="C15" s="5"/>
      <c r="F15" s="5"/>
      <c r="G15" s="5"/>
      <c r="J15" s="5"/>
      <c r="K15" s="5"/>
      <c r="R15" s="5"/>
      <c r="S15" s="5"/>
    </row>
    <row r="16" spans="1:23">
      <c r="B16" s="5"/>
      <c r="C16" s="5"/>
      <c r="F16" s="5"/>
      <c r="G16" s="5"/>
      <c r="J16" s="5"/>
      <c r="K16" s="5"/>
    </row>
    <row r="17" spans="2:19">
      <c r="B17" s="5"/>
      <c r="C17" s="5"/>
      <c r="F17" s="5"/>
      <c r="G17" s="5"/>
      <c r="J17" s="5"/>
      <c r="K17" s="5"/>
    </row>
    <row r="18" spans="2:19">
      <c r="F18" s="5"/>
      <c r="G18" s="5"/>
      <c r="J18" s="5"/>
      <c r="K18" s="5"/>
    </row>
    <row r="19" spans="2:19">
      <c r="F19" s="5"/>
      <c r="G19" s="5"/>
      <c r="O19" s="4"/>
      <c r="S19" s="4"/>
    </row>
    <row r="20" spans="2:19">
      <c r="F20" s="5"/>
      <c r="G20" s="5"/>
    </row>
    <row r="21" spans="2:19">
      <c r="F21" s="5"/>
      <c r="G21" s="5"/>
      <c r="S21" s="4"/>
    </row>
    <row r="22" spans="2:19">
      <c r="F22" s="5"/>
      <c r="G22" s="5"/>
      <c r="O22" s="5"/>
      <c r="P22" s="5"/>
    </row>
    <row r="23" spans="2:19">
      <c r="F23" s="5"/>
      <c r="G23" s="5"/>
      <c r="O23" s="4"/>
    </row>
    <row r="24" spans="2:19">
      <c r="K24" s="4"/>
      <c r="S24" s="4"/>
    </row>
    <row r="25" spans="2:19">
      <c r="K25" s="4"/>
    </row>
    <row r="26" spans="2:19">
      <c r="O26" s="4"/>
    </row>
    <row r="27" spans="2:19">
      <c r="C27" s="4"/>
      <c r="K27" s="4"/>
      <c r="O27" s="4"/>
    </row>
    <row r="28" spans="2:19">
      <c r="K28" s="4"/>
      <c r="O28" s="4"/>
      <c r="S28" s="4"/>
    </row>
    <row r="30" spans="2:19">
      <c r="K30" s="4"/>
      <c r="O30" s="4"/>
    </row>
    <row r="31" spans="2:19">
      <c r="C31" s="4"/>
      <c r="O31" s="4"/>
      <c r="S31" s="4"/>
    </row>
    <row r="32" spans="2:19">
      <c r="C32" s="4"/>
      <c r="G32" s="4"/>
      <c r="K32" s="4"/>
      <c r="O32" s="4"/>
    </row>
    <row r="33" spans="3:23">
      <c r="G33" s="4"/>
      <c r="K33" s="4"/>
      <c r="O33" s="4"/>
    </row>
    <row r="34" spans="3:23">
      <c r="C34" s="4"/>
      <c r="K34" s="4"/>
    </row>
    <row r="35" spans="3:23">
      <c r="G35" s="4"/>
      <c r="K35" s="4"/>
      <c r="W35" s="4"/>
    </row>
    <row r="36" spans="3:23">
      <c r="G36" s="4"/>
      <c r="K36" s="4"/>
      <c r="S36" s="4"/>
      <c r="W36" s="4"/>
    </row>
    <row r="37" spans="3:23">
      <c r="G37" s="4"/>
      <c r="K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40" spans="3:23">
      <c r="C40" s="4"/>
      <c r="G40" s="4"/>
      <c r="O40" s="4"/>
      <c r="S40" s="4"/>
    </row>
    <row r="41" spans="3:23">
      <c r="O41" s="4"/>
    </row>
    <row r="42" spans="3:23">
      <c r="G42" s="4"/>
      <c r="K42" s="4"/>
      <c r="O42" s="4"/>
      <c r="S42" s="4"/>
    </row>
    <row r="43" spans="3:23">
      <c r="C43" s="4"/>
      <c r="G43" s="4"/>
      <c r="K43" s="4"/>
    </row>
    <row r="44" spans="3:23">
      <c r="C44" s="4"/>
      <c r="K44" s="4"/>
      <c r="S44" s="4"/>
    </row>
    <row r="46" spans="3:23">
      <c r="G46" s="4"/>
      <c r="K46" s="4"/>
    </row>
    <row r="47" spans="3:23">
      <c r="C47" s="4"/>
      <c r="K47" s="4"/>
    </row>
    <row r="48" spans="3:23">
      <c r="G48" s="4"/>
      <c r="K48" s="4"/>
      <c r="S48" s="4"/>
    </row>
    <row r="49" spans="3:19">
      <c r="K49" s="4"/>
      <c r="S49" s="4"/>
    </row>
    <row r="50" spans="3:19">
      <c r="C50" s="4"/>
      <c r="G50" s="4"/>
      <c r="K50" s="4"/>
      <c r="S50" s="4"/>
    </row>
    <row r="51" spans="3:19">
      <c r="C51" s="4"/>
      <c r="K51" s="4"/>
    </row>
    <row r="52" spans="3:19">
      <c r="G52" s="4"/>
      <c r="K52" s="4"/>
      <c r="S52" s="4"/>
    </row>
    <row r="53" spans="3:19">
      <c r="K53" s="4"/>
    </row>
    <row r="54" spans="3:19"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R5:S38">
    <sortCondition ref="R5:R3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138"/>
  <sheetViews>
    <sheetView zoomScale="60" zoomScaleNormal="60" zoomScaleSheetLayoutView="85" workbookViewId="0">
      <pane ySplit="4" topLeftCell="A5" activePane="bottomLeft" state="frozen"/>
      <selection activeCell="G1" sqref="G1"/>
      <selection pane="bottomLeft" activeCell="F23" sqref="F23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24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24.25" style="2" bestFit="1" customWidth="1"/>
    <col min="8" max="8" width="4.125" style="2" customWidth="1"/>
    <col min="9" max="9" width="4.875" style="2" bestFit="1" customWidth="1"/>
    <col min="10" max="10" width="71.375" style="2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6" t="s">
        <v>7</v>
      </c>
      <c r="B1" s="6"/>
      <c r="C1" s="6"/>
      <c r="D1" s="6"/>
      <c r="E1" s="6"/>
      <c r="F1" s="1">
        <f>C3+G3+K3+O3+S3+W3</f>
        <v>5</v>
      </c>
      <c r="G1" s="1" t="s">
        <v>0</v>
      </c>
    </row>
    <row r="3" spans="1:23" s="3" customFormat="1" ht="21">
      <c r="B3" s="3" t="s">
        <v>8</v>
      </c>
      <c r="C3" s="3">
        <f>COUNTA(C5:C191)</f>
        <v>1</v>
      </c>
      <c r="F3" s="3" t="s">
        <v>9</v>
      </c>
      <c r="G3" s="3">
        <f>COUNTA(G5:G186)</f>
        <v>3</v>
      </c>
      <c r="J3" s="3" t="s">
        <v>10</v>
      </c>
      <c r="K3" s="3">
        <f>COUNTA(K5:K199)</f>
        <v>0</v>
      </c>
      <c r="N3" s="3" t="s">
        <v>13</v>
      </c>
      <c r="O3" s="3">
        <f>COUNTA(O5:O194)</f>
        <v>0</v>
      </c>
      <c r="R3" s="3" t="s">
        <v>12</v>
      </c>
      <c r="S3" s="3">
        <f>COUNTA(S5:S194)</f>
        <v>1</v>
      </c>
      <c r="V3" s="3" t="s">
        <v>11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27</v>
      </c>
      <c r="C5" s="2" t="s">
        <v>26</v>
      </c>
      <c r="F5" s="5" t="s">
        <v>27</v>
      </c>
      <c r="G5" s="2" t="s">
        <v>26</v>
      </c>
      <c r="J5" s="5"/>
      <c r="K5" s="4"/>
      <c r="N5" s="5"/>
      <c r="O5" s="4"/>
      <c r="R5" s="5" t="s">
        <v>48</v>
      </c>
      <c r="S5" s="2" t="s">
        <v>54</v>
      </c>
      <c r="V5" s="5"/>
    </row>
    <row r="6" spans="1:23">
      <c r="B6" s="5"/>
      <c r="C6" s="4"/>
      <c r="F6" s="5" t="s">
        <v>48</v>
      </c>
      <c r="G6" s="2" t="s">
        <v>90</v>
      </c>
      <c r="J6" s="5"/>
      <c r="K6" s="5"/>
      <c r="N6" s="5"/>
      <c r="O6" s="4"/>
      <c r="R6" s="5"/>
      <c r="V6" s="5"/>
      <c r="W6" s="5"/>
    </row>
    <row r="7" spans="1:23">
      <c r="B7" s="5"/>
      <c r="F7" s="5" t="s">
        <v>95</v>
      </c>
      <c r="G7" s="4" t="s">
        <v>96</v>
      </c>
      <c r="J7" s="5"/>
      <c r="K7" s="5"/>
      <c r="N7" s="5"/>
      <c r="O7" s="4"/>
      <c r="R7" s="5"/>
      <c r="V7" s="5"/>
      <c r="W7" s="5"/>
    </row>
    <row r="8" spans="1:23">
      <c r="B8" s="5"/>
      <c r="F8" s="5"/>
      <c r="J8" s="5"/>
      <c r="K8" s="5"/>
      <c r="N8" s="5"/>
      <c r="R8" s="5"/>
      <c r="V8" s="5"/>
      <c r="W8" s="5"/>
    </row>
    <row r="9" spans="1:23">
      <c r="B9" s="5"/>
      <c r="C9" s="4"/>
      <c r="F9" s="5"/>
      <c r="G9" s="4"/>
      <c r="J9" s="5"/>
      <c r="N9" s="5"/>
      <c r="O9" s="4"/>
      <c r="R9" s="5"/>
      <c r="S9" s="4"/>
      <c r="V9" s="5"/>
      <c r="W9" s="5"/>
    </row>
    <row r="10" spans="1:23">
      <c r="B10" s="5"/>
      <c r="C10" s="5"/>
      <c r="F10" s="5"/>
      <c r="G10" s="4"/>
      <c r="J10" s="5"/>
      <c r="K10" s="5"/>
      <c r="N10" s="5"/>
      <c r="R10" s="5"/>
      <c r="S10" s="5"/>
      <c r="V10" s="5"/>
      <c r="W10" s="5"/>
    </row>
    <row r="11" spans="1:23">
      <c r="F11" s="5"/>
      <c r="G11" s="5"/>
      <c r="J11" s="5"/>
      <c r="K11" s="5"/>
      <c r="N11" s="5"/>
      <c r="R11" s="5"/>
      <c r="S11" s="5"/>
      <c r="V11" s="5"/>
      <c r="W11" s="5"/>
    </row>
    <row r="12" spans="1:23">
      <c r="C12" s="4"/>
      <c r="F12" s="5"/>
      <c r="G12" s="5"/>
      <c r="J12" s="5"/>
      <c r="K12" s="5"/>
      <c r="N12" s="5"/>
      <c r="O12" s="4"/>
      <c r="R12" s="5"/>
      <c r="S12" s="5"/>
      <c r="V12" s="5"/>
      <c r="W12" s="5"/>
    </row>
    <row r="13" spans="1:23">
      <c r="C13" s="4"/>
      <c r="F13" s="5"/>
      <c r="G13" s="5"/>
      <c r="J13" s="5"/>
      <c r="K13" s="5"/>
      <c r="N13" s="5"/>
      <c r="O13" s="5"/>
      <c r="R13" s="5"/>
      <c r="V13" s="5"/>
      <c r="W13" s="5"/>
    </row>
    <row r="14" spans="1:23">
      <c r="J14" s="5"/>
      <c r="K14" s="5"/>
      <c r="R14" s="5"/>
      <c r="S14" s="5"/>
      <c r="V14" s="5"/>
      <c r="W14" s="5"/>
    </row>
    <row r="15" spans="1:23">
      <c r="J15" s="5"/>
      <c r="K15" s="5"/>
      <c r="R15" s="5"/>
      <c r="S15" s="5"/>
      <c r="V15" s="5"/>
      <c r="W15" s="5"/>
    </row>
    <row r="16" spans="1:23">
      <c r="J16" s="5"/>
      <c r="K16" s="5"/>
      <c r="R16" s="5"/>
      <c r="S16" s="5"/>
      <c r="V16" s="5"/>
      <c r="W16" s="5"/>
    </row>
    <row r="17" spans="3:23">
      <c r="J17" s="5"/>
      <c r="K17" s="5"/>
      <c r="V17" s="5"/>
      <c r="W17" s="5"/>
    </row>
    <row r="18" spans="3:23">
      <c r="C18" s="4"/>
      <c r="J18" s="5"/>
      <c r="K18" s="5"/>
      <c r="W18" s="4"/>
    </row>
    <row r="19" spans="3:23">
      <c r="C19" s="4"/>
      <c r="J19" s="5"/>
      <c r="K19" s="5"/>
      <c r="W19" s="4"/>
    </row>
    <row r="20" spans="3:23">
      <c r="J20" s="5"/>
      <c r="K20" s="5"/>
      <c r="O20" s="4"/>
      <c r="S20" s="4"/>
    </row>
    <row r="21" spans="3:23">
      <c r="C21" s="4"/>
      <c r="J21" s="5"/>
      <c r="K21" s="5"/>
      <c r="S21" s="4"/>
      <c r="W21" s="4"/>
    </row>
    <row r="22" spans="3:23">
      <c r="G22" s="4"/>
      <c r="J22" s="5"/>
      <c r="K22" s="5"/>
      <c r="O22" s="4"/>
    </row>
    <row r="23" spans="3:23">
      <c r="J23" s="5"/>
      <c r="K23" s="5"/>
      <c r="W23" s="4"/>
    </row>
    <row r="24" spans="3:23">
      <c r="C24" s="4"/>
      <c r="G24" s="4"/>
      <c r="J24" s="5"/>
      <c r="K24" s="5"/>
      <c r="W24" s="4"/>
    </row>
    <row r="25" spans="3:23">
      <c r="G25" s="4"/>
      <c r="J25" s="5"/>
      <c r="K25" s="5"/>
      <c r="W25" s="4"/>
    </row>
    <row r="26" spans="3:23">
      <c r="O26" s="4"/>
      <c r="W26" s="4"/>
    </row>
    <row r="27" spans="3:23">
      <c r="C27" s="4"/>
      <c r="S27" s="4"/>
      <c r="W27" s="4"/>
    </row>
    <row r="28" spans="3:23">
      <c r="C28" s="4"/>
      <c r="O28" s="4"/>
      <c r="W28" s="4"/>
    </row>
    <row r="29" spans="3:23">
      <c r="O29" s="4"/>
      <c r="W29" s="4"/>
    </row>
    <row r="30" spans="3:23">
      <c r="O30" s="4"/>
      <c r="W30" s="4"/>
    </row>
    <row r="31" spans="3:23">
      <c r="C31" s="4"/>
      <c r="O31" s="4"/>
      <c r="S31" s="4"/>
    </row>
    <row r="32" spans="3:23">
      <c r="C32" s="4"/>
      <c r="O32" s="4"/>
      <c r="S32" s="4"/>
      <c r="W32" s="4"/>
    </row>
    <row r="33" spans="3:23">
      <c r="C33" s="4"/>
      <c r="W33" s="4"/>
    </row>
    <row r="35" spans="3:23">
      <c r="W35" s="4"/>
    </row>
    <row r="36" spans="3:23">
      <c r="S36" s="4"/>
      <c r="W36" s="4"/>
    </row>
    <row r="37" spans="3:23">
      <c r="C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39" spans="3:23">
      <c r="K39" s="4"/>
      <c r="S39" s="4"/>
    </row>
    <row r="40" spans="3:23">
      <c r="C40" s="4"/>
      <c r="K40" s="4"/>
      <c r="O40" s="4"/>
    </row>
    <row r="41" spans="3:23">
      <c r="C41" s="4"/>
      <c r="G41" s="4"/>
      <c r="K41" s="4"/>
      <c r="O41" s="4"/>
      <c r="S41" s="4"/>
    </row>
    <row r="42" spans="3:23">
      <c r="G42" s="4"/>
      <c r="K42" s="4"/>
      <c r="O42" s="4"/>
    </row>
    <row r="43" spans="3:23">
      <c r="K43" s="4"/>
      <c r="S43" s="4"/>
    </row>
    <row r="44" spans="3:23">
      <c r="C44" s="4"/>
      <c r="K44" s="4"/>
    </row>
    <row r="45" spans="3:23">
      <c r="S45" s="4"/>
    </row>
    <row r="46" spans="3:23">
      <c r="G46" s="4"/>
      <c r="K46" s="4"/>
    </row>
    <row r="47" spans="3:23">
      <c r="C47" s="4"/>
      <c r="G47" s="4"/>
      <c r="K47" s="4"/>
    </row>
    <row r="48" spans="3:23">
      <c r="K48" s="4"/>
      <c r="S48" s="4"/>
    </row>
    <row r="49" spans="3:19">
      <c r="G49" s="4"/>
      <c r="K49" s="4"/>
      <c r="S49" s="4"/>
    </row>
    <row r="50" spans="3:19">
      <c r="K50" s="4"/>
      <c r="S50" s="4"/>
    </row>
    <row r="51" spans="3:19">
      <c r="C51" s="4"/>
      <c r="G51" s="4"/>
      <c r="K51" s="4"/>
    </row>
    <row r="52" spans="3:19">
      <c r="G52" s="4"/>
      <c r="K52" s="4"/>
      <c r="S52" s="4"/>
    </row>
    <row r="53" spans="3:19">
      <c r="K53" s="4"/>
    </row>
    <row r="54" spans="3:19">
      <c r="G54" s="4"/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G59" s="4"/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sortState xmlns:xlrd2="http://schemas.microsoft.com/office/spreadsheetml/2017/richdata2" ref="N5:O28">
    <sortCondition ref="N28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5CCD-6044-4C28-A8E6-EC259CA43061}">
  <dimension ref="A1:W138"/>
  <sheetViews>
    <sheetView zoomScale="60" zoomScaleNormal="60" zoomScaleSheetLayoutView="85" workbookViewId="0">
      <pane ySplit="4" topLeftCell="A5" activePane="bottomLeft" state="frozen"/>
      <selection activeCell="G1" sqref="G1"/>
      <selection pane="bottomLeft" activeCell="G21" sqref="G21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24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24.25" style="2" bestFit="1" customWidth="1"/>
    <col min="8" max="8" width="4.125" style="2" customWidth="1"/>
    <col min="9" max="9" width="4.875" style="2" bestFit="1" customWidth="1"/>
    <col min="10" max="10" width="71.375" style="2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6" t="s">
        <v>55</v>
      </c>
      <c r="B1" s="6"/>
      <c r="C1" s="6"/>
      <c r="D1" s="6"/>
      <c r="E1" s="6"/>
      <c r="F1" s="1">
        <f>D3+G3+K3+O3+S3+W3</f>
        <v>2</v>
      </c>
      <c r="G1" s="1" t="s">
        <v>0</v>
      </c>
    </row>
    <row r="3" spans="1:23" s="3" customFormat="1" ht="21">
      <c r="B3" s="3" t="s">
        <v>56</v>
      </c>
      <c r="C3" s="3">
        <f>COUNTA(C5:C191)</f>
        <v>1</v>
      </c>
      <c r="F3" s="3" t="s">
        <v>57</v>
      </c>
      <c r="G3" s="3">
        <f>COUNTA(G5:G186)</f>
        <v>1</v>
      </c>
      <c r="J3" s="3" t="s">
        <v>58</v>
      </c>
      <c r="K3" s="3">
        <f>COUNTA(K5:K199)</f>
        <v>0</v>
      </c>
      <c r="N3" s="3" t="s">
        <v>59</v>
      </c>
      <c r="O3" s="3">
        <f>COUNTA(O5:O194)</f>
        <v>0</v>
      </c>
      <c r="R3" s="3" t="s">
        <v>60</v>
      </c>
      <c r="S3" s="3">
        <f>COUNTA(S5:S194)</f>
        <v>1</v>
      </c>
      <c r="V3" s="3" t="s">
        <v>61</v>
      </c>
      <c r="W3" s="3">
        <f>COUNTA(W5:W199)</f>
        <v>0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5" t="s">
        <v>76</v>
      </c>
      <c r="C5" s="2" t="s">
        <v>77</v>
      </c>
      <c r="F5" s="5" t="s">
        <v>76</v>
      </c>
      <c r="G5" s="2" t="s">
        <v>77</v>
      </c>
      <c r="J5" s="5"/>
      <c r="K5" s="4"/>
      <c r="N5" s="5"/>
      <c r="O5" s="4"/>
      <c r="R5" s="5" t="s">
        <v>62</v>
      </c>
      <c r="S5" s="2" t="s">
        <v>63</v>
      </c>
      <c r="V5" s="5"/>
    </row>
    <row r="6" spans="1:23">
      <c r="B6" s="5"/>
      <c r="C6" s="4"/>
      <c r="F6" s="5"/>
      <c r="J6" s="5"/>
      <c r="K6" s="5"/>
      <c r="N6" s="5"/>
      <c r="O6" s="4"/>
      <c r="R6" s="5"/>
      <c r="V6" s="5"/>
      <c r="W6" s="5"/>
    </row>
    <row r="7" spans="1:23">
      <c r="B7" s="5"/>
      <c r="F7" s="5"/>
      <c r="G7" s="4"/>
      <c r="J7" s="5"/>
      <c r="K7" s="5"/>
      <c r="N7" s="5"/>
      <c r="O7" s="4"/>
      <c r="R7" s="5"/>
      <c r="V7" s="5"/>
      <c r="W7" s="5"/>
    </row>
    <row r="8" spans="1:23">
      <c r="B8" s="5"/>
      <c r="F8" s="5"/>
      <c r="J8" s="5"/>
      <c r="K8" s="5"/>
      <c r="N8" s="5"/>
      <c r="R8" s="5"/>
      <c r="V8" s="5"/>
      <c r="W8" s="5"/>
    </row>
    <row r="9" spans="1:23">
      <c r="B9" s="5"/>
      <c r="C9" s="4"/>
      <c r="F9" s="5"/>
      <c r="G9" s="4"/>
      <c r="J9" s="5"/>
      <c r="N9" s="5"/>
      <c r="O9" s="4"/>
      <c r="R9" s="5"/>
      <c r="S9" s="4"/>
      <c r="V9" s="5"/>
      <c r="W9" s="5"/>
    </row>
    <row r="10" spans="1:23">
      <c r="B10" s="5"/>
      <c r="C10" s="5"/>
      <c r="F10" s="5"/>
      <c r="G10" s="4"/>
      <c r="J10" s="5"/>
      <c r="K10" s="5"/>
      <c r="N10" s="5"/>
      <c r="R10" s="5"/>
      <c r="S10" s="5"/>
      <c r="V10" s="5"/>
      <c r="W10" s="5"/>
    </row>
    <row r="11" spans="1:23">
      <c r="F11" s="5"/>
      <c r="G11" s="5"/>
      <c r="J11" s="5"/>
      <c r="K11" s="5"/>
      <c r="N11" s="5"/>
      <c r="R11" s="5"/>
      <c r="S11" s="5"/>
      <c r="V11" s="5"/>
      <c r="W11" s="5"/>
    </row>
    <row r="12" spans="1:23">
      <c r="C12" s="4"/>
      <c r="F12" s="5"/>
      <c r="G12" s="5"/>
      <c r="J12" s="5"/>
      <c r="K12" s="5"/>
      <c r="N12" s="5"/>
      <c r="O12" s="4"/>
      <c r="R12" s="5"/>
      <c r="S12" s="5"/>
      <c r="V12" s="5"/>
      <c r="W12" s="5"/>
    </row>
    <row r="13" spans="1:23">
      <c r="C13" s="4"/>
      <c r="F13" s="5"/>
      <c r="G13" s="5"/>
      <c r="J13" s="5"/>
      <c r="K13" s="5"/>
      <c r="N13" s="5"/>
      <c r="O13" s="5"/>
      <c r="R13" s="5"/>
      <c r="V13" s="5"/>
      <c r="W13" s="5"/>
    </row>
    <row r="14" spans="1:23">
      <c r="J14" s="5"/>
      <c r="K14" s="5"/>
      <c r="R14" s="5"/>
      <c r="S14" s="5"/>
      <c r="V14" s="5"/>
      <c r="W14" s="5"/>
    </row>
    <row r="15" spans="1:23">
      <c r="J15" s="5"/>
      <c r="K15" s="5"/>
      <c r="R15" s="5"/>
      <c r="S15" s="5"/>
      <c r="V15" s="5"/>
      <c r="W15" s="5"/>
    </row>
    <row r="16" spans="1:23">
      <c r="J16" s="5"/>
      <c r="K16" s="5"/>
      <c r="R16" s="5"/>
      <c r="S16" s="5"/>
      <c r="V16" s="5"/>
      <c r="W16" s="5"/>
    </row>
    <row r="17" spans="3:23">
      <c r="J17" s="5"/>
      <c r="K17" s="5"/>
      <c r="V17" s="5"/>
      <c r="W17" s="5"/>
    </row>
    <row r="18" spans="3:23">
      <c r="C18" s="4"/>
      <c r="J18" s="5"/>
      <c r="K18" s="5"/>
      <c r="W18" s="4"/>
    </row>
    <row r="19" spans="3:23">
      <c r="C19" s="4"/>
      <c r="J19" s="5"/>
      <c r="K19" s="5"/>
      <c r="W19" s="4"/>
    </row>
    <row r="20" spans="3:23">
      <c r="J20" s="5"/>
      <c r="K20" s="5"/>
      <c r="O20" s="4"/>
      <c r="S20" s="4"/>
    </row>
    <row r="21" spans="3:23">
      <c r="C21" s="4"/>
      <c r="J21" s="5"/>
      <c r="K21" s="5"/>
      <c r="S21" s="4"/>
      <c r="W21" s="4"/>
    </row>
    <row r="22" spans="3:23">
      <c r="G22" s="4"/>
      <c r="J22" s="5"/>
      <c r="K22" s="5"/>
      <c r="O22" s="4"/>
    </row>
    <row r="23" spans="3:23">
      <c r="J23" s="5"/>
      <c r="K23" s="5"/>
      <c r="W23" s="4"/>
    </row>
    <row r="24" spans="3:23">
      <c r="C24" s="4"/>
      <c r="G24" s="4"/>
      <c r="J24" s="5"/>
      <c r="K24" s="5"/>
      <c r="W24" s="4"/>
    </row>
    <row r="25" spans="3:23">
      <c r="G25" s="4"/>
      <c r="J25" s="5"/>
      <c r="K25" s="5"/>
      <c r="W25" s="4"/>
    </row>
    <row r="26" spans="3:23">
      <c r="O26" s="4"/>
      <c r="W26" s="4"/>
    </row>
    <row r="27" spans="3:23">
      <c r="C27" s="4"/>
      <c r="S27" s="4"/>
      <c r="W27" s="4"/>
    </row>
    <row r="28" spans="3:23">
      <c r="C28" s="4"/>
      <c r="O28" s="4"/>
      <c r="W28" s="4"/>
    </row>
    <row r="29" spans="3:23">
      <c r="O29" s="4"/>
      <c r="W29" s="4"/>
    </row>
    <row r="30" spans="3:23">
      <c r="O30" s="4"/>
      <c r="W30" s="4"/>
    </row>
    <row r="31" spans="3:23">
      <c r="C31" s="4"/>
      <c r="O31" s="4"/>
      <c r="S31" s="4"/>
    </row>
    <row r="32" spans="3:23">
      <c r="C32" s="4"/>
      <c r="O32" s="4"/>
      <c r="S32" s="4"/>
      <c r="W32" s="4"/>
    </row>
    <row r="33" spans="3:23">
      <c r="C33" s="4"/>
      <c r="W33" s="4"/>
    </row>
    <row r="35" spans="3:23">
      <c r="W35" s="4"/>
    </row>
    <row r="36" spans="3:23">
      <c r="S36" s="4"/>
      <c r="W36" s="4"/>
    </row>
    <row r="37" spans="3:23">
      <c r="C37" s="4"/>
      <c r="O37" s="4"/>
      <c r="S37" s="4"/>
      <c r="W37" s="4"/>
    </row>
    <row r="38" spans="3:23">
      <c r="C38" s="4"/>
      <c r="G38" s="4"/>
      <c r="K38" s="4"/>
      <c r="O38" s="4"/>
      <c r="S38" s="4"/>
      <c r="W38" s="4"/>
    </row>
    <row r="39" spans="3:23">
      <c r="K39" s="4"/>
      <c r="S39" s="4"/>
    </row>
    <row r="40" spans="3:23">
      <c r="C40" s="4"/>
      <c r="K40" s="4"/>
      <c r="O40" s="4"/>
    </row>
    <row r="41" spans="3:23">
      <c r="C41" s="4"/>
      <c r="G41" s="4"/>
      <c r="K41" s="4"/>
      <c r="O41" s="4"/>
      <c r="S41" s="4"/>
    </row>
    <row r="42" spans="3:23">
      <c r="G42" s="4"/>
      <c r="K42" s="4"/>
      <c r="O42" s="4"/>
    </row>
    <row r="43" spans="3:23">
      <c r="K43" s="4"/>
      <c r="S43" s="4"/>
    </row>
    <row r="44" spans="3:23">
      <c r="C44" s="4"/>
      <c r="K44" s="4"/>
    </row>
    <row r="45" spans="3:23">
      <c r="S45" s="4"/>
    </row>
    <row r="46" spans="3:23">
      <c r="G46" s="4"/>
      <c r="K46" s="4"/>
    </row>
    <row r="47" spans="3:23">
      <c r="C47" s="4"/>
      <c r="G47" s="4"/>
      <c r="K47" s="4"/>
    </row>
    <row r="48" spans="3:23">
      <c r="K48" s="4"/>
      <c r="S48" s="4"/>
    </row>
    <row r="49" spans="3:19">
      <c r="G49" s="4"/>
      <c r="K49" s="4"/>
      <c r="S49" s="4"/>
    </row>
    <row r="50" spans="3:19">
      <c r="K50" s="4"/>
      <c r="S50" s="4"/>
    </row>
    <row r="51" spans="3:19">
      <c r="C51" s="4"/>
      <c r="G51" s="4"/>
      <c r="K51" s="4"/>
    </row>
    <row r="52" spans="3:19">
      <c r="G52" s="4"/>
      <c r="K52" s="4"/>
      <c r="S52" s="4"/>
    </row>
    <row r="53" spans="3:19">
      <c r="K53" s="4"/>
    </row>
    <row r="54" spans="3:19">
      <c r="G54" s="4"/>
      <c r="K54" s="4"/>
      <c r="S54" s="4"/>
    </row>
    <row r="55" spans="3:19">
      <c r="K55" s="4"/>
      <c r="S55" s="4"/>
    </row>
    <row r="56" spans="3:19">
      <c r="G56" s="4"/>
      <c r="K56" s="4"/>
    </row>
    <row r="57" spans="3:19">
      <c r="G57" s="4"/>
      <c r="S57" s="4"/>
    </row>
    <row r="58" spans="3:19">
      <c r="C58" s="4"/>
      <c r="G58" s="4"/>
      <c r="K58" s="4"/>
    </row>
    <row r="59" spans="3:19">
      <c r="G59" s="4"/>
      <c r="K59" s="4"/>
    </row>
    <row r="60" spans="3:19">
      <c r="G60" s="4"/>
      <c r="K60" s="4"/>
    </row>
    <row r="61" spans="3:19">
      <c r="G61" s="4"/>
      <c r="K61" s="4"/>
      <c r="S61" s="4"/>
    </row>
    <row r="62" spans="3:19">
      <c r="G62" s="4"/>
      <c r="K62" s="4"/>
    </row>
    <row r="63" spans="3:19">
      <c r="C63" s="4"/>
      <c r="G63" s="4"/>
      <c r="K63" s="4"/>
    </row>
    <row r="64" spans="3:19">
      <c r="C64" s="4"/>
      <c r="K64" s="4"/>
    </row>
    <row r="65" spans="3:19">
      <c r="K65" s="4"/>
      <c r="S65" s="4"/>
    </row>
    <row r="66" spans="3:19">
      <c r="C66" s="4"/>
      <c r="G66" s="4"/>
      <c r="K66" s="4"/>
    </row>
    <row r="67" spans="3:19">
      <c r="C67" s="4"/>
      <c r="K67" s="4"/>
    </row>
    <row r="68" spans="3:19">
      <c r="C68" s="4"/>
      <c r="K68" s="4"/>
    </row>
    <row r="69" spans="3:19">
      <c r="C69" s="4"/>
      <c r="G69" s="4"/>
      <c r="K69" s="4"/>
      <c r="S69" s="4"/>
    </row>
    <row r="70" spans="3:19">
      <c r="C70" s="4"/>
      <c r="G70" s="4"/>
      <c r="K70" s="4"/>
      <c r="S70" s="4"/>
    </row>
    <row r="71" spans="3:19">
      <c r="G71" s="4"/>
      <c r="K71" s="4"/>
      <c r="S71" s="4"/>
    </row>
    <row r="72" spans="3:19">
      <c r="K72" s="4"/>
      <c r="S72" s="4"/>
    </row>
    <row r="73" spans="3:19">
      <c r="K73" s="4"/>
    </row>
    <row r="74" spans="3:19">
      <c r="C74" s="4"/>
      <c r="K74" s="4"/>
    </row>
    <row r="75" spans="3:19">
      <c r="K75" s="4"/>
      <c r="S75" s="4"/>
    </row>
    <row r="76" spans="3:19">
      <c r="C76" s="4"/>
      <c r="K76" s="4"/>
    </row>
    <row r="77" spans="3:19">
      <c r="C77" s="4"/>
      <c r="K77" s="4"/>
    </row>
    <row r="78" spans="3:19">
      <c r="C78" s="4"/>
      <c r="G78" s="4"/>
      <c r="S78" s="4"/>
    </row>
    <row r="79" spans="3:19">
      <c r="C79" s="4"/>
      <c r="G79" s="4"/>
    </row>
    <row r="80" spans="3:19">
      <c r="C80" s="4"/>
    </row>
    <row r="82" spans="3:19">
      <c r="C82" s="4"/>
      <c r="S82" s="4"/>
    </row>
    <row r="83" spans="3:19">
      <c r="C83" s="4"/>
      <c r="S83" s="4"/>
    </row>
    <row r="84" spans="3:19">
      <c r="C84" s="4"/>
      <c r="K84" s="4"/>
      <c r="S84" s="4"/>
    </row>
    <row r="85" spans="3:19">
      <c r="G85" s="4"/>
      <c r="K85" s="4"/>
    </row>
    <row r="86" spans="3:19">
      <c r="C86" s="4"/>
      <c r="G86" s="4"/>
      <c r="K86" s="4"/>
    </row>
    <row r="87" spans="3:19">
      <c r="G87" s="4"/>
      <c r="K87" s="4"/>
    </row>
    <row r="88" spans="3:19">
      <c r="G88" s="4"/>
      <c r="K88" s="4"/>
    </row>
    <row r="89" spans="3:19">
      <c r="G89" s="4"/>
    </row>
    <row r="90" spans="3:19">
      <c r="G90" s="4"/>
      <c r="K90" s="4"/>
    </row>
    <row r="91" spans="3:19">
      <c r="G91" s="4"/>
    </row>
    <row r="98" spans="7:7">
      <c r="G98" s="4"/>
    </row>
    <row r="101" spans="7:7">
      <c r="G101" s="4"/>
    </row>
    <row r="102" spans="7:7">
      <c r="G102" s="4"/>
    </row>
    <row r="104" spans="7:7">
      <c r="G104" s="4"/>
    </row>
    <row r="111" spans="7:7">
      <c r="G111" s="4"/>
    </row>
    <row r="112" spans="7:7">
      <c r="G112" s="4"/>
    </row>
    <row r="113" spans="7:7">
      <c r="G113" s="4"/>
    </row>
    <row r="114" spans="7:7">
      <c r="G114" s="4"/>
    </row>
    <row r="115" spans="7:7">
      <c r="G115" s="4"/>
    </row>
    <row r="117" spans="7:7">
      <c r="G117" s="4"/>
    </row>
    <row r="120" spans="7:7">
      <c r="G120" s="4"/>
    </row>
    <row r="121" spans="7:7">
      <c r="G121" s="4"/>
    </row>
    <row r="122" spans="7:7">
      <c r="G122" s="4"/>
    </row>
    <row r="126" spans="7:7">
      <c r="G126" s="4"/>
    </row>
    <row r="130" spans="7:7">
      <c r="G130" s="4"/>
    </row>
    <row r="131" spans="7:7">
      <c r="G131" s="4"/>
    </row>
    <row r="133" spans="7:7">
      <c r="G133" s="4"/>
    </row>
    <row r="136" spans="7:7">
      <c r="G136" s="4"/>
    </row>
    <row r="137" spans="7:7">
      <c r="G137" s="4"/>
    </row>
    <row r="138" spans="7:7">
      <c r="G138" s="4"/>
    </row>
  </sheetData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參賽名單-A</vt:lpstr>
      <vt:lpstr>參賽名單-B</vt:lpstr>
      <vt:lpstr>參賽名單-C</vt:lpstr>
      <vt:lpstr>參賽名單-D</vt:lpstr>
      <vt:lpstr>'參賽名單-A'!Print_Area</vt:lpstr>
      <vt:lpstr>'參賽名單-B'!Print_Area</vt:lpstr>
      <vt:lpstr>'參賽名單-C'!Print_Area</vt:lpstr>
      <vt:lpstr>'參賽名單-D'!Print_Area</vt:lpstr>
      <vt:lpstr>'參賽名單-A'!Print_Titles</vt:lpstr>
      <vt:lpstr>'參賽名單-B'!Print_Titles</vt:lpstr>
      <vt:lpstr>'參賽名單-C'!Print_Titles</vt:lpstr>
      <vt:lpstr>'參賽名單-D'!Print_Titles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2024-02-06T09:38:25Z</dcterms:modified>
</cp:coreProperties>
</file>