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25長青排名賽\112年\第一次\報名資料\"/>
    </mc:Choice>
  </mc:AlternateContent>
  <xr:revisionPtr revIDLastSave="0" documentId="13_ncr:1_{535BB666-7AAB-4308-8C7B-440542F1D043}" xr6:coauthVersionLast="47" xr6:coauthVersionMax="47" xr10:uidLastSave="{00000000-0000-0000-0000-000000000000}"/>
  <bookViews>
    <workbookView xWindow="-108" yWindow="-108" windowWidth="23256" windowHeight="13896" tabRatio="624" xr2:uid="{00000000-000D-0000-FFFF-FFFF00000000}"/>
  </bookViews>
  <sheets>
    <sheet name="長青第一次排名" sheetId="23" r:id="rId1"/>
  </sheets>
  <definedNames>
    <definedName name="_xlnm.Print_Area" localSheetId="0">長青第一次排名!$A$1:$Y$16</definedName>
    <definedName name="_xlnm.Print_Titles" localSheetId="0">長青第一次排名!$1:$1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" i="23" l="1"/>
  <c r="N3" i="23"/>
  <c r="X3" i="23"/>
  <c r="S3" i="23"/>
  <c r="I3" i="23"/>
  <c r="D3" i="23"/>
  <c r="E1" i="23" l="1"/>
</calcChain>
</file>

<file path=xl/sharedStrings.xml><?xml version="1.0" encoding="utf-8"?>
<sst xmlns="http://schemas.openxmlformats.org/spreadsheetml/2006/main" count="134" uniqueCount="76">
  <si>
    <t>單位</t>
    <phoneticPr fontId="4" type="noConversion"/>
  </si>
  <si>
    <t>姓名</t>
    <phoneticPr fontId="4" type="noConversion"/>
  </si>
  <si>
    <t>男子鈍劍</t>
  </si>
  <si>
    <t>男子銳劍</t>
  </si>
  <si>
    <t>男子軍刀</t>
  </si>
  <si>
    <t>女子鈍劍</t>
  </si>
  <si>
    <t>女子銳劍</t>
  </si>
  <si>
    <t>類別</t>
    <phoneticPr fontId="8" type="noConversion"/>
  </si>
  <si>
    <t>空軍官校</t>
  </si>
  <si>
    <t>樹林擊劍</t>
  </si>
  <si>
    <t>個人</t>
  </si>
  <si>
    <t>國際商情</t>
  </si>
  <si>
    <t>TSC Eintracht Dortmund</t>
  </si>
  <si>
    <t>台北海洋科技大學</t>
  </si>
  <si>
    <t>文大校友</t>
  </si>
  <si>
    <t>貝思擊劍</t>
  </si>
  <si>
    <t>北醫校友</t>
  </si>
  <si>
    <t>臺灣師範大學</t>
  </si>
  <si>
    <t>桃園市建築師公會</t>
  </si>
  <si>
    <t>WinnieSports</t>
  </si>
  <si>
    <t>新北市立中正國民中學</t>
  </si>
  <si>
    <t>政大校友</t>
  </si>
  <si>
    <t>圓夢擊劍隊</t>
  </si>
  <si>
    <t>政大校友隊</t>
  </si>
  <si>
    <t>撼動擊劍</t>
  </si>
  <si>
    <t>林智明</t>
  </si>
  <si>
    <t>曾郁閔</t>
  </si>
  <si>
    <t>蔡興祥</t>
  </si>
  <si>
    <t>劉秋妏</t>
  </si>
  <si>
    <t>速泰祺</t>
  </si>
  <si>
    <t>宋志倫</t>
  </si>
  <si>
    <t>楊文珠</t>
  </si>
  <si>
    <t>陳壬彥</t>
  </si>
  <si>
    <t>陳英峯</t>
  </si>
  <si>
    <t>廖年捷</t>
  </si>
  <si>
    <t>曾婉琳</t>
  </si>
  <si>
    <t>黃群馨</t>
  </si>
  <si>
    <t>黃堯焜</t>
  </si>
  <si>
    <t>鄭鴻文</t>
  </si>
  <si>
    <t>王豫慧</t>
  </si>
  <si>
    <t>黃舒晴</t>
  </si>
  <si>
    <t>蔡歆璘</t>
  </si>
  <si>
    <t>陳建利</t>
  </si>
  <si>
    <t>葉洵佩</t>
  </si>
  <si>
    <t>蔡志雄</t>
  </si>
  <si>
    <t>鄧吉善</t>
  </si>
  <si>
    <t>林倫弘</t>
  </si>
  <si>
    <t>112年全國第一次長青擊劍排名賽</t>
    <phoneticPr fontId="4" type="noConversion"/>
  </si>
  <si>
    <t>類別</t>
  </si>
  <si>
    <t>報名單位</t>
  </si>
  <si>
    <t>姓名</t>
  </si>
  <si>
    <t>B</t>
  </si>
  <si>
    <t>A</t>
  </si>
  <si>
    <t>C</t>
  </si>
  <si>
    <t>傅志平</t>
  </si>
  <si>
    <t>桃園市擊劍委員會</t>
  </si>
  <si>
    <t>D</t>
  </si>
  <si>
    <t>余孟樺</t>
  </si>
  <si>
    <t>台北海洋科技大學校友</t>
  </si>
  <si>
    <t>楊富婷</t>
  </si>
  <si>
    <t>人</t>
    <phoneticPr fontId="8" type="noConversion"/>
  </si>
  <si>
    <t>B</t>
    <phoneticPr fontId="8" type="noConversion"/>
  </si>
  <si>
    <t>台大校友隊</t>
    <phoneticPr fontId="8" type="noConversion"/>
  </si>
  <si>
    <t>洪新志</t>
    <phoneticPr fontId="8" type="noConversion"/>
  </si>
  <si>
    <t>D</t>
    <phoneticPr fontId="8" type="noConversion"/>
  </si>
  <si>
    <t>陳秋蔚</t>
    <phoneticPr fontId="8" type="noConversion"/>
  </si>
  <si>
    <t>陳亮州</t>
  </si>
  <si>
    <t>B</t>
    <phoneticPr fontId="8" type="noConversion"/>
  </si>
  <si>
    <t>A</t>
    <phoneticPr fontId="8" type="noConversion"/>
  </si>
  <si>
    <t>顏志行</t>
  </si>
  <si>
    <t>Yi Fencing</t>
  </si>
  <si>
    <t>杜家齊</t>
  </si>
  <si>
    <t xml:space="preserve">女子軍刀 </t>
    <phoneticPr fontId="8" type="noConversion"/>
  </si>
  <si>
    <t>B</t>
    <phoneticPr fontId="8" type="noConversion"/>
  </si>
  <si>
    <t>元培校友</t>
    <phoneticPr fontId="8" type="noConversion"/>
  </si>
  <si>
    <t>劉麗君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</si>
</sst>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4"/>
      <color theme="0"/>
      <name val="標楷體"/>
      <family val="4"/>
      <charset val="136"/>
    </font>
    <font>
      <sz val="16"/>
      <color theme="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7" fillId="0" borderId="0" xfId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1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Alignment="1"/>
    <xf numFmtId="0" fontId="9" fillId="0" borderId="0" xfId="0" applyFont="1" applyFill="1" applyAlignment="1"/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</cellXfs>
  <cellStyles count="5">
    <cellStyle name="一般" xfId="0" builtinId="0"/>
    <cellStyle name="一般 2" xfId="2" xr:uid="{00000000-0005-0000-0000-000001000000}"/>
    <cellStyle name="一般 3" xfId="3" xr:uid="{00000000-0005-0000-0000-000002000000}"/>
    <cellStyle name="一般 4" xfId="4" xr:uid="{00000000-0005-0000-0000-000003000000}"/>
    <cellStyle name="一般_成績-99國小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"/>
  <sheetViews>
    <sheetView tabSelected="1" zoomScale="60" zoomScaleNormal="60" zoomScaleSheetLayoutView="85" workbookViewId="0">
      <pane ySplit="4" topLeftCell="A5" activePane="bottomLeft" state="frozen"/>
      <selection activeCell="G1" sqref="G1"/>
      <selection pane="bottomLeft" activeCell="M25" sqref="M25"/>
    </sheetView>
  </sheetViews>
  <sheetFormatPr defaultColWidth="9" defaultRowHeight="19.8"/>
  <cols>
    <col min="1" max="1" width="5.109375" style="2" customWidth="1"/>
    <col min="2" max="2" width="7.33203125" style="2" bestFit="1" customWidth="1"/>
    <col min="3" max="3" width="36.109375" style="2" bestFit="1" customWidth="1"/>
    <col min="4" max="4" width="9.88671875" style="2" bestFit="1" customWidth="1"/>
    <col min="5" max="5" width="6.109375" style="2" bestFit="1" customWidth="1"/>
    <col min="6" max="6" width="6.109375" style="2" customWidth="1"/>
    <col min="7" max="7" width="7.33203125" style="2" bestFit="1" customWidth="1"/>
    <col min="8" max="8" width="39.109375" style="2" bestFit="1" customWidth="1"/>
    <col min="9" max="9" width="9.88671875" style="2" bestFit="1" customWidth="1"/>
    <col min="10" max="10" width="4.109375" style="2" customWidth="1"/>
    <col min="11" max="11" width="6.109375" style="2" bestFit="1" customWidth="1"/>
    <col min="12" max="12" width="7.33203125" style="2" bestFit="1" customWidth="1"/>
    <col min="13" max="13" width="40.44140625" style="2" customWidth="1"/>
    <col min="14" max="14" width="9.88671875" style="2" bestFit="1" customWidth="1"/>
    <col min="15" max="15" width="4.109375" style="2" customWidth="1"/>
    <col min="16" max="16" width="4.21875" style="2" customWidth="1"/>
    <col min="17" max="17" width="7.33203125" style="2" customWidth="1"/>
    <col min="18" max="18" width="36.109375" style="2" customWidth="1"/>
    <col min="19" max="19" width="9.88671875" style="2" customWidth="1"/>
    <col min="20" max="20" width="4" style="2" customWidth="1"/>
    <col min="21" max="21" width="4.88671875" style="2" customWidth="1"/>
    <col min="22" max="22" width="7.33203125" style="2" customWidth="1"/>
    <col min="23" max="23" width="36.109375" style="2" customWidth="1"/>
    <col min="24" max="24" width="9.88671875" style="2" customWidth="1"/>
    <col min="25" max="25" width="4" style="2" customWidth="1"/>
    <col min="26" max="26" width="4.88671875" style="2" bestFit="1" customWidth="1"/>
    <col min="27" max="27" width="7.33203125" style="7" bestFit="1" customWidth="1"/>
    <col min="28" max="28" width="50.33203125" style="7" customWidth="1"/>
    <col min="29" max="29" width="9.88671875" style="7" bestFit="1" customWidth="1"/>
    <col min="30" max="16384" width="9" style="2"/>
  </cols>
  <sheetData>
    <row r="1" spans="1:29" ht="22.2">
      <c r="A1" s="1" t="s">
        <v>47</v>
      </c>
      <c r="B1" s="1"/>
      <c r="C1" s="1"/>
      <c r="D1" s="1"/>
      <c r="E1" s="2">
        <f>D3+I3+N3+S3+X3+AC3</f>
        <v>36</v>
      </c>
      <c r="F1" s="3" t="s">
        <v>60</v>
      </c>
      <c r="G1" s="3"/>
      <c r="H1" s="3"/>
    </row>
    <row r="3" spans="1:29" s="4" customFormat="1" ht="22.2">
      <c r="C3" s="4" t="s">
        <v>2</v>
      </c>
      <c r="D3" s="4">
        <f>COUNTA(D5:D92)</f>
        <v>6</v>
      </c>
      <c r="H3" s="4" t="s">
        <v>3</v>
      </c>
      <c r="I3" s="4">
        <f>COUNTA(I5:I91)</f>
        <v>12</v>
      </c>
      <c r="M3" s="4" t="s">
        <v>4</v>
      </c>
      <c r="N3" s="4">
        <f>COUNTA(N5:N94)</f>
        <v>5</v>
      </c>
      <c r="R3" s="4" t="s">
        <v>5</v>
      </c>
      <c r="S3" s="4">
        <f>COUNTA(S5:S93)</f>
        <v>4</v>
      </c>
      <c r="W3" s="4" t="s">
        <v>6</v>
      </c>
      <c r="X3" s="4">
        <f>COUNTA(X5:X93)</f>
        <v>9</v>
      </c>
      <c r="AA3" s="8"/>
      <c r="AB3" s="8" t="s">
        <v>72</v>
      </c>
      <c r="AC3" s="8">
        <f>COUNTA(AC5:AC94)</f>
        <v>0</v>
      </c>
    </row>
    <row r="4" spans="1:29">
      <c r="B4" s="2" t="s">
        <v>48</v>
      </c>
      <c r="C4" s="2" t="s">
        <v>49</v>
      </c>
      <c r="D4" s="2" t="s">
        <v>50</v>
      </c>
      <c r="G4" s="2" t="s">
        <v>48</v>
      </c>
      <c r="H4" s="2" t="s">
        <v>49</v>
      </c>
      <c r="I4" s="2" t="s">
        <v>50</v>
      </c>
      <c r="L4" s="2" t="s">
        <v>48</v>
      </c>
      <c r="M4" s="2" t="s">
        <v>49</v>
      </c>
      <c r="N4" s="2" t="s">
        <v>50</v>
      </c>
      <c r="Q4" s="2" t="s">
        <v>48</v>
      </c>
      <c r="R4" s="2" t="s">
        <v>49</v>
      </c>
      <c r="S4" s="2" t="s">
        <v>50</v>
      </c>
      <c r="V4" s="2" t="s">
        <v>48</v>
      </c>
      <c r="W4" s="2" t="s">
        <v>49</v>
      </c>
      <c r="X4" s="2" t="s">
        <v>50</v>
      </c>
      <c r="AA4" s="7" t="s">
        <v>7</v>
      </c>
      <c r="AB4" s="7" t="s">
        <v>0</v>
      </c>
      <c r="AC4" s="7" t="s">
        <v>1</v>
      </c>
    </row>
    <row r="5" spans="1:29">
      <c r="B5" s="2" t="s">
        <v>52</v>
      </c>
      <c r="C5" s="5" t="s">
        <v>22</v>
      </c>
      <c r="D5" s="5" t="s">
        <v>44</v>
      </c>
      <c r="G5" s="2" t="s">
        <v>52</v>
      </c>
      <c r="H5" s="5" t="s">
        <v>13</v>
      </c>
      <c r="I5" s="5" t="s">
        <v>26</v>
      </c>
      <c r="L5" s="2" t="s">
        <v>52</v>
      </c>
      <c r="M5" s="5" t="s">
        <v>17</v>
      </c>
      <c r="N5" s="5" t="s">
        <v>32</v>
      </c>
      <c r="Q5" s="2" t="s">
        <v>52</v>
      </c>
      <c r="R5" s="2" t="s">
        <v>21</v>
      </c>
      <c r="S5" s="2" t="s">
        <v>43</v>
      </c>
      <c r="V5" s="2" t="s">
        <v>52</v>
      </c>
      <c r="W5" s="5" t="s">
        <v>19</v>
      </c>
      <c r="X5" s="2" t="s">
        <v>35</v>
      </c>
    </row>
    <row r="6" spans="1:29">
      <c r="B6" s="2" t="s">
        <v>68</v>
      </c>
      <c r="C6" s="5" t="s">
        <v>17</v>
      </c>
      <c r="D6" s="5" t="s">
        <v>69</v>
      </c>
      <c r="G6" s="2" t="s">
        <v>52</v>
      </c>
      <c r="H6" s="5" t="s">
        <v>8</v>
      </c>
      <c r="I6" s="5" t="s">
        <v>54</v>
      </c>
      <c r="L6" s="2" t="s">
        <v>52</v>
      </c>
      <c r="M6" s="5" t="s">
        <v>18</v>
      </c>
      <c r="N6" s="5" t="s">
        <v>33</v>
      </c>
      <c r="Q6" s="2" t="s">
        <v>52</v>
      </c>
      <c r="R6" s="5" t="s">
        <v>23</v>
      </c>
      <c r="S6" s="2" t="s">
        <v>57</v>
      </c>
      <c r="V6" s="2" t="s">
        <v>52</v>
      </c>
      <c r="W6" s="5" t="s">
        <v>19</v>
      </c>
      <c r="X6" s="2" t="s">
        <v>36</v>
      </c>
    </row>
    <row r="7" spans="1:29">
      <c r="B7" s="2" t="s">
        <v>68</v>
      </c>
      <c r="C7" s="5" t="s">
        <v>70</v>
      </c>
      <c r="D7" s="5" t="s">
        <v>71</v>
      </c>
      <c r="G7" s="2" t="s">
        <v>52</v>
      </c>
      <c r="H7" s="5" t="s">
        <v>10</v>
      </c>
      <c r="I7" s="5" t="s">
        <v>30</v>
      </c>
      <c r="L7" s="2" t="s">
        <v>52</v>
      </c>
      <c r="M7" s="5" t="s">
        <v>20</v>
      </c>
      <c r="N7" s="5" t="s">
        <v>42</v>
      </c>
      <c r="Q7" s="2" t="s">
        <v>51</v>
      </c>
      <c r="R7" s="5" t="s">
        <v>15</v>
      </c>
      <c r="S7" s="5" t="s">
        <v>28</v>
      </c>
      <c r="V7" s="2" t="s">
        <v>52</v>
      </c>
      <c r="W7" s="5" t="s">
        <v>13</v>
      </c>
      <c r="X7" s="5" t="s">
        <v>40</v>
      </c>
    </row>
    <row r="8" spans="1:29">
      <c r="B8" s="2" t="s">
        <v>51</v>
      </c>
      <c r="C8" s="5" t="s">
        <v>16</v>
      </c>
      <c r="D8" s="5" t="s">
        <v>34</v>
      </c>
      <c r="G8" s="2" t="s">
        <v>52</v>
      </c>
      <c r="H8" s="5" t="s">
        <v>18</v>
      </c>
      <c r="I8" s="5" t="s">
        <v>33</v>
      </c>
      <c r="L8" s="2" t="s">
        <v>56</v>
      </c>
      <c r="M8" s="5" t="s">
        <v>23</v>
      </c>
      <c r="N8" s="5" t="s">
        <v>46</v>
      </c>
      <c r="Q8" s="2" t="s">
        <v>73</v>
      </c>
      <c r="R8" s="2" t="s">
        <v>74</v>
      </c>
      <c r="S8" s="2" t="s">
        <v>75</v>
      </c>
      <c r="V8" s="2" t="s">
        <v>52</v>
      </c>
      <c r="W8" s="5" t="s">
        <v>9</v>
      </c>
      <c r="X8" s="2" t="s">
        <v>41</v>
      </c>
    </row>
    <row r="9" spans="1:29">
      <c r="B9" s="2" t="s">
        <v>61</v>
      </c>
      <c r="C9" s="2" t="s">
        <v>62</v>
      </c>
      <c r="D9" s="2" t="s">
        <v>63</v>
      </c>
      <c r="G9" s="2" t="s">
        <v>52</v>
      </c>
      <c r="H9" s="2" t="s">
        <v>24</v>
      </c>
      <c r="I9" s="2" t="s">
        <v>45</v>
      </c>
      <c r="L9" s="2" t="s">
        <v>64</v>
      </c>
      <c r="M9" s="5" t="s">
        <v>10</v>
      </c>
      <c r="N9" s="5" t="s">
        <v>65</v>
      </c>
      <c r="V9" s="2" t="s">
        <v>52</v>
      </c>
      <c r="W9" s="5" t="s">
        <v>21</v>
      </c>
      <c r="X9" s="2" t="s">
        <v>43</v>
      </c>
    </row>
    <row r="10" spans="1:29">
      <c r="B10" s="2" t="s">
        <v>67</v>
      </c>
      <c r="C10" s="5" t="s">
        <v>16</v>
      </c>
      <c r="D10" s="5" t="s">
        <v>66</v>
      </c>
      <c r="G10" s="2" t="s">
        <v>51</v>
      </c>
      <c r="H10" s="5" t="s">
        <v>12</v>
      </c>
      <c r="I10" s="5" t="s">
        <v>25</v>
      </c>
      <c r="V10" s="2" t="s">
        <v>51</v>
      </c>
      <c r="W10" s="5" t="s">
        <v>13</v>
      </c>
      <c r="X10" s="2" t="s">
        <v>39</v>
      </c>
    </row>
    <row r="11" spans="1:29">
      <c r="G11" s="2" t="s">
        <v>51</v>
      </c>
      <c r="H11" s="5" t="s">
        <v>15</v>
      </c>
      <c r="I11" s="5" t="s">
        <v>29</v>
      </c>
      <c r="V11" s="2" t="s">
        <v>51</v>
      </c>
      <c r="W11" s="2" t="s">
        <v>58</v>
      </c>
      <c r="X11" s="2" t="s">
        <v>59</v>
      </c>
    </row>
    <row r="12" spans="1:29">
      <c r="G12" s="2" t="s">
        <v>51</v>
      </c>
      <c r="H12" s="5" t="s">
        <v>11</v>
      </c>
      <c r="I12" s="5" t="s">
        <v>38</v>
      </c>
      <c r="V12" s="2" t="s">
        <v>73</v>
      </c>
      <c r="W12" s="2" t="s">
        <v>74</v>
      </c>
      <c r="X12" s="2" t="s">
        <v>75</v>
      </c>
    </row>
    <row r="13" spans="1:29">
      <c r="G13" s="2" t="s">
        <v>51</v>
      </c>
      <c r="H13" s="5" t="s">
        <v>55</v>
      </c>
      <c r="I13" s="2" t="s">
        <v>37</v>
      </c>
      <c r="V13" s="2" t="s">
        <v>53</v>
      </c>
      <c r="W13" s="5" t="s">
        <v>16</v>
      </c>
      <c r="X13" s="5" t="s">
        <v>31</v>
      </c>
    </row>
    <row r="14" spans="1:29">
      <c r="C14" s="5"/>
      <c r="D14" s="5"/>
      <c r="G14" s="2" t="s">
        <v>61</v>
      </c>
      <c r="H14" s="2" t="s">
        <v>62</v>
      </c>
      <c r="I14" s="2" t="s">
        <v>63</v>
      </c>
    </row>
    <row r="15" spans="1:29">
      <c r="C15" s="5"/>
      <c r="D15" s="5"/>
      <c r="G15" s="2" t="s">
        <v>53</v>
      </c>
      <c r="H15" s="5" t="s">
        <v>14</v>
      </c>
      <c r="I15" s="5" t="s">
        <v>27</v>
      </c>
    </row>
    <row r="16" spans="1:29">
      <c r="G16" s="2" t="s">
        <v>64</v>
      </c>
      <c r="H16" s="5" t="s">
        <v>10</v>
      </c>
      <c r="I16" s="5" t="s">
        <v>65</v>
      </c>
    </row>
    <row r="18" spans="7:9">
      <c r="H18" s="6"/>
      <c r="I18" s="6"/>
    </row>
    <row r="19" spans="7:9">
      <c r="H19" s="6"/>
      <c r="I19" s="6"/>
    </row>
    <row r="20" spans="7:9">
      <c r="H20" s="6"/>
      <c r="I20" s="6"/>
    </row>
    <row r="21" spans="7:9">
      <c r="H21" s="6"/>
      <c r="I21" s="6"/>
    </row>
    <row r="22" spans="7:9">
      <c r="G22" s="6"/>
      <c r="H22" s="6"/>
      <c r="I22" s="6"/>
    </row>
    <row r="23" spans="7:9">
      <c r="H23" s="6"/>
      <c r="I23" s="6"/>
    </row>
    <row r="24" spans="7:9">
      <c r="H24" s="6"/>
      <c r="I24" s="6"/>
    </row>
    <row r="25" spans="7:9">
      <c r="H25" s="6"/>
      <c r="I25" s="6"/>
    </row>
    <row r="26" spans="7:9">
      <c r="G26" s="6"/>
      <c r="H26" s="6"/>
      <c r="I26" s="6"/>
    </row>
    <row r="27" spans="7:9">
      <c r="G27" s="6"/>
      <c r="H27" s="6"/>
      <c r="I27" s="6"/>
    </row>
    <row r="28" spans="7:9">
      <c r="H28" s="6"/>
      <c r="I28" s="6"/>
    </row>
    <row r="29" spans="7:9">
      <c r="H29" s="6"/>
      <c r="I29" s="6"/>
    </row>
    <row r="30" spans="7:9">
      <c r="H30" s="6"/>
      <c r="I30" s="6"/>
    </row>
    <row r="31" spans="7:9">
      <c r="G31" s="6"/>
      <c r="H31" s="6"/>
      <c r="I31" s="6"/>
    </row>
    <row r="32" spans="7:9">
      <c r="H32" s="6"/>
      <c r="I32" s="6"/>
    </row>
    <row r="33" spans="8:9">
      <c r="H33" s="6"/>
      <c r="I33" s="6"/>
    </row>
  </sheetData>
  <sortState xmlns:xlrd2="http://schemas.microsoft.com/office/spreadsheetml/2017/richdata2" ref="V5:X13">
    <sortCondition ref="V5:V13"/>
  </sortState>
  <mergeCells count="1">
    <mergeCell ref="A1:D1"/>
  </mergeCells>
  <phoneticPr fontId="8" type="noConversion"/>
  <pageMargins left="0.43307086614173229" right="0.19685039370078741" top="0.82677165354330717" bottom="0.23622047244094491" header="0.23622047244094491" footer="0.86614173228346458"/>
  <pageSetup paperSize="9" scale="72" orientation="landscape" r:id="rId1"/>
  <headerFooter alignWithMargins="0"/>
  <colBreaks count="1" manualBreakCount="1">
    <brk id="14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長青第一次排名</vt:lpstr>
      <vt:lpstr>長青第一次排名!Print_Area</vt:lpstr>
      <vt:lpstr>長青第一次排名!Print_Titles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2023-03-10T04:44:22Z</cp:lastPrinted>
  <dcterms:created xsi:type="dcterms:W3CDTF">2013-05-16T07:25:17Z</dcterms:created>
  <dcterms:modified xsi:type="dcterms:W3CDTF">2023-03-10T04:49:11Z</dcterms:modified>
</cp:coreProperties>
</file>