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1排名積分\01全國\111\2nd-港都盃\報名資料\"/>
    </mc:Choice>
  </mc:AlternateContent>
  <xr:revisionPtr revIDLastSave="0" documentId="13_ncr:1_{4E3A1100-4BC5-4DCB-BBD2-FC097AE8F250}" xr6:coauthVersionLast="47" xr6:coauthVersionMax="47" xr10:uidLastSave="{00000000-0000-0000-0000-000000000000}"/>
  <bookViews>
    <workbookView xWindow="780" yWindow="780" windowWidth="14415" windowHeight="12015" tabRatio="624" xr2:uid="{00000000-000D-0000-FFFF-FFFF00000000}"/>
  </bookViews>
  <sheets>
    <sheet name="第二次成排" sheetId="20" r:id="rId1"/>
  </sheets>
  <definedNames>
    <definedName name="_xlnm.Print_Area" localSheetId="0">第二次成排!$A$1:$T$4</definedName>
    <definedName name="_xlnm.Print_Titles" localSheetId="0">第二次成排!$1:$1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20" l="1"/>
  <c r="G3" i="20"/>
  <c r="W3" i="20"/>
  <c r="S3" i="20"/>
  <c r="O3" i="20"/>
  <c r="C3" i="20"/>
  <c r="G1" i="20" l="1"/>
</calcChain>
</file>

<file path=xl/sharedStrings.xml><?xml version="1.0" encoding="utf-8"?>
<sst xmlns="http://schemas.openxmlformats.org/spreadsheetml/2006/main" count="866" uniqueCount="532">
  <si>
    <t>單位</t>
    <phoneticPr fontId="3" type="noConversion"/>
  </si>
  <si>
    <t>姓名</t>
    <phoneticPr fontId="3" type="noConversion"/>
  </si>
  <si>
    <t>單位</t>
    <phoneticPr fontId="3" type="noConversion"/>
  </si>
  <si>
    <t>姓名</t>
    <phoneticPr fontId="3" type="noConversion"/>
  </si>
  <si>
    <t>人</t>
    <phoneticPr fontId="3" type="noConversion"/>
  </si>
  <si>
    <t>姓名</t>
  </si>
  <si>
    <t>111年港都盃全國第二次擊劍錦標賽</t>
    <phoneticPr fontId="3" type="noConversion"/>
  </si>
  <si>
    <t>男子鈍劍</t>
  </si>
  <si>
    <t>男子銳劍</t>
  </si>
  <si>
    <t>男子軍刀</t>
  </si>
  <si>
    <t>女子鈍劍</t>
  </si>
  <si>
    <t>女子銳劍</t>
  </si>
  <si>
    <t>女子軍刀</t>
  </si>
  <si>
    <t>空軍官校</t>
  </si>
  <si>
    <t>新竹縣義民高中</t>
  </si>
  <si>
    <t>中國醫藥大學</t>
  </si>
  <si>
    <t>放肆體能</t>
  </si>
  <si>
    <t>台中市</t>
  </si>
  <si>
    <t>新竹縣關西國中</t>
  </si>
  <si>
    <t>國立體育大學</t>
  </si>
  <si>
    <t>國家運動訓練中心</t>
  </si>
  <si>
    <t>南市快樂蹼泳隊</t>
  </si>
  <si>
    <t>傅志平</t>
  </si>
  <si>
    <t>洪紹瑜</t>
  </si>
  <si>
    <t>林承佑</t>
  </si>
  <si>
    <t>周和忠</t>
  </si>
  <si>
    <t>施昱綸</t>
  </si>
  <si>
    <t>林俊發</t>
  </si>
  <si>
    <t>吳盛文</t>
  </si>
  <si>
    <t>梁昱傑</t>
  </si>
  <si>
    <t>何至軒</t>
  </si>
  <si>
    <t>吳祥慶</t>
  </si>
  <si>
    <t>鄭皓文</t>
  </si>
  <si>
    <t>林湧哲</t>
  </si>
  <si>
    <t>馮興華</t>
  </si>
  <si>
    <t>吳士宏</t>
  </si>
  <si>
    <t>胡懿</t>
  </si>
  <si>
    <t>劉雨其</t>
  </si>
  <si>
    <t>張庭綸</t>
  </si>
  <si>
    <t>劉世宏</t>
  </si>
  <si>
    <t>何業霆</t>
  </si>
  <si>
    <t>史建廷</t>
  </si>
  <si>
    <t>余蓮壕</t>
  </si>
  <si>
    <t>吳俊毅</t>
  </si>
  <si>
    <t>林益信</t>
  </si>
  <si>
    <t>張勝翔</t>
  </si>
  <si>
    <t>高雄市體育總會擊劍委員會</t>
  </si>
  <si>
    <t>MC.熱狗戰隊</t>
  </si>
  <si>
    <t>高雄師大附中</t>
  </si>
  <si>
    <t>國立臺北大學</t>
  </si>
  <si>
    <t>桃園市立新屋高級中等學校</t>
  </si>
  <si>
    <t>奧林擊劍</t>
  </si>
  <si>
    <t>臺北市立誠正國民中學</t>
  </si>
  <si>
    <t>貝思擊劍</t>
  </si>
  <si>
    <t>陳宥鈞</t>
  </si>
  <si>
    <t>蕭仲哲</t>
  </si>
  <si>
    <t>葉沐恩</t>
  </si>
  <si>
    <t>黃子傑</t>
  </si>
  <si>
    <t>侯彥濱</t>
  </si>
  <si>
    <t>彭耘浩</t>
  </si>
  <si>
    <t>陳宏毅</t>
  </si>
  <si>
    <t>郭均祐</t>
  </si>
  <si>
    <t>岳哲豪</t>
  </si>
  <si>
    <t>盧昱皓</t>
  </si>
  <si>
    <t>徐亞唐</t>
  </si>
  <si>
    <t>洪少杰</t>
  </si>
  <si>
    <t>徐士評</t>
  </si>
  <si>
    <t>許勝閎</t>
  </si>
  <si>
    <t>陳宣豪</t>
  </si>
  <si>
    <t>楊秉諺</t>
  </si>
  <si>
    <t>賴亮宇</t>
  </si>
  <si>
    <t>潘彥綸</t>
  </si>
  <si>
    <t>張堯程</t>
  </si>
  <si>
    <t>吳逸杰</t>
  </si>
  <si>
    <t>潘柏宇</t>
  </si>
  <si>
    <t>余品銳</t>
  </si>
  <si>
    <t>林宥叡</t>
  </si>
  <si>
    <t>蔡侑廷</t>
  </si>
  <si>
    <t>謝宗烜</t>
  </si>
  <si>
    <t>王淳叡</t>
  </si>
  <si>
    <t>鄧福勛</t>
  </si>
  <si>
    <t>林逸前</t>
  </si>
  <si>
    <t>Trevor Wu 吳柏辰</t>
  </si>
  <si>
    <t>Chen Po-Han Boris 陳柏翰</t>
  </si>
  <si>
    <t>桃園市永平工商</t>
  </si>
  <si>
    <t>臺灣師範大學</t>
  </si>
  <si>
    <t>桃園市立楊光國民中小學</t>
  </si>
  <si>
    <t>大業國中</t>
  </si>
  <si>
    <t>明道中學</t>
  </si>
  <si>
    <t>詹翔宇</t>
  </si>
  <si>
    <t>劉庭宇</t>
  </si>
  <si>
    <t>林紹鈞</t>
  </si>
  <si>
    <t>林宇辰</t>
  </si>
  <si>
    <t>陳奕達</t>
  </si>
  <si>
    <t>鍾承諺</t>
  </si>
  <si>
    <t>黃柏陽</t>
  </si>
  <si>
    <t>劉俊廷</t>
  </si>
  <si>
    <t>鐘奎恩</t>
  </si>
  <si>
    <t>鐘呈昀</t>
  </si>
  <si>
    <t>林宇安</t>
  </si>
  <si>
    <t>陳壬彥</t>
  </si>
  <si>
    <t>林俊佑</t>
  </si>
  <si>
    <t>余泓叡</t>
  </si>
  <si>
    <t>黃群崴</t>
  </si>
  <si>
    <t>黃彥傑</t>
  </si>
  <si>
    <t>吳承學</t>
  </si>
  <si>
    <t>蔣偉仁</t>
  </si>
  <si>
    <t>陳慧宗</t>
  </si>
  <si>
    <t>朱維鴻</t>
  </si>
  <si>
    <t>陳柏旭</t>
  </si>
  <si>
    <t>王震喬</t>
  </si>
  <si>
    <t>王博宇</t>
  </si>
  <si>
    <t>銘傳大學</t>
  </si>
  <si>
    <t>高雄市立高雄女中</t>
  </si>
  <si>
    <t>北市劍會</t>
  </si>
  <si>
    <t>高雄市中華藝術學校</t>
  </si>
  <si>
    <t>景美女中</t>
  </si>
  <si>
    <t>臺北市體育總會擊劍協會</t>
  </si>
  <si>
    <t>台北市永春高級中學</t>
  </si>
  <si>
    <t>劉芸安</t>
  </si>
  <si>
    <t>王之珣</t>
  </si>
  <si>
    <t>施卉柔</t>
  </si>
  <si>
    <t>傅姿晴</t>
  </si>
  <si>
    <t>陳硯儂</t>
  </si>
  <si>
    <t>章靖</t>
  </si>
  <si>
    <t>劉宜瑄</t>
  </si>
  <si>
    <t>洪莉翔</t>
  </si>
  <si>
    <t>林靖童</t>
  </si>
  <si>
    <t>朱芷萱</t>
  </si>
  <si>
    <t>荊治惠</t>
  </si>
  <si>
    <t>蔡妤欣</t>
  </si>
  <si>
    <t>王晴</t>
  </si>
  <si>
    <t>李雅婷</t>
  </si>
  <si>
    <t>上官子娟</t>
  </si>
  <si>
    <t>屏東大學</t>
  </si>
  <si>
    <t>真宇擊劍</t>
  </si>
  <si>
    <t>中市劍隊</t>
  </si>
  <si>
    <t>蔡怡玟</t>
  </si>
  <si>
    <t>游苙鈞</t>
  </si>
  <si>
    <t>陳巧湉</t>
  </si>
  <si>
    <t>鄭孜音</t>
  </si>
  <si>
    <t>黃靖詠</t>
  </si>
  <si>
    <t>楊宜蓁</t>
  </si>
  <si>
    <t>林嘉瑜</t>
  </si>
  <si>
    <t>劉芷嫺</t>
  </si>
  <si>
    <t>汪湘君</t>
  </si>
  <si>
    <t>黃朱可昕</t>
  </si>
  <si>
    <t>Wong Kayien 黃琦焮</t>
  </si>
  <si>
    <t>文化大學</t>
  </si>
  <si>
    <t>常春藤高級中學</t>
  </si>
  <si>
    <t>立人高中</t>
  </si>
  <si>
    <t>葉映緹</t>
  </si>
  <si>
    <t>高梓菁</t>
  </si>
  <si>
    <t>彭亭萱</t>
  </si>
  <si>
    <t>黃仟妤</t>
  </si>
  <si>
    <t>徐妤欣</t>
  </si>
  <si>
    <t>劉安萱</t>
  </si>
  <si>
    <t>涂嘉真</t>
  </si>
  <si>
    <t>陳語筑</t>
  </si>
  <si>
    <t>王宥心</t>
  </si>
  <si>
    <t>盟諾士擊劍俱樂部</t>
  </si>
  <si>
    <t>繁星擊劍學院</t>
  </si>
  <si>
    <t>輔仁大學學校財團法人輔仁大學</t>
  </si>
  <si>
    <t>Winnie為妳運動空間-台南市</t>
  </si>
  <si>
    <t>Winnie為妳運動空間-高雄市</t>
  </si>
  <si>
    <t>臺北市立育成高級中學</t>
  </si>
  <si>
    <t>林紀光</t>
  </si>
  <si>
    <t>謝承晏</t>
  </si>
  <si>
    <t>陳澤元</t>
  </si>
  <si>
    <t>徐碩廷</t>
  </si>
  <si>
    <t>陽芬恩</t>
  </si>
  <si>
    <t>郭章詮</t>
  </si>
  <si>
    <t>郭章傑</t>
  </si>
  <si>
    <t>王梓逵</t>
  </si>
  <si>
    <t>劉修良</t>
  </si>
  <si>
    <t>陳昶濬</t>
  </si>
  <si>
    <t>葉庭葵</t>
  </si>
  <si>
    <t>李渰皓</t>
  </si>
  <si>
    <t>余享叡</t>
  </si>
  <si>
    <t>臺灣大學</t>
  </si>
  <si>
    <t>逢甲大學</t>
  </si>
  <si>
    <t>謝智惟</t>
  </si>
  <si>
    <t>黃俞瑾</t>
  </si>
  <si>
    <t>黃永彤</t>
  </si>
  <si>
    <t>胡翔</t>
  </si>
  <si>
    <t>夏于程</t>
  </si>
  <si>
    <t>詹承啟</t>
  </si>
  <si>
    <t>吳易哲</t>
  </si>
  <si>
    <t>吳銘鈞</t>
  </si>
  <si>
    <t>廖茁彣</t>
  </si>
  <si>
    <t>鄺浚旻</t>
  </si>
  <si>
    <t>莊博宇</t>
  </si>
  <si>
    <t>闕志安</t>
  </si>
  <si>
    <t>潘宇霆</t>
  </si>
  <si>
    <t>胡驥</t>
  </si>
  <si>
    <t>林家俊</t>
  </si>
  <si>
    <t>林柏臻</t>
  </si>
  <si>
    <t>蘇俞璇</t>
  </si>
  <si>
    <t>林育葳</t>
  </si>
  <si>
    <t>陳妍均</t>
  </si>
  <si>
    <t>丁儒嫙</t>
  </si>
  <si>
    <t>李蕎</t>
  </si>
  <si>
    <t>朱芷葳</t>
  </si>
  <si>
    <t>金家綺</t>
  </si>
  <si>
    <t>陳韋婷</t>
  </si>
  <si>
    <t>陳智伶</t>
  </si>
  <si>
    <t>鄭宜庭</t>
  </si>
  <si>
    <t>陳恩誼</t>
  </si>
  <si>
    <t>何羽茜</t>
  </si>
  <si>
    <t>廖翊岑</t>
  </si>
  <si>
    <t>孟慶宏</t>
  </si>
  <si>
    <t>王泳心</t>
  </si>
  <si>
    <t>陳宛庭</t>
  </si>
  <si>
    <t>蔡瑀琳</t>
  </si>
  <si>
    <t>曉明女中</t>
  </si>
  <si>
    <t>莊穎新</t>
  </si>
  <si>
    <t>高雄市立鼎金國民中學</t>
  </si>
  <si>
    <t>桃園市永豐高中</t>
  </si>
  <si>
    <t>齊天擊劍</t>
  </si>
  <si>
    <t>南投劍會</t>
  </si>
  <si>
    <t>台北海洋科技大學</t>
  </si>
  <si>
    <t>長榮大學</t>
  </si>
  <si>
    <t>臺中市立長億高中</t>
  </si>
  <si>
    <t>高雄市</t>
  </si>
  <si>
    <t>L.C.Y Fencing Club</t>
  </si>
  <si>
    <t>大葉大學</t>
  </si>
  <si>
    <t>新北市立新北高級工業職業學校</t>
  </si>
  <si>
    <t>新竹縣竹北國中</t>
  </si>
  <si>
    <t>林君皓</t>
  </si>
  <si>
    <t>陳昰守</t>
  </si>
  <si>
    <t>邱聖軒</t>
  </si>
  <si>
    <t>梁品傑</t>
  </si>
  <si>
    <t>徐浩</t>
  </si>
  <si>
    <t>高金育駿</t>
  </si>
  <si>
    <t>謝念恩</t>
  </si>
  <si>
    <t>萌克</t>
  </si>
  <si>
    <t>吳侑宸</t>
  </si>
  <si>
    <t>丁泓剴</t>
  </si>
  <si>
    <t>陳宗霖</t>
  </si>
  <si>
    <t>黃翊展</t>
  </si>
  <si>
    <t>徐敬文</t>
  </si>
  <si>
    <t>吳昱廷</t>
  </si>
  <si>
    <t>蔡宗儒</t>
  </si>
  <si>
    <t>謝博宇</t>
  </si>
  <si>
    <t>黃聖奇</t>
  </si>
  <si>
    <t>葉耀輝</t>
  </si>
  <si>
    <t>洪晟碩</t>
  </si>
  <si>
    <t>蕭諭瞬</t>
  </si>
  <si>
    <t>曾郁閔</t>
  </si>
  <si>
    <t>王昱力</t>
  </si>
  <si>
    <t>張亞駿</t>
  </si>
  <si>
    <t>陳智昊</t>
  </si>
  <si>
    <t>吳君唯</t>
  </si>
  <si>
    <t>余彥勳</t>
  </si>
  <si>
    <t>徐君宇</t>
  </si>
  <si>
    <t>黎奇海</t>
  </si>
  <si>
    <t>陳智睿</t>
  </si>
  <si>
    <t>楊博勛</t>
  </si>
  <si>
    <t>楊凱帆</t>
  </si>
  <si>
    <t>吳祐丞</t>
  </si>
  <si>
    <t>劉九紳</t>
  </si>
  <si>
    <t>鄭智恩</t>
  </si>
  <si>
    <t>林泓君</t>
  </si>
  <si>
    <t>劉祐嘉</t>
  </si>
  <si>
    <t>劉瀚文</t>
  </si>
  <si>
    <t>中華民國兒童少年擊劍聯盟</t>
  </si>
  <si>
    <t>黃立崴</t>
  </si>
  <si>
    <t>蘇俊嘉</t>
  </si>
  <si>
    <t>邱寅騰</t>
  </si>
  <si>
    <t>羅懷凱</t>
  </si>
  <si>
    <t>張竣傑</t>
  </si>
  <si>
    <t>溫冠勛</t>
  </si>
  <si>
    <t>陳其鴻</t>
  </si>
  <si>
    <t>蔣官峰</t>
  </si>
  <si>
    <t>翁云軒</t>
  </si>
  <si>
    <t>梁延佑</t>
  </si>
  <si>
    <t>王証楷</t>
  </si>
  <si>
    <t>萬信昇</t>
  </si>
  <si>
    <t>胡庭穎</t>
  </si>
  <si>
    <t>邱述平</t>
  </si>
  <si>
    <t>金政麟</t>
  </si>
  <si>
    <t>徐子洋</t>
  </si>
  <si>
    <t>陳傳捷</t>
  </si>
  <si>
    <t>臺中科技大學</t>
  </si>
  <si>
    <t>趨勢科技</t>
  </si>
  <si>
    <t>新竹縣博愛國中</t>
  </si>
  <si>
    <t>薛娜</t>
  </si>
  <si>
    <t>蕭羽涵</t>
  </si>
  <si>
    <t>林晏蓴</t>
  </si>
  <si>
    <t>林宛君</t>
  </si>
  <si>
    <t>范筠茜</t>
  </si>
  <si>
    <t>陳宣妤</t>
  </si>
  <si>
    <t>廖韻雅</t>
  </si>
  <si>
    <t>吳玳瑋</t>
  </si>
  <si>
    <t>杜羽蕎</t>
  </si>
  <si>
    <t>江婕羽</t>
  </si>
  <si>
    <t>曾琇蕙</t>
  </si>
  <si>
    <t>李易芸</t>
  </si>
  <si>
    <t>周子榆</t>
  </si>
  <si>
    <t>林芳誼</t>
  </si>
  <si>
    <t>張綺真</t>
  </si>
  <si>
    <t>林宜芳</t>
  </si>
  <si>
    <t>陳婉鈺</t>
  </si>
  <si>
    <t>于宓玄</t>
  </si>
  <si>
    <t>張家榕</t>
  </si>
  <si>
    <t>龍華科技大學</t>
  </si>
  <si>
    <t>陳子珺</t>
  </si>
  <si>
    <t>林亞蓁</t>
  </si>
  <si>
    <t>林韡庭</t>
  </si>
  <si>
    <t>包宜平</t>
  </si>
  <si>
    <t>白育安</t>
  </si>
  <si>
    <t>龐蕙儀</t>
  </si>
  <si>
    <t>連宇臻</t>
  </si>
  <si>
    <t>林宜儒</t>
  </si>
  <si>
    <t>吳亞軒</t>
  </si>
  <si>
    <t>國立金門高級農工職業學校</t>
  </si>
  <si>
    <t>心愉有限公司</t>
  </si>
  <si>
    <t>嘉南藥理大學</t>
  </si>
  <si>
    <t>高雄市立左營高中</t>
  </si>
  <si>
    <t>高雄市擊劍人才培育協會</t>
  </si>
  <si>
    <t>國立岡山高級中學</t>
  </si>
  <si>
    <t>鬥魚擊劍俱樂部</t>
  </si>
  <si>
    <t>國立政治大學</t>
  </si>
  <si>
    <t>高雄市立梓官國中</t>
  </si>
  <si>
    <t>新光國中</t>
  </si>
  <si>
    <t>新民高中</t>
  </si>
  <si>
    <t>桃園市體育總會擊劍委員會</t>
  </si>
  <si>
    <t>吳宥杰</t>
  </si>
  <si>
    <t>賴永騰</t>
  </si>
  <si>
    <t>黃英傑</t>
  </si>
  <si>
    <t>區珞鈞</t>
  </si>
  <si>
    <t>余炘脩</t>
  </si>
  <si>
    <t>楊棋傑</t>
  </si>
  <si>
    <t>丁勝宏</t>
  </si>
  <si>
    <t>蔡秉軒</t>
  </si>
  <si>
    <t>陳信安</t>
  </si>
  <si>
    <t>杜俊霖</t>
  </si>
  <si>
    <t>黃志玄</t>
  </si>
  <si>
    <t>蘇文憲</t>
  </si>
  <si>
    <t>謝易</t>
  </si>
  <si>
    <t>張銘鈞</t>
  </si>
  <si>
    <t>陳正翰</t>
  </si>
  <si>
    <t>曾誠</t>
  </si>
  <si>
    <t>余品頡</t>
  </si>
  <si>
    <t>陳林侒</t>
  </si>
  <si>
    <t>黃茗璿</t>
  </si>
  <si>
    <t>黃立言</t>
  </si>
  <si>
    <t>鄭宇傑</t>
  </si>
  <si>
    <t>廖賢達</t>
  </si>
  <si>
    <t>莊珽安</t>
  </si>
  <si>
    <t>廖梓棋</t>
  </si>
  <si>
    <t>楊仁豪</t>
  </si>
  <si>
    <t>林冠廷</t>
  </si>
  <si>
    <t>徐士翔</t>
  </si>
  <si>
    <t>潘鼎豐</t>
  </si>
  <si>
    <t>陳俊諺</t>
  </si>
  <si>
    <t>林冠豪</t>
  </si>
  <si>
    <t>吳宥陞</t>
  </si>
  <si>
    <t>彭鈺傑</t>
  </si>
  <si>
    <t>謝昕翰</t>
  </si>
  <si>
    <t>吳童軒</t>
  </si>
  <si>
    <t>蔡又傑</t>
  </si>
  <si>
    <t>郭騏樂</t>
  </si>
  <si>
    <t>陳禹儒</t>
  </si>
  <si>
    <t>胡宇鎧</t>
  </si>
  <si>
    <t>謝博先</t>
  </si>
  <si>
    <t>林宏曄</t>
  </si>
  <si>
    <t>李邦佑</t>
  </si>
  <si>
    <t>田杰騰</t>
  </si>
  <si>
    <t>復興實中</t>
  </si>
  <si>
    <t>圓夢擊劍隊</t>
  </si>
  <si>
    <t>黃忠逸</t>
  </si>
  <si>
    <t>孫翊銓</t>
  </si>
  <si>
    <t>曾君祐</t>
  </si>
  <si>
    <t>陳韋辰</t>
  </si>
  <si>
    <t>曾承輝</t>
  </si>
  <si>
    <t>蔡志雄</t>
  </si>
  <si>
    <t>薛家和</t>
  </si>
  <si>
    <t>普台高中</t>
  </si>
  <si>
    <t>戴榮慶</t>
  </si>
  <si>
    <t>王柏元</t>
  </si>
  <si>
    <t>莊力叡</t>
  </si>
  <si>
    <t>李毅慧</t>
  </si>
  <si>
    <t>張業安</t>
  </si>
  <si>
    <t>陳俊辰</t>
  </si>
  <si>
    <t>逄健秋</t>
  </si>
  <si>
    <t>李邦宇</t>
  </si>
  <si>
    <t>陳光亮</t>
  </si>
  <si>
    <t>臺中市私立曉明女子高級中學</t>
  </si>
  <si>
    <t>Yi Fencing</t>
  </si>
  <si>
    <t>林羽宣</t>
  </si>
  <si>
    <t>陳曉柔</t>
  </si>
  <si>
    <t>劉佳喻</t>
  </si>
  <si>
    <t>林安嫻</t>
  </si>
  <si>
    <t>蘇立欣</t>
  </si>
  <si>
    <t>王芮淇</t>
  </si>
  <si>
    <t>陳令翊</t>
  </si>
  <si>
    <t>雷淯茹</t>
  </si>
  <si>
    <t>葉姵君</t>
  </si>
  <si>
    <t>張郁暄</t>
  </si>
  <si>
    <t>葉怡君</t>
  </si>
  <si>
    <t xml:space="preserve">鄭詠艾 Olivia Cheng </t>
  </si>
  <si>
    <t>高雄市立高雄高商</t>
  </si>
  <si>
    <t>高雄市立光華國中</t>
  </si>
  <si>
    <t>修平科技大學</t>
  </si>
  <si>
    <t>石昀臻</t>
  </si>
  <si>
    <t>曾婕娟</t>
  </si>
  <si>
    <t>廖偵羽</t>
  </si>
  <si>
    <t>施品均</t>
  </si>
  <si>
    <t>楊靜</t>
  </si>
  <si>
    <t>王雨蘋</t>
  </si>
  <si>
    <t>陳佑薇</t>
  </si>
  <si>
    <t>陳佑萱</t>
  </si>
  <si>
    <t>曾雅渘</t>
  </si>
  <si>
    <t>陳力寧</t>
  </si>
  <si>
    <t>任家萱</t>
  </si>
  <si>
    <t>周柔均</t>
  </si>
  <si>
    <t>邱郁文</t>
  </si>
  <si>
    <t>林佳鈺</t>
  </si>
  <si>
    <t>林辰欣</t>
  </si>
  <si>
    <t>陳均妤</t>
  </si>
  <si>
    <t>陳均婕</t>
  </si>
  <si>
    <t>蔡文欣</t>
  </si>
  <si>
    <t>徐若庭</t>
  </si>
  <si>
    <t>鄭雅方</t>
  </si>
  <si>
    <t>邱佳榆</t>
  </si>
  <si>
    <t>新北擊劍委員會</t>
  </si>
  <si>
    <t>動量體能空間</t>
  </si>
  <si>
    <t>葉伊珊</t>
  </si>
  <si>
    <t>陳惠瑄</t>
  </si>
  <si>
    <t>郭真禎</t>
  </si>
  <si>
    <t>彭子珊</t>
  </si>
  <si>
    <t>張靜芸</t>
  </si>
  <si>
    <t>吳宇彤</t>
  </si>
  <si>
    <t>新北市立三重高級中學</t>
  </si>
  <si>
    <t>丁家安</t>
  </si>
  <si>
    <t>黃偉恩</t>
  </si>
  <si>
    <t>陳瑞祺</t>
  </si>
  <si>
    <t>林柏勳</t>
  </si>
  <si>
    <t>吳冠廷</t>
  </si>
  <si>
    <t>葉文愷</t>
  </si>
  <si>
    <t>楊詠程</t>
  </si>
  <si>
    <t>陳詩蓉</t>
  </si>
  <si>
    <t>陳梓鈺</t>
  </si>
  <si>
    <t>張愷庭</t>
  </si>
  <si>
    <t>國立臺灣體育運動大學</t>
  </si>
  <si>
    <t>顏俊佑</t>
  </si>
  <si>
    <t>陳致傑</t>
  </si>
  <si>
    <t>葉文良</t>
  </si>
  <si>
    <t>黃献群</t>
  </si>
  <si>
    <t>顏靖呈</t>
  </si>
  <si>
    <t>劉印原</t>
  </si>
  <si>
    <t>黃冠淇</t>
  </si>
  <si>
    <t>陳峻模</t>
  </si>
  <si>
    <t>林炳宏</t>
  </si>
  <si>
    <t>柳其鴻</t>
  </si>
  <si>
    <t>簡呈諭</t>
  </si>
  <si>
    <t>葉家斌</t>
  </si>
  <si>
    <t>吳俊明</t>
  </si>
  <si>
    <t>林仲瑋</t>
  </si>
  <si>
    <t>李育丞</t>
  </si>
  <si>
    <t>郭丁瑋</t>
  </si>
  <si>
    <t>吳君浩</t>
  </si>
  <si>
    <t>陳柏恩</t>
  </si>
  <si>
    <t>張笙祐</t>
  </si>
  <si>
    <t>張家睿</t>
  </si>
  <si>
    <t>莊森富</t>
  </si>
  <si>
    <t>李承恩</t>
  </si>
  <si>
    <t>戴郢宏</t>
  </si>
  <si>
    <t>蘇暐喆</t>
  </si>
  <si>
    <t>吳前興</t>
  </si>
  <si>
    <t>彭千恩</t>
  </si>
  <si>
    <t>呂仁軒</t>
  </si>
  <si>
    <t>唐子晴</t>
  </si>
  <si>
    <t>張曼莉</t>
  </si>
  <si>
    <t>洪筠茹</t>
  </si>
  <si>
    <t>林卉旻</t>
  </si>
  <si>
    <t>陳詠怡</t>
  </si>
  <si>
    <t>吳筱梵</t>
  </si>
  <si>
    <t>潘奕儒</t>
  </si>
  <si>
    <t>賴玉婷</t>
  </si>
  <si>
    <t>曲宗玟</t>
  </si>
  <si>
    <t>郭薰媃</t>
  </si>
  <si>
    <t>王芷宥</t>
  </si>
  <si>
    <t>宋亭瑤</t>
  </si>
  <si>
    <t>新北市立板橋國中</t>
  </si>
  <si>
    <t>郭祐安</t>
  </si>
  <si>
    <t>周宥昕</t>
  </si>
  <si>
    <t>新北市立中和高中</t>
  </si>
  <si>
    <t>姜明賢</t>
  </si>
  <si>
    <t>郭祐任</t>
  </si>
  <si>
    <t>國立清華大學</t>
  </si>
  <si>
    <t>黃偉順</t>
  </si>
  <si>
    <t>李姵萱</t>
  </si>
  <si>
    <t>宋秉霖</t>
  </si>
  <si>
    <t>江伯勳</t>
  </si>
  <si>
    <t>郭佳叡</t>
  </si>
  <si>
    <t>彭彥綸</t>
  </si>
  <si>
    <t>徐于晴</t>
  </si>
  <si>
    <t>高敬瑋</t>
  </si>
  <si>
    <t>林韋宸</t>
  </si>
  <si>
    <t>陳秉濬</t>
  </si>
  <si>
    <t>高子橋</t>
  </si>
  <si>
    <t>臺北市立懷生國中</t>
    <phoneticPr fontId="3" type="noConversion"/>
  </si>
  <si>
    <t>許利榮</t>
  </si>
  <si>
    <t>胡傑棋</t>
  </si>
  <si>
    <t>陳品碩</t>
  </si>
  <si>
    <t>屏東縣（金派咖啡）</t>
  </si>
  <si>
    <t>金瑞奇</t>
  </si>
  <si>
    <t>臺北市中正高中</t>
  </si>
  <si>
    <t>吳秉駿</t>
  </si>
  <si>
    <t>張宗凱</t>
  </si>
  <si>
    <t>李讓</t>
  </si>
  <si>
    <t>陳品叡</t>
  </si>
  <si>
    <t>朝陽科技大學</t>
  </si>
  <si>
    <t>蔡佩璇</t>
  </si>
  <si>
    <t>臺北市立大學</t>
  </si>
  <si>
    <t>張芷嫙</t>
  </si>
  <si>
    <t>張書晨</t>
  </si>
  <si>
    <t>帝翰擊劍俱樂部</t>
  </si>
  <si>
    <t>陳中錦</t>
  </si>
  <si>
    <t>南山人壽</t>
  </si>
  <si>
    <t>周宗昱</t>
    <phoneticPr fontId="3" type="noConversion"/>
  </si>
  <si>
    <t>桃園市體育總會擊劍委員會</t>
    <phoneticPr fontId="3" type="noConversion"/>
  </si>
  <si>
    <t>蕭妤蓁</t>
  </si>
  <si>
    <t>黃宥瑄</t>
  </si>
  <si>
    <t>臺北市立石牌國民中學</t>
  </si>
  <si>
    <t>吳易修</t>
  </si>
  <si>
    <t>鍾明翰</t>
  </si>
  <si>
    <t>葛屹盧</t>
  </si>
  <si>
    <t>吳奇諺</t>
  </si>
  <si>
    <t>陳枷宇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</si>
</sst>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 applyFill="0" applyProtection="0"/>
    <xf numFmtId="0" fontId="8" fillId="0" borderId="0" applyFill="0" applyProtection="0"/>
  </cellStyleXfs>
  <cellXfs count="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/>
    <xf numFmtId="0" fontId="5" fillId="0" borderId="0" xfId="0" applyFont="1" applyAlignment="1"/>
    <xf numFmtId="0" fontId="6" fillId="0" borderId="0" xfId="2" applyFont="1" applyAlignment="1"/>
    <xf numFmtId="0" fontId="6" fillId="0" borderId="0" xfId="1" applyFont="1" applyAlignment="1">
      <alignment horizontal="center" vertical="center"/>
    </xf>
  </cellXfs>
  <cellStyles count="6">
    <cellStyle name="一般" xfId="0" builtinId="0"/>
    <cellStyle name="一般 2" xfId="2" xr:uid="{00000000-0005-0000-0000-000001000000}"/>
    <cellStyle name="一般 2 2" xfId="5" xr:uid="{857A00C1-E5D6-4BC6-9E5C-41B600D0C112}"/>
    <cellStyle name="一般 3" xfId="3" xr:uid="{00000000-0005-0000-0000-000002000000}"/>
    <cellStyle name="一般 4" xfId="4" xr:uid="{66A059C4-FF44-4C47-8F70-175A525DA446}"/>
    <cellStyle name="一般_成績-99國小" xfId="1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50"/>
  <sheetViews>
    <sheetView tabSelected="1" zoomScale="70" zoomScaleNormal="70" zoomScaleSheetLayoutView="85" workbookViewId="0">
      <pane ySplit="4" topLeftCell="A50" activePane="bottomLeft" state="frozen"/>
      <selection activeCell="G1" sqref="G1"/>
      <selection pane="bottomLeft" activeCell="F62" sqref="F62"/>
    </sheetView>
  </sheetViews>
  <sheetFormatPr defaultRowHeight="16.5"/>
  <cols>
    <col min="1" max="1" width="5.125" style="1" customWidth="1"/>
    <col min="2" max="2" width="36" style="1" bestFit="1" customWidth="1"/>
    <col min="3" max="3" width="25.75" style="1" bestFit="1" customWidth="1"/>
    <col min="4" max="5" width="6.125" style="1" bestFit="1" customWidth="1"/>
    <col min="6" max="6" width="41" style="1" bestFit="1" customWidth="1"/>
    <col min="7" max="7" width="12.625" style="1" bestFit="1" customWidth="1"/>
    <col min="8" max="8" width="4.125" style="1" customWidth="1"/>
    <col min="9" max="9" width="4.875" style="1" bestFit="1" customWidth="1"/>
    <col min="10" max="10" width="41" style="1" bestFit="1" customWidth="1"/>
    <col min="11" max="11" width="9.875" style="1" bestFit="1" customWidth="1"/>
    <col min="12" max="12" width="4.125" style="1" customWidth="1"/>
    <col min="13" max="13" width="4.875" style="1" bestFit="1" customWidth="1"/>
    <col min="14" max="14" width="40.125" style="1" customWidth="1"/>
    <col min="15" max="15" width="19.75" style="1" bestFit="1" customWidth="1"/>
    <col min="16" max="16" width="4" style="1" customWidth="1"/>
    <col min="17" max="17" width="4.875" style="1" bestFit="1" customWidth="1"/>
    <col min="18" max="18" width="35.125" style="1" bestFit="1" customWidth="1"/>
    <col min="19" max="19" width="8.625" style="1" bestFit="1" customWidth="1"/>
    <col min="20" max="20" width="4" style="1" customWidth="1"/>
    <col min="21" max="21" width="4.875" style="1" bestFit="1" customWidth="1"/>
    <col min="22" max="22" width="35.125" style="1" bestFit="1" customWidth="1"/>
    <col min="23" max="23" width="9.875" style="1" customWidth="1"/>
    <col min="24" max="16384" width="9" style="1"/>
  </cols>
  <sheetData>
    <row r="1" spans="1:23">
      <c r="A1" s="7" t="s">
        <v>6</v>
      </c>
      <c r="B1" s="7"/>
      <c r="C1" s="7"/>
      <c r="D1" s="7"/>
      <c r="E1" s="7"/>
      <c r="F1" s="2"/>
      <c r="G1" s="2">
        <f>C3+G3+K3+O3+S3+W3</f>
        <v>423</v>
      </c>
      <c r="H1" s="2" t="s">
        <v>4</v>
      </c>
    </row>
    <row r="2" spans="1:23" s="3" customFormat="1"/>
    <row r="3" spans="1:23">
      <c r="B3" s="1" t="s">
        <v>7</v>
      </c>
      <c r="C3" s="1">
        <f>COUNTA(C5:C111)</f>
        <v>68</v>
      </c>
      <c r="F3" s="1" t="s">
        <v>8</v>
      </c>
      <c r="G3" s="1">
        <f>COUNTA(G5:G151)</f>
        <v>146</v>
      </c>
      <c r="J3" s="1" t="s">
        <v>9</v>
      </c>
      <c r="K3" s="1">
        <f>COUNTA(K5:K108)</f>
        <v>66</v>
      </c>
      <c r="N3" s="1" t="s">
        <v>10</v>
      </c>
      <c r="O3" s="1">
        <f>COUNTA(O5:O111)</f>
        <v>37</v>
      </c>
      <c r="R3" s="1" t="s">
        <v>11</v>
      </c>
      <c r="S3" s="1">
        <f>COUNTA(S5:S111)</f>
        <v>74</v>
      </c>
      <c r="V3" s="1" t="s">
        <v>12</v>
      </c>
      <c r="W3" s="1">
        <f>COUNTA(W5:W110)</f>
        <v>32</v>
      </c>
    </row>
    <row r="4" spans="1:23">
      <c r="B4" s="1" t="s">
        <v>0</v>
      </c>
      <c r="C4" s="1" t="s">
        <v>1</v>
      </c>
      <c r="F4" s="1" t="s">
        <v>0</v>
      </c>
      <c r="G4" s="1" t="s">
        <v>5</v>
      </c>
      <c r="J4" s="1" t="s">
        <v>2</v>
      </c>
      <c r="K4" s="1" t="s">
        <v>3</v>
      </c>
      <c r="N4" s="1" t="s">
        <v>0</v>
      </c>
      <c r="O4" s="1" t="s">
        <v>1</v>
      </c>
      <c r="R4" s="1" t="s">
        <v>2</v>
      </c>
      <c r="S4" s="1" t="s">
        <v>3</v>
      </c>
      <c r="V4" s="1" t="s">
        <v>0</v>
      </c>
      <c r="W4" s="1" t="s">
        <v>1</v>
      </c>
    </row>
    <row r="5" spans="1:23">
      <c r="B5" s="4" t="s">
        <v>47</v>
      </c>
      <c r="C5" s="4" t="s">
        <v>55</v>
      </c>
      <c r="F5" s="4" t="s">
        <v>224</v>
      </c>
      <c r="G5" s="4" t="s">
        <v>259</v>
      </c>
      <c r="J5" s="4" t="s">
        <v>87</v>
      </c>
      <c r="K5" s="4" t="s">
        <v>110</v>
      </c>
      <c r="N5" s="4" t="s">
        <v>389</v>
      </c>
      <c r="O5" s="4" t="s">
        <v>401</v>
      </c>
      <c r="R5" s="4" t="s">
        <v>163</v>
      </c>
      <c r="S5" s="4" t="s">
        <v>204</v>
      </c>
      <c r="V5" s="4" t="s">
        <v>148</v>
      </c>
      <c r="W5" s="1" t="s">
        <v>155</v>
      </c>
    </row>
    <row r="6" spans="1:23">
      <c r="B6" s="4" t="s">
        <v>163</v>
      </c>
      <c r="C6" s="4" t="s">
        <v>174</v>
      </c>
      <c r="F6" s="4" t="s">
        <v>224</v>
      </c>
      <c r="G6" s="4" t="s">
        <v>260</v>
      </c>
      <c r="J6" s="4" t="s">
        <v>53</v>
      </c>
      <c r="K6" s="4" t="s">
        <v>109</v>
      </c>
      <c r="N6" s="4" t="s">
        <v>389</v>
      </c>
      <c r="O6" s="4" t="s">
        <v>396</v>
      </c>
      <c r="R6" s="4" t="s">
        <v>163</v>
      </c>
      <c r="S6" s="4" t="s">
        <v>205</v>
      </c>
      <c r="V6" s="1" t="s">
        <v>150</v>
      </c>
      <c r="W6" s="1" t="s">
        <v>159</v>
      </c>
    </row>
    <row r="7" spans="1:23">
      <c r="B7" s="4" t="s">
        <v>163</v>
      </c>
      <c r="C7" s="4" t="s">
        <v>175</v>
      </c>
      <c r="F7" s="4" t="s">
        <v>163</v>
      </c>
      <c r="G7" s="4" t="s">
        <v>185</v>
      </c>
      <c r="J7" s="4" t="s">
        <v>88</v>
      </c>
      <c r="K7" s="4" t="s">
        <v>111</v>
      </c>
      <c r="N7" s="4" t="s">
        <v>389</v>
      </c>
      <c r="O7" s="4" t="s">
        <v>397</v>
      </c>
      <c r="R7" s="4" t="s">
        <v>163</v>
      </c>
      <c r="S7" s="4" t="s">
        <v>206</v>
      </c>
      <c r="V7" s="4" t="s">
        <v>219</v>
      </c>
      <c r="W7" s="1" t="s">
        <v>310</v>
      </c>
    </row>
    <row r="8" spans="1:23">
      <c r="B8" s="4" t="s">
        <v>164</v>
      </c>
      <c r="C8" s="4" t="s">
        <v>176</v>
      </c>
      <c r="F8" s="4" t="s">
        <v>163</v>
      </c>
      <c r="G8" s="4" t="s">
        <v>186</v>
      </c>
      <c r="J8" s="4" t="s">
        <v>13</v>
      </c>
      <c r="K8" s="4" t="s">
        <v>108</v>
      </c>
      <c r="N8" s="4" t="s">
        <v>136</v>
      </c>
      <c r="O8" s="4" t="s">
        <v>145</v>
      </c>
      <c r="R8" s="4" t="s">
        <v>163</v>
      </c>
      <c r="S8" s="4" t="s">
        <v>207</v>
      </c>
      <c r="V8" s="4" t="s">
        <v>84</v>
      </c>
      <c r="W8" s="1" t="s">
        <v>152</v>
      </c>
    </row>
    <row r="9" spans="1:23">
      <c r="B9" s="5" t="s">
        <v>265</v>
      </c>
      <c r="C9" s="5" t="s">
        <v>275</v>
      </c>
      <c r="F9" s="4" t="s">
        <v>163</v>
      </c>
      <c r="G9" s="4" t="s">
        <v>187</v>
      </c>
      <c r="J9" s="4" t="s">
        <v>13</v>
      </c>
      <c r="K9" s="4" t="s">
        <v>276</v>
      </c>
      <c r="N9" s="4" t="s">
        <v>265</v>
      </c>
      <c r="O9" s="4" t="s">
        <v>391</v>
      </c>
      <c r="R9" s="4" t="s">
        <v>163</v>
      </c>
      <c r="S9" s="4" t="s">
        <v>208</v>
      </c>
      <c r="V9" s="4" t="s">
        <v>84</v>
      </c>
      <c r="W9" s="1" t="s">
        <v>153</v>
      </c>
    </row>
    <row r="10" spans="1:23">
      <c r="B10" s="4" t="s">
        <v>53</v>
      </c>
      <c r="C10" s="4" t="s">
        <v>79</v>
      </c>
      <c r="F10" s="4" t="s">
        <v>163</v>
      </c>
      <c r="G10" s="4" t="s">
        <v>188</v>
      </c>
      <c r="J10" s="4" t="s">
        <v>84</v>
      </c>
      <c r="K10" s="4" t="s">
        <v>95</v>
      </c>
      <c r="N10" s="4" t="s">
        <v>118</v>
      </c>
      <c r="O10" s="4" t="s">
        <v>140</v>
      </c>
      <c r="R10" s="4" t="s">
        <v>163</v>
      </c>
      <c r="S10" s="4" t="s">
        <v>209</v>
      </c>
      <c r="V10" s="4" t="s">
        <v>84</v>
      </c>
      <c r="W10" s="1" t="s">
        <v>154</v>
      </c>
    </row>
    <row r="11" spans="1:23">
      <c r="B11" s="4" t="s">
        <v>53</v>
      </c>
      <c r="C11" s="4" t="s">
        <v>80</v>
      </c>
      <c r="F11" s="4" t="s">
        <v>163</v>
      </c>
      <c r="G11" s="4" t="s">
        <v>189</v>
      </c>
      <c r="J11" s="4" t="s">
        <v>84</v>
      </c>
      <c r="K11" s="4" t="s">
        <v>96</v>
      </c>
      <c r="N11" s="4" t="s">
        <v>134</v>
      </c>
      <c r="O11" s="4" t="s">
        <v>137</v>
      </c>
      <c r="R11" s="4" t="s">
        <v>163</v>
      </c>
      <c r="S11" s="4" t="s">
        <v>210</v>
      </c>
      <c r="V11" s="4" t="s">
        <v>217</v>
      </c>
      <c r="W11" s="1" t="s">
        <v>308</v>
      </c>
    </row>
    <row r="12" spans="1:23">
      <c r="B12" s="5" t="s">
        <v>53</v>
      </c>
      <c r="C12" s="5" t="s">
        <v>81</v>
      </c>
      <c r="F12" s="4" t="s">
        <v>163</v>
      </c>
      <c r="G12" s="4" t="s">
        <v>190</v>
      </c>
      <c r="J12" s="4" t="s">
        <v>84</v>
      </c>
      <c r="K12" s="4" t="s">
        <v>97</v>
      </c>
      <c r="N12" s="4" t="s">
        <v>217</v>
      </c>
      <c r="O12" s="4" t="s">
        <v>300</v>
      </c>
      <c r="R12" s="4" t="s">
        <v>163</v>
      </c>
      <c r="S12" s="4" t="s">
        <v>211</v>
      </c>
      <c r="V12" s="4" t="s">
        <v>217</v>
      </c>
      <c r="W12" s="1" t="s">
        <v>309</v>
      </c>
    </row>
    <row r="13" spans="1:23">
      <c r="B13" s="4" t="s">
        <v>217</v>
      </c>
      <c r="C13" s="4" t="s">
        <v>266</v>
      </c>
      <c r="F13" s="4" t="s">
        <v>164</v>
      </c>
      <c r="G13" s="4" t="s">
        <v>191</v>
      </c>
      <c r="J13" s="4" t="s">
        <v>84</v>
      </c>
      <c r="K13" s="4" t="s">
        <v>98</v>
      </c>
      <c r="N13" s="4" t="s">
        <v>50</v>
      </c>
      <c r="O13" s="4" t="s">
        <v>139</v>
      </c>
      <c r="R13" s="4" t="s">
        <v>114</v>
      </c>
      <c r="S13" s="4" t="s">
        <v>126</v>
      </c>
      <c r="V13" s="4" t="s">
        <v>326</v>
      </c>
      <c r="W13" s="4" t="s">
        <v>431</v>
      </c>
    </row>
    <row r="14" spans="1:23">
      <c r="B14" s="4" t="s">
        <v>217</v>
      </c>
      <c r="C14" s="4" t="s">
        <v>267</v>
      </c>
      <c r="F14" s="4" t="s">
        <v>225</v>
      </c>
      <c r="G14" s="4" t="s">
        <v>261</v>
      </c>
      <c r="J14" s="4" t="s">
        <v>84</v>
      </c>
      <c r="K14" s="4" t="s">
        <v>99</v>
      </c>
      <c r="N14" s="4" t="s">
        <v>326</v>
      </c>
      <c r="O14" s="1" t="s">
        <v>398</v>
      </c>
      <c r="R14" s="4" t="s">
        <v>17</v>
      </c>
      <c r="S14" s="4" t="s">
        <v>121</v>
      </c>
      <c r="V14" s="4" t="s">
        <v>326</v>
      </c>
      <c r="W14" s="4" t="s">
        <v>432</v>
      </c>
    </row>
    <row r="15" spans="1:23">
      <c r="B15" s="5" t="s">
        <v>217</v>
      </c>
      <c r="C15" s="5" t="s">
        <v>268</v>
      </c>
      <c r="F15" s="1" t="s">
        <v>15</v>
      </c>
      <c r="G15" s="1" t="s">
        <v>24</v>
      </c>
      <c r="J15" s="4" t="s">
        <v>217</v>
      </c>
      <c r="K15" s="4" t="s">
        <v>279</v>
      </c>
      <c r="N15" s="1" t="s">
        <v>326</v>
      </c>
      <c r="O15" s="1" t="s">
        <v>399</v>
      </c>
      <c r="R15" s="4" t="s">
        <v>17</v>
      </c>
      <c r="S15" s="4" t="s">
        <v>131</v>
      </c>
      <c r="V15" s="4" t="s">
        <v>326</v>
      </c>
      <c r="W15" s="4" t="s">
        <v>433</v>
      </c>
    </row>
    <row r="16" spans="1:23">
      <c r="B16" s="4" t="s">
        <v>217</v>
      </c>
      <c r="C16" s="4" t="s">
        <v>269</v>
      </c>
      <c r="F16" s="4" t="s">
        <v>316</v>
      </c>
      <c r="G16" s="4" t="s">
        <v>328</v>
      </c>
      <c r="J16" s="4" t="s">
        <v>217</v>
      </c>
      <c r="K16" s="4" t="s">
        <v>280</v>
      </c>
      <c r="N16" s="1" t="s">
        <v>326</v>
      </c>
      <c r="O16" s="1" t="s">
        <v>400</v>
      </c>
      <c r="R16" s="6" t="s">
        <v>17</v>
      </c>
      <c r="S16" s="4" t="s">
        <v>132</v>
      </c>
      <c r="V16" s="4" t="s">
        <v>323</v>
      </c>
      <c r="W16" s="4" t="s">
        <v>430</v>
      </c>
    </row>
    <row r="17" spans="2:23">
      <c r="B17" s="4" t="s">
        <v>50</v>
      </c>
      <c r="C17" s="4" t="s">
        <v>64</v>
      </c>
      <c r="F17" s="4" t="s">
        <v>17</v>
      </c>
      <c r="G17" s="4" t="s">
        <v>26</v>
      </c>
      <c r="J17" s="4" t="s">
        <v>217</v>
      </c>
      <c r="K17" s="4" t="s">
        <v>281</v>
      </c>
      <c r="N17" s="4" t="s">
        <v>135</v>
      </c>
      <c r="O17" s="4" t="s">
        <v>138</v>
      </c>
      <c r="R17" s="4" t="s">
        <v>16</v>
      </c>
      <c r="S17" s="4" t="s">
        <v>120</v>
      </c>
      <c r="V17" s="4" t="s">
        <v>216</v>
      </c>
      <c r="W17" s="1" t="s">
        <v>306</v>
      </c>
    </row>
    <row r="18" spans="2:23">
      <c r="B18" s="1" t="s">
        <v>326</v>
      </c>
      <c r="C18" s="1" t="s">
        <v>377</v>
      </c>
      <c r="F18" s="4" t="s">
        <v>17</v>
      </c>
      <c r="G18" s="4" t="s">
        <v>453</v>
      </c>
      <c r="J18" s="4" t="s">
        <v>217</v>
      </c>
      <c r="K18" s="4" t="s">
        <v>282</v>
      </c>
      <c r="N18" s="4" t="s">
        <v>223</v>
      </c>
      <c r="O18" s="1" t="s">
        <v>303</v>
      </c>
      <c r="R18" s="4" t="s">
        <v>221</v>
      </c>
      <c r="S18" s="4" t="s">
        <v>292</v>
      </c>
      <c r="V18" s="4" t="s">
        <v>216</v>
      </c>
      <c r="W18" s="1" t="s">
        <v>307</v>
      </c>
    </row>
    <row r="19" spans="2:23">
      <c r="B19" s="1" t="s">
        <v>318</v>
      </c>
      <c r="C19" s="1" t="s">
        <v>371</v>
      </c>
      <c r="F19" s="4" t="s">
        <v>220</v>
      </c>
      <c r="G19" s="4" t="s">
        <v>248</v>
      </c>
      <c r="J19" s="4" t="s">
        <v>86</v>
      </c>
      <c r="K19" s="4" t="s">
        <v>101</v>
      </c>
      <c r="N19" s="4" t="s">
        <v>323</v>
      </c>
      <c r="O19" s="4" t="s">
        <v>395</v>
      </c>
      <c r="R19" s="4" t="s">
        <v>221</v>
      </c>
      <c r="S19" s="4" t="s">
        <v>418</v>
      </c>
      <c r="V19" s="4" t="s">
        <v>427</v>
      </c>
      <c r="W19" s="4" t="s">
        <v>429</v>
      </c>
    </row>
    <row r="20" spans="2:23">
      <c r="B20" s="4" t="s">
        <v>46</v>
      </c>
      <c r="C20" s="4" t="s">
        <v>54</v>
      </c>
      <c r="F20" s="4" t="s">
        <v>16</v>
      </c>
      <c r="G20" s="4" t="s">
        <v>25</v>
      </c>
      <c r="J20" s="4" t="s">
        <v>86</v>
      </c>
      <c r="K20" s="4" t="s">
        <v>102</v>
      </c>
      <c r="N20" s="4" t="s">
        <v>321</v>
      </c>
      <c r="O20" s="4" t="s">
        <v>394</v>
      </c>
      <c r="R20" s="4" t="s">
        <v>21</v>
      </c>
      <c r="S20" s="4" t="s">
        <v>406</v>
      </c>
      <c r="V20" s="1" t="s">
        <v>491</v>
      </c>
      <c r="W20" s="1" t="s">
        <v>493</v>
      </c>
    </row>
    <row r="21" spans="2:23">
      <c r="B21" s="1" t="s">
        <v>46</v>
      </c>
      <c r="C21" s="1" t="s">
        <v>375</v>
      </c>
      <c r="F21" s="4" t="s">
        <v>13</v>
      </c>
      <c r="G21" s="4" t="s">
        <v>22</v>
      </c>
      <c r="J21" s="4" t="s">
        <v>86</v>
      </c>
      <c r="K21" s="4" t="s">
        <v>103</v>
      </c>
      <c r="N21" s="4" t="s">
        <v>320</v>
      </c>
      <c r="O21" s="4" t="s">
        <v>392</v>
      </c>
      <c r="R21" s="4" t="s">
        <v>404</v>
      </c>
      <c r="S21" s="4" t="s">
        <v>419</v>
      </c>
      <c r="V21" s="4" t="s">
        <v>445</v>
      </c>
      <c r="W21" s="1" t="s">
        <v>484</v>
      </c>
    </row>
    <row r="22" spans="2:23">
      <c r="B22" s="4" t="s">
        <v>48</v>
      </c>
      <c r="C22" s="4" t="s">
        <v>56</v>
      </c>
      <c r="F22" s="4" t="s">
        <v>13</v>
      </c>
      <c r="G22" s="4" t="s">
        <v>27</v>
      </c>
      <c r="J22" s="6" t="s">
        <v>326</v>
      </c>
      <c r="K22" s="6" t="s">
        <v>385</v>
      </c>
      <c r="N22" s="4" t="s">
        <v>320</v>
      </c>
      <c r="O22" s="4" t="s">
        <v>393</v>
      </c>
      <c r="R22" s="1" t="s">
        <v>326</v>
      </c>
      <c r="S22" s="1" t="s">
        <v>423</v>
      </c>
      <c r="V22" s="4" t="s">
        <v>19</v>
      </c>
      <c r="W22" s="4" t="s">
        <v>151</v>
      </c>
    </row>
    <row r="23" spans="2:23">
      <c r="B23" s="1" t="s">
        <v>321</v>
      </c>
      <c r="C23" s="1" t="s">
        <v>374</v>
      </c>
      <c r="F23" s="4" t="s">
        <v>13</v>
      </c>
      <c r="G23" s="4" t="s">
        <v>40</v>
      </c>
      <c r="J23" s="4" t="s">
        <v>326</v>
      </c>
      <c r="K23" s="4" t="s">
        <v>386</v>
      </c>
      <c r="N23" s="4" t="s">
        <v>445</v>
      </c>
      <c r="O23" s="4" t="s">
        <v>472</v>
      </c>
      <c r="R23" s="5" t="s">
        <v>326</v>
      </c>
      <c r="S23" s="5" t="s">
        <v>424</v>
      </c>
      <c r="V23" s="4" t="s">
        <v>149</v>
      </c>
      <c r="W23" s="1" t="s">
        <v>158</v>
      </c>
    </row>
    <row r="24" spans="2:23">
      <c r="B24" s="5" t="s">
        <v>49</v>
      </c>
      <c r="C24" s="5" t="s">
        <v>63</v>
      </c>
      <c r="F24" s="4" t="s">
        <v>13</v>
      </c>
      <c r="G24" s="4" t="s">
        <v>41</v>
      </c>
      <c r="J24" s="4" t="s">
        <v>326</v>
      </c>
      <c r="K24" s="4" t="s">
        <v>387</v>
      </c>
      <c r="N24" s="4" t="s">
        <v>445</v>
      </c>
      <c r="O24" s="4" t="s">
        <v>473</v>
      </c>
      <c r="R24" s="1" t="s">
        <v>326</v>
      </c>
      <c r="S24" s="1" t="s">
        <v>425</v>
      </c>
      <c r="V24" s="4" t="s">
        <v>434</v>
      </c>
      <c r="W24" s="1" t="s">
        <v>442</v>
      </c>
    </row>
    <row r="25" spans="2:23">
      <c r="B25" s="4" t="s">
        <v>445</v>
      </c>
      <c r="C25" s="4" t="s">
        <v>446</v>
      </c>
      <c r="F25" s="4" t="s">
        <v>13</v>
      </c>
      <c r="G25" s="4" t="s">
        <v>42</v>
      </c>
      <c r="J25" s="4" t="s">
        <v>318</v>
      </c>
      <c r="K25" s="4" t="s">
        <v>380</v>
      </c>
      <c r="N25" s="4" t="s">
        <v>445</v>
      </c>
      <c r="O25" s="4" t="s">
        <v>474</v>
      </c>
      <c r="R25" s="4" t="s">
        <v>223</v>
      </c>
      <c r="S25" s="4" t="s">
        <v>296</v>
      </c>
      <c r="V25" s="4" t="s">
        <v>434</v>
      </c>
      <c r="W25" s="4" t="s">
        <v>443</v>
      </c>
    </row>
    <row r="26" spans="2:23">
      <c r="B26" s="4" t="s">
        <v>445</v>
      </c>
      <c r="C26" s="4" t="s">
        <v>447</v>
      </c>
      <c r="F26" s="4" t="s">
        <v>13</v>
      </c>
      <c r="G26" s="4" t="s">
        <v>43</v>
      </c>
      <c r="J26" s="4" t="s">
        <v>216</v>
      </c>
      <c r="K26" s="4" t="s">
        <v>277</v>
      </c>
      <c r="N26" s="4" t="s">
        <v>445</v>
      </c>
      <c r="O26" s="4" t="s">
        <v>475</v>
      </c>
      <c r="R26" s="4" t="s">
        <v>115</v>
      </c>
      <c r="S26" s="4" t="s">
        <v>127</v>
      </c>
      <c r="V26" s="4" t="s">
        <v>434</v>
      </c>
      <c r="W26" s="1" t="s">
        <v>444</v>
      </c>
    </row>
    <row r="27" spans="2:23">
      <c r="B27" s="4" t="s">
        <v>445</v>
      </c>
      <c r="C27" s="4" t="s">
        <v>448</v>
      </c>
      <c r="F27" s="4" t="s">
        <v>13</v>
      </c>
      <c r="G27" s="4" t="s">
        <v>44</v>
      </c>
      <c r="J27" s="4" t="s">
        <v>216</v>
      </c>
      <c r="K27" s="4" t="s">
        <v>278</v>
      </c>
      <c r="N27" s="1" t="s">
        <v>51</v>
      </c>
      <c r="O27" s="4" t="s">
        <v>146</v>
      </c>
      <c r="R27" s="4" t="s">
        <v>318</v>
      </c>
      <c r="S27" s="4" t="s">
        <v>409</v>
      </c>
      <c r="V27" s="1" t="s">
        <v>485</v>
      </c>
      <c r="W27" s="1" t="s">
        <v>487</v>
      </c>
    </row>
    <row r="28" spans="2:23">
      <c r="B28" s="5" t="s">
        <v>445</v>
      </c>
      <c r="C28" s="5" t="s">
        <v>449</v>
      </c>
      <c r="F28" s="4" t="s">
        <v>13</v>
      </c>
      <c r="G28" s="4" t="s">
        <v>45</v>
      </c>
      <c r="J28" s="4" t="s">
        <v>319</v>
      </c>
      <c r="K28" s="4" t="s">
        <v>382</v>
      </c>
      <c r="N28" s="4" t="s">
        <v>51</v>
      </c>
      <c r="O28" s="4" t="s">
        <v>147</v>
      </c>
      <c r="R28" s="4" t="s">
        <v>318</v>
      </c>
      <c r="S28" s="4" t="s">
        <v>410</v>
      </c>
      <c r="V28" s="4" t="s">
        <v>426</v>
      </c>
      <c r="W28" s="1" t="s">
        <v>428</v>
      </c>
    </row>
    <row r="29" spans="2:23">
      <c r="B29" s="5" t="s">
        <v>445</v>
      </c>
      <c r="C29" s="5" t="s">
        <v>450</v>
      </c>
      <c r="F29" s="4" t="s">
        <v>221</v>
      </c>
      <c r="G29" s="4" t="s">
        <v>249</v>
      </c>
      <c r="J29" s="4" t="s">
        <v>46</v>
      </c>
      <c r="K29" s="4" t="s">
        <v>89</v>
      </c>
      <c r="N29" s="4" t="s">
        <v>51</v>
      </c>
      <c r="O29" s="4" t="s">
        <v>141</v>
      </c>
      <c r="R29" s="4" t="s">
        <v>403</v>
      </c>
      <c r="S29" s="4" t="s">
        <v>415</v>
      </c>
      <c r="V29" s="4" t="s">
        <v>162</v>
      </c>
      <c r="W29" s="1" t="s">
        <v>156</v>
      </c>
    </row>
    <row r="30" spans="2:23">
      <c r="B30" s="4" t="s">
        <v>445</v>
      </c>
      <c r="C30" s="4" t="s">
        <v>451</v>
      </c>
      <c r="F30" s="1" t="s">
        <v>21</v>
      </c>
      <c r="G30" s="1" t="s">
        <v>36</v>
      </c>
      <c r="J30" s="4" t="s">
        <v>46</v>
      </c>
      <c r="K30" s="4" t="s">
        <v>104</v>
      </c>
      <c r="N30" s="4" t="s">
        <v>51</v>
      </c>
      <c r="O30" s="4" t="s">
        <v>142</v>
      </c>
      <c r="R30" s="4" t="s">
        <v>113</v>
      </c>
      <c r="S30" s="4" t="s">
        <v>125</v>
      </c>
      <c r="V30" s="4" t="s">
        <v>162</v>
      </c>
      <c r="W30" s="1" t="s">
        <v>157</v>
      </c>
    </row>
    <row r="31" spans="2:23">
      <c r="B31" s="1" t="s">
        <v>445</v>
      </c>
      <c r="C31" s="1" t="s">
        <v>452</v>
      </c>
      <c r="F31" s="4" t="s">
        <v>21</v>
      </c>
      <c r="G31" s="4" t="s">
        <v>184</v>
      </c>
      <c r="J31" s="4" t="s">
        <v>46</v>
      </c>
      <c r="K31" s="4" t="s">
        <v>107</v>
      </c>
      <c r="N31" s="4" t="s">
        <v>226</v>
      </c>
      <c r="O31" s="4" t="s">
        <v>304</v>
      </c>
      <c r="R31" s="4" t="s">
        <v>402</v>
      </c>
      <c r="S31" s="4" t="s">
        <v>405</v>
      </c>
      <c r="V31" s="1" t="s">
        <v>214</v>
      </c>
      <c r="W31" s="1" t="s">
        <v>215</v>
      </c>
    </row>
    <row r="32" spans="2:23">
      <c r="B32" s="1" t="s">
        <v>19</v>
      </c>
      <c r="C32" s="1" t="s">
        <v>58</v>
      </c>
      <c r="F32" s="4" t="s">
        <v>21</v>
      </c>
      <c r="G32" s="4" t="s">
        <v>329</v>
      </c>
      <c r="J32" s="4" t="s">
        <v>46</v>
      </c>
      <c r="K32" s="4" t="s">
        <v>379</v>
      </c>
      <c r="N32" s="4" t="s">
        <v>222</v>
      </c>
      <c r="O32" s="4" t="s">
        <v>301</v>
      </c>
      <c r="R32" s="4" t="s">
        <v>216</v>
      </c>
      <c r="S32" s="4" t="s">
        <v>286</v>
      </c>
      <c r="V32" s="1" t="s">
        <v>305</v>
      </c>
      <c r="W32" s="1" t="s">
        <v>314</v>
      </c>
    </row>
    <row r="33" spans="2:23">
      <c r="B33" s="1" t="s">
        <v>19</v>
      </c>
      <c r="C33" s="1" t="s">
        <v>59</v>
      </c>
      <c r="F33" s="4" t="s">
        <v>219</v>
      </c>
      <c r="G33" s="4" t="s">
        <v>245</v>
      </c>
      <c r="J33" s="4" t="s">
        <v>46</v>
      </c>
      <c r="K33" s="4" t="s">
        <v>381</v>
      </c>
      <c r="N33" s="4" t="s">
        <v>222</v>
      </c>
      <c r="O33" s="4" t="s">
        <v>302</v>
      </c>
      <c r="R33" s="4" t="s">
        <v>216</v>
      </c>
      <c r="S33" s="4" t="s">
        <v>287</v>
      </c>
      <c r="V33" s="1" t="s">
        <v>161</v>
      </c>
      <c r="W33" s="1" t="s">
        <v>312</v>
      </c>
    </row>
    <row r="34" spans="2:23">
      <c r="B34" s="4" t="s">
        <v>19</v>
      </c>
      <c r="C34" s="4" t="s">
        <v>60</v>
      </c>
      <c r="F34" s="4" t="s">
        <v>219</v>
      </c>
      <c r="G34" s="4" t="s">
        <v>246</v>
      </c>
      <c r="J34" s="4" t="s">
        <v>491</v>
      </c>
      <c r="K34" s="4" t="s">
        <v>492</v>
      </c>
      <c r="N34" s="4" t="s">
        <v>388</v>
      </c>
      <c r="O34" s="4" t="s">
        <v>390</v>
      </c>
      <c r="R34" s="4" t="s">
        <v>319</v>
      </c>
      <c r="S34" s="4" t="s">
        <v>411</v>
      </c>
      <c r="V34" s="1" t="s">
        <v>161</v>
      </c>
      <c r="W34" s="1" t="s">
        <v>313</v>
      </c>
    </row>
    <row r="35" spans="2:23">
      <c r="B35" s="4" t="s">
        <v>19</v>
      </c>
      <c r="C35" s="4" t="s">
        <v>61</v>
      </c>
      <c r="F35" s="4" t="s">
        <v>219</v>
      </c>
      <c r="G35" s="4" t="s">
        <v>247</v>
      </c>
      <c r="J35" s="4" t="s">
        <v>445</v>
      </c>
      <c r="K35" s="4" t="s">
        <v>467</v>
      </c>
      <c r="N35" s="4" t="s">
        <v>165</v>
      </c>
      <c r="O35" s="4" t="s">
        <v>197</v>
      </c>
      <c r="R35" s="4" t="s">
        <v>319</v>
      </c>
      <c r="S35" s="4" t="s">
        <v>412</v>
      </c>
      <c r="V35" s="1" t="s">
        <v>284</v>
      </c>
      <c r="W35" s="1" t="s">
        <v>311</v>
      </c>
    </row>
    <row r="36" spans="2:23">
      <c r="B36" s="4" t="s">
        <v>19</v>
      </c>
      <c r="C36" s="4" t="s">
        <v>62</v>
      </c>
      <c r="F36" s="4" t="s">
        <v>217</v>
      </c>
      <c r="G36" s="4" t="s">
        <v>229</v>
      </c>
      <c r="J36" s="4" t="s">
        <v>445</v>
      </c>
      <c r="K36" s="4" t="s">
        <v>468</v>
      </c>
      <c r="N36" s="4" t="s">
        <v>165</v>
      </c>
      <c r="O36" s="4" t="s">
        <v>198</v>
      </c>
      <c r="R36" s="4" t="s">
        <v>321</v>
      </c>
      <c r="S36" s="4" t="s">
        <v>414</v>
      </c>
      <c r="V36" s="1" t="s">
        <v>516</v>
      </c>
      <c r="W36" s="1" t="s">
        <v>517</v>
      </c>
    </row>
    <row r="37" spans="2:23">
      <c r="B37" s="4" t="s">
        <v>20</v>
      </c>
      <c r="C37" s="4" t="s">
        <v>57</v>
      </c>
      <c r="F37" s="4" t="s">
        <v>217</v>
      </c>
      <c r="G37" s="4" t="s">
        <v>230</v>
      </c>
      <c r="J37" s="4" t="s">
        <v>445</v>
      </c>
      <c r="K37" s="4" t="s">
        <v>469</v>
      </c>
      <c r="N37" s="1" t="s">
        <v>165</v>
      </c>
      <c r="O37" s="1" t="s">
        <v>199</v>
      </c>
      <c r="R37" s="4" t="s">
        <v>320</v>
      </c>
      <c r="S37" s="4" t="s">
        <v>413</v>
      </c>
    </row>
    <row r="38" spans="2:23">
      <c r="B38" s="4" t="s">
        <v>369</v>
      </c>
      <c r="C38" s="4" t="s">
        <v>372</v>
      </c>
      <c r="F38" s="4" t="s">
        <v>217</v>
      </c>
      <c r="G38" s="4" t="s">
        <v>231</v>
      </c>
      <c r="J38" s="4" t="s">
        <v>445</v>
      </c>
      <c r="K38" s="4" t="s">
        <v>470</v>
      </c>
      <c r="N38" s="1" t="s">
        <v>165</v>
      </c>
      <c r="O38" s="1" t="s">
        <v>200</v>
      </c>
      <c r="R38" s="4" t="s">
        <v>322</v>
      </c>
      <c r="S38" s="4" t="s">
        <v>416</v>
      </c>
    </row>
    <row r="39" spans="2:23">
      <c r="B39" s="4" t="s">
        <v>369</v>
      </c>
      <c r="C39" s="4" t="s">
        <v>373</v>
      </c>
      <c r="F39" s="1" t="s">
        <v>217</v>
      </c>
      <c r="G39" s="1" t="s">
        <v>232</v>
      </c>
      <c r="J39" s="4" t="s">
        <v>445</v>
      </c>
      <c r="K39" s="4" t="s">
        <v>471</v>
      </c>
      <c r="N39" s="1" t="s">
        <v>52</v>
      </c>
      <c r="O39" s="1" t="s">
        <v>144</v>
      </c>
      <c r="R39" s="4" t="s">
        <v>322</v>
      </c>
      <c r="S39" s="4" t="s">
        <v>417</v>
      </c>
    </row>
    <row r="40" spans="2:23">
      <c r="B40" s="4" t="s">
        <v>370</v>
      </c>
      <c r="C40" s="4" t="s">
        <v>376</v>
      </c>
      <c r="F40" s="4" t="s">
        <v>217</v>
      </c>
      <c r="G40" s="4" t="s">
        <v>233</v>
      </c>
      <c r="J40" s="4" t="s">
        <v>19</v>
      </c>
      <c r="K40" s="4" t="s">
        <v>90</v>
      </c>
      <c r="N40" s="1" t="s">
        <v>162</v>
      </c>
      <c r="O40" s="1" t="s">
        <v>143</v>
      </c>
      <c r="R40" s="4" t="s">
        <v>445</v>
      </c>
      <c r="S40" s="4" t="s">
        <v>476</v>
      </c>
    </row>
    <row r="41" spans="2:23">
      <c r="B41" s="4" t="s">
        <v>51</v>
      </c>
      <c r="C41" s="4" t="s">
        <v>82</v>
      </c>
      <c r="F41" s="4" t="s">
        <v>217</v>
      </c>
      <c r="G41" s="4" t="s">
        <v>234</v>
      </c>
      <c r="J41" s="4" t="s">
        <v>19</v>
      </c>
      <c r="K41" s="4" t="s">
        <v>91</v>
      </c>
      <c r="N41" s="1" t="s">
        <v>514</v>
      </c>
      <c r="O41" s="1" t="s">
        <v>515</v>
      </c>
      <c r="R41" s="4" t="s">
        <v>445</v>
      </c>
      <c r="S41" s="4" t="s">
        <v>477</v>
      </c>
    </row>
    <row r="42" spans="2:23">
      <c r="B42" s="4" t="s">
        <v>51</v>
      </c>
      <c r="C42" s="4" t="s">
        <v>65</v>
      </c>
      <c r="F42" s="4" t="s">
        <v>217</v>
      </c>
      <c r="G42" s="4" t="s">
        <v>235</v>
      </c>
      <c r="J42" s="4" t="s">
        <v>19</v>
      </c>
      <c r="K42" s="4" t="s">
        <v>92</v>
      </c>
      <c r="R42" s="4" t="s">
        <v>445</v>
      </c>
      <c r="S42" s="4" t="s">
        <v>478</v>
      </c>
    </row>
    <row r="43" spans="2:23">
      <c r="B43" s="4" t="s">
        <v>51</v>
      </c>
      <c r="C43" s="4" t="s">
        <v>66</v>
      </c>
      <c r="F43" s="1" t="s">
        <v>217</v>
      </c>
      <c r="G43" s="1" t="s">
        <v>236</v>
      </c>
      <c r="J43" s="4" t="s">
        <v>19</v>
      </c>
      <c r="K43" s="4" t="s">
        <v>93</v>
      </c>
      <c r="R43" s="4" t="s">
        <v>445</v>
      </c>
      <c r="S43" s="4" t="s">
        <v>479</v>
      </c>
    </row>
    <row r="44" spans="2:23">
      <c r="B44" s="5" t="s">
        <v>51</v>
      </c>
      <c r="C44" s="5" t="s">
        <v>67</v>
      </c>
      <c r="E44" s="3"/>
      <c r="F44" s="1" t="s">
        <v>523</v>
      </c>
      <c r="G44" s="1" t="s">
        <v>366</v>
      </c>
      <c r="J44" s="4" t="s">
        <v>19</v>
      </c>
      <c r="K44" s="4" t="s">
        <v>94</v>
      </c>
      <c r="R44" s="4" t="s">
        <v>445</v>
      </c>
      <c r="S44" s="4" t="s">
        <v>480</v>
      </c>
    </row>
    <row r="45" spans="2:23">
      <c r="B45" s="4" t="s">
        <v>51</v>
      </c>
      <c r="C45" s="4" t="s">
        <v>68</v>
      </c>
      <c r="F45" s="1" t="s">
        <v>326</v>
      </c>
      <c r="G45" s="1" t="s">
        <v>367</v>
      </c>
      <c r="J45" s="1" t="s">
        <v>378</v>
      </c>
      <c r="K45" s="1" t="s">
        <v>383</v>
      </c>
      <c r="R45" s="4" t="s">
        <v>445</v>
      </c>
      <c r="S45" s="4" t="s">
        <v>481</v>
      </c>
    </row>
    <row r="46" spans="2:23">
      <c r="B46" s="4" t="s">
        <v>51</v>
      </c>
      <c r="C46" s="4" t="s">
        <v>83</v>
      </c>
      <c r="F46" s="4" t="s">
        <v>326</v>
      </c>
      <c r="G46" s="4" t="s">
        <v>368</v>
      </c>
      <c r="J46" s="1" t="s">
        <v>370</v>
      </c>
      <c r="K46" s="1" t="s">
        <v>384</v>
      </c>
      <c r="R46" s="4" t="s">
        <v>445</v>
      </c>
      <c r="S46" s="4" t="s">
        <v>482</v>
      </c>
    </row>
    <row r="47" spans="2:23">
      <c r="B47" s="4" t="s">
        <v>51</v>
      </c>
      <c r="C47" s="4" t="s">
        <v>69</v>
      </c>
      <c r="F47" s="4" t="s">
        <v>223</v>
      </c>
      <c r="G47" s="4" t="s">
        <v>258</v>
      </c>
      <c r="J47" s="1" t="s">
        <v>434</v>
      </c>
      <c r="K47" s="1" t="s">
        <v>435</v>
      </c>
      <c r="R47" s="4" t="s">
        <v>445</v>
      </c>
      <c r="S47" s="4" t="s">
        <v>483</v>
      </c>
    </row>
    <row r="48" spans="2:23">
      <c r="B48" s="4" t="s">
        <v>51</v>
      </c>
      <c r="C48" s="4" t="s">
        <v>70</v>
      </c>
      <c r="F48" s="4" t="s">
        <v>318</v>
      </c>
      <c r="G48" s="4" t="s">
        <v>109</v>
      </c>
      <c r="J48" s="1" t="s">
        <v>434</v>
      </c>
      <c r="K48" s="1" t="s">
        <v>436</v>
      </c>
      <c r="R48" s="4" t="s">
        <v>116</v>
      </c>
      <c r="S48" s="4" t="s">
        <v>128</v>
      </c>
    </row>
    <row r="49" spans="2:19">
      <c r="B49" s="4" t="s">
        <v>226</v>
      </c>
      <c r="C49" s="4" t="s">
        <v>272</v>
      </c>
      <c r="F49" s="4" t="s">
        <v>318</v>
      </c>
      <c r="G49" s="4" t="s">
        <v>333</v>
      </c>
      <c r="J49" s="1" t="s">
        <v>434</v>
      </c>
      <c r="K49" s="1" t="s">
        <v>437</v>
      </c>
      <c r="R49" s="1" t="s">
        <v>488</v>
      </c>
      <c r="S49" s="1" t="s">
        <v>498</v>
      </c>
    </row>
    <row r="50" spans="2:19">
      <c r="B50" s="4" t="s">
        <v>226</v>
      </c>
      <c r="C50" s="4" t="s">
        <v>273</v>
      </c>
      <c r="F50" s="4" t="s">
        <v>318</v>
      </c>
      <c r="G50" s="4" t="s">
        <v>334</v>
      </c>
      <c r="J50" s="1" t="s">
        <v>434</v>
      </c>
      <c r="K50" s="1" t="s">
        <v>438</v>
      </c>
      <c r="R50" s="4" t="s">
        <v>226</v>
      </c>
      <c r="S50" s="4" t="s">
        <v>297</v>
      </c>
    </row>
    <row r="51" spans="2:19">
      <c r="B51" s="4" t="s">
        <v>160</v>
      </c>
      <c r="C51" s="4" t="s">
        <v>166</v>
      </c>
      <c r="F51" s="4" t="s">
        <v>318</v>
      </c>
      <c r="G51" s="4" t="s">
        <v>335</v>
      </c>
      <c r="J51" s="1" t="s">
        <v>434</v>
      </c>
      <c r="K51" s="1" t="s">
        <v>439</v>
      </c>
      <c r="R51" s="4" t="s">
        <v>226</v>
      </c>
      <c r="S51" s="4" t="s">
        <v>298</v>
      </c>
    </row>
    <row r="52" spans="2:19">
      <c r="B52" s="4" t="s">
        <v>222</v>
      </c>
      <c r="C52" s="4" t="s">
        <v>270</v>
      </c>
      <c r="F52" s="4" t="s">
        <v>318</v>
      </c>
      <c r="G52" s="4" t="s">
        <v>336</v>
      </c>
      <c r="J52" s="1" t="s">
        <v>434</v>
      </c>
      <c r="K52" s="1" t="s">
        <v>440</v>
      </c>
      <c r="R52" s="4" t="s">
        <v>226</v>
      </c>
      <c r="S52" s="4" t="s">
        <v>299</v>
      </c>
    </row>
    <row r="53" spans="2:19">
      <c r="B53" s="4" t="s">
        <v>222</v>
      </c>
      <c r="C53" s="4" t="s">
        <v>271</v>
      </c>
      <c r="F53" s="1" t="s">
        <v>318</v>
      </c>
      <c r="G53" s="1" t="s">
        <v>337</v>
      </c>
      <c r="J53" s="4" t="s">
        <v>434</v>
      </c>
      <c r="K53" s="4" t="s">
        <v>441</v>
      </c>
      <c r="R53" s="4" t="s">
        <v>325</v>
      </c>
      <c r="S53" s="4" t="s">
        <v>420</v>
      </c>
    </row>
    <row r="54" spans="2:19">
      <c r="B54" s="4" t="s">
        <v>165</v>
      </c>
      <c r="C54" s="4" t="s">
        <v>177</v>
      </c>
      <c r="F54" s="1" t="s">
        <v>323</v>
      </c>
      <c r="G54" s="1" t="s">
        <v>349</v>
      </c>
      <c r="J54" s="4" t="s">
        <v>488</v>
      </c>
      <c r="K54" s="4" t="s">
        <v>489</v>
      </c>
      <c r="R54" s="4" t="s">
        <v>325</v>
      </c>
      <c r="S54" s="4" t="s">
        <v>421</v>
      </c>
    </row>
    <row r="55" spans="2:19">
      <c r="B55" s="5" t="s">
        <v>165</v>
      </c>
      <c r="C55" s="5" t="s">
        <v>178</v>
      </c>
      <c r="F55" s="1" t="s">
        <v>323</v>
      </c>
      <c r="G55" s="1" t="s">
        <v>350</v>
      </c>
      <c r="J55" s="4" t="s">
        <v>488</v>
      </c>
      <c r="K55" s="4" t="s">
        <v>490</v>
      </c>
      <c r="R55" s="4" t="s">
        <v>325</v>
      </c>
      <c r="S55" s="4" t="s">
        <v>422</v>
      </c>
    </row>
    <row r="56" spans="2:19">
      <c r="B56" s="4" t="s">
        <v>52</v>
      </c>
      <c r="C56" s="4" t="s">
        <v>74</v>
      </c>
      <c r="F56" s="4" t="s">
        <v>323</v>
      </c>
      <c r="G56" s="4" t="s">
        <v>351</v>
      </c>
      <c r="J56" s="1" t="s">
        <v>488</v>
      </c>
      <c r="K56" s="1" t="s">
        <v>494</v>
      </c>
      <c r="R56" s="4" t="s">
        <v>285</v>
      </c>
      <c r="S56" s="4" t="s">
        <v>294</v>
      </c>
    </row>
    <row r="57" spans="2:19">
      <c r="B57" s="4" t="s">
        <v>52</v>
      </c>
      <c r="C57" s="4" t="s">
        <v>75</v>
      </c>
      <c r="F57" s="4" t="s">
        <v>216</v>
      </c>
      <c r="G57" s="4" t="s">
        <v>228</v>
      </c>
      <c r="J57" s="1" t="s">
        <v>488</v>
      </c>
      <c r="K57" s="1" t="s">
        <v>495</v>
      </c>
      <c r="R57" s="4" t="s">
        <v>285</v>
      </c>
      <c r="S57" s="4" t="s">
        <v>295</v>
      </c>
    </row>
    <row r="58" spans="2:19">
      <c r="B58" s="4" t="s">
        <v>52</v>
      </c>
      <c r="C58" s="4" t="s">
        <v>76</v>
      </c>
      <c r="F58" s="4" t="s">
        <v>319</v>
      </c>
      <c r="G58" s="4" t="s">
        <v>338</v>
      </c>
      <c r="J58" s="1" t="s">
        <v>488</v>
      </c>
      <c r="K58" s="1" t="s">
        <v>496</v>
      </c>
      <c r="R58" s="4" t="s">
        <v>317</v>
      </c>
      <c r="S58" s="4" t="s">
        <v>407</v>
      </c>
    </row>
    <row r="59" spans="2:19">
      <c r="B59" s="4" t="s">
        <v>52</v>
      </c>
      <c r="C59" s="4" t="s">
        <v>77</v>
      </c>
      <c r="F59" s="4" t="s">
        <v>319</v>
      </c>
      <c r="G59" s="4" t="s">
        <v>339</v>
      </c>
      <c r="J59" s="4" t="s">
        <v>485</v>
      </c>
      <c r="K59" s="1" t="s">
        <v>486</v>
      </c>
      <c r="R59" s="4" t="s">
        <v>317</v>
      </c>
      <c r="S59" s="4" t="s">
        <v>408</v>
      </c>
    </row>
    <row r="60" spans="2:19">
      <c r="B60" s="5" t="s">
        <v>52</v>
      </c>
      <c r="C60" s="5" t="s">
        <v>78</v>
      </c>
      <c r="F60" s="4" t="s">
        <v>319</v>
      </c>
      <c r="G60" s="4" t="s">
        <v>340</v>
      </c>
      <c r="J60" s="4" t="s">
        <v>85</v>
      </c>
      <c r="K60" s="4" t="s">
        <v>100</v>
      </c>
      <c r="R60" s="4" t="s">
        <v>222</v>
      </c>
      <c r="S60" s="4" t="s">
        <v>293</v>
      </c>
    </row>
    <row r="61" spans="2:19">
      <c r="B61" s="4" t="s">
        <v>162</v>
      </c>
      <c r="C61" s="4" t="s">
        <v>71</v>
      </c>
      <c r="F61" s="4" t="s">
        <v>46</v>
      </c>
      <c r="G61" s="4" t="s">
        <v>243</v>
      </c>
      <c r="J61" s="4" t="s">
        <v>162</v>
      </c>
      <c r="K61" s="4" t="s">
        <v>105</v>
      </c>
      <c r="R61" s="4" t="s">
        <v>283</v>
      </c>
      <c r="S61" s="4" t="s">
        <v>289</v>
      </c>
    </row>
    <row r="62" spans="2:19">
      <c r="B62" s="4" t="s">
        <v>162</v>
      </c>
      <c r="C62" s="4" t="s">
        <v>72</v>
      </c>
      <c r="F62" s="4" t="s">
        <v>46</v>
      </c>
      <c r="G62" s="4" t="s">
        <v>244</v>
      </c>
      <c r="J62" s="4" t="s">
        <v>162</v>
      </c>
      <c r="K62" s="4" t="s">
        <v>106</v>
      </c>
      <c r="R62" s="4" t="s">
        <v>165</v>
      </c>
      <c r="S62" s="4" t="s">
        <v>212</v>
      </c>
    </row>
    <row r="63" spans="2:19">
      <c r="B63" s="4" t="s">
        <v>162</v>
      </c>
      <c r="C63" s="4" t="s">
        <v>73</v>
      </c>
      <c r="F63" s="1" t="s">
        <v>46</v>
      </c>
      <c r="G63" s="1" t="s">
        <v>250</v>
      </c>
      <c r="J63" s="4" t="s">
        <v>161</v>
      </c>
      <c r="K63" s="4" t="s">
        <v>195</v>
      </c>
      <c r="R63" s="4" t="s">
        <v>165</v>
      </c>
      <c r="S63" s="4" t="s">
        <v>213</v>
      </c>
    </row>
    <row r="64" spans="2:19">
      <c r="B64" s="4" t="s">
        <v>162</v>
      </c>
      <c r="C64" s="4" t="s">
        <v>274</v>
      </c>
      <c r="F64" s="4" t="s">
        <v>321</v>
      </c>
      <c r="G64" s="4" t="s">
        <v>344</v>
      </c>
      <c r="J64" s="4" t="s">
        <v>161</v>
      </c>
      <c r="K64" s="4" t="s">
        <v>196</v>
      </c>
      <c r="R64" s="4" t="s">
        <v>117</v>
      </c>
      <c r="S64" s="4" t="s">
        <v>129</v>
      </c>
    </row>
    <row r="65" spans="2:19">
      <c r="B65" s="1" t="s">
        <v>161</v>
      </c>
      <c r="C65" s="1" t="s">
        <v>167</v>
      </c>
      <c r="F65" s="1" t="s">
        <v>320</v>
      </c>
      <c r="G65" s="1" t="s">
        <v>341</v>
      </c>
      <c r="J65" s="1" t="s">
        <v>378</v>
      </c>
      <c r="K65" s="1" t="s">
        <v>504</v>
      </c>
      <c r="R65" s="4" t="s">
        <v>179</v>
      </c>
      <c r="S65" s="4" t="s">
        <v>119</v>
      </c>
    </row>
    <row r="66" spans="2:19">
      <c r="B66" s="1" t="s">
        <v>161</v>
      </c>
      <c r="C66" s="1" t="s">
        <v>168</v>
      </c>
      <c r="F66" s="1" t="s">
        <v>320</v>
      </c>
      <c r="G66" s="1" t="s">
        <v>342</v>
      </c>
      <c r="J66" s="1" t="s">
        <v>378</v>
      </c>
      <c r="K66" s="1" t="s">
        <v>505</v>
      </c>
      <c r="R66" s="4" t="s">
        <v>179</v>
      </c>
      <c r="S66" s="4" t="s">
        <v>201</v>
      </c>
    </row>
    <row r="67" spans="2:19">
      <c r="B67" s="1" t="s">
        <v>161</v>
      </c>
      <c r="C67" s="1" t="s">
        <v>169</v>
      </c>
      <c r="F67" s="4" t="s">
        <v>320</v>
      </c>
      <c r="G67" s="4" t="s">
        <v>343</v>
      </c>
      <c r="J67" s="1" t="s">
        <v>378</v>
      </c>
      <c r="K67" s="1" t="s">
        <v>506</v>
      </c>
      <c r="R67" s="4" t="s">
        <v>179</v>
      </c>
      <c r="S67" s="4" t="s">
        <v>202</v>
      </c>
    </row>
    <row r="68" spans="2:19">
      <c r="B68" s="1" t="s">
        <v>161</v>
      </c>
      <c r="C68" s="1" t="s">
        <v>170</v>
      </c>
      <c r="F68" s="1" t="s">
        <v>315</v>
      </c>
      <c r="G68" s="1" t="s">
        <v>327</v>
      </c>
      <c r="J68" s="1" t="s">
        <v>521</v>
      </c>
      <c r="K68" s="1" t="s">
        <v>522</v>
      </c>
      <c r="R68" s="4" t="s">
        <v>179</v>
      </c>
      <c r="S68" s="4" t="s">
        <v>203</v>
      </c>
    </row>
    <row r="69" spans="2:19">
      <c r="B69" s="1" t="s">
        <v>161</v>
      </c>
      <c r="C69" s="1" t="s">
        <v>171</v>
      </c>
      <c r="F69" s="1" t="s">
        <v>322</v>
      </c>
      <c r="G69" s="1" t="s">
        <v>345</v>
      </c>
      <c r="J69" s="1" t="s">
        <v>526</v>
      </c>
      <c r="K69" s="1" t="s">
        <v>527</v>
      </c>
      <c r="R69" s="1" t="s">
        <v>162</v>
      </c>
      <c r="S69" s="1" t="s">
        <v>130</v>
      </c>
    </row>
    <row r="70" spans="2:19">
      <c r="B70" s="1" t="s">
        <v>161</v>
      </c>
      <c r="C70" s="1" t="s">
        <v>172</v>
      </c>
      <c r="F70" s="1" t="s">
        <v>322</v>
      </c>
      <c r="G70" s="1" t="s">
        <v>346</v>
      </c>
      <c r="J70" s="1" t="s">
        <v>526</v>
      </c>
      <c r="K70" s="1" t="s">
        <v>528</v>
      </c>
      <c r="R70" s="1" t="s">
        <v>112</v>
      </c>
      <c r="S70" s="1" t="s">
        <v>122</v>
      </c>
    </row>
    <row r="71" spans="2:19">
      <c r="B71" s="1" t="s">
        <v>161</v>
      </c>
      <c r="C71" s="1" t="s">
        <v>173</v>
      </c>
      <c r="F71" s="1" t="s">
        <v>322</v>
      </c>
      <c r="G71" s="1" t="s">
        <v>347</v>
      </c>
      <c r="R71" s="1" t="s">
        <v>112</v>
      </c>
      <c r="S71" s="1" t="s">
        <v>123</v>
      </c>
    </row>
    <row r="72" spans="2:19">
      <c r="B72" s="1" t="s">
        <v>88</v>
      </c>
      <c r="C72" s="1" t="s">
        <v>518</v>
      </c>
      <c r="F72" s="4" t="s">
        <v>322</v>
      </c>
      <c r="G72" s="4" t="s">
        <v>348</v>
      </c>
      <c r="R72" s="1" t="s">
        <v>112</v>
      </c>
      <c r="S72" s="1" t="s">
        <v>133</v>
      </c>
    </row>
    <row r="73" spans="2:19">
      <c r="F73" s="1" t="s">
        <v>445</v>
      </c>
      <c r="G73" s="1" t="s">
        <v>454</v>
      </c>
      <c r="R73" s="1" t="s">
        <v>112</v>
      </c>
      <c r="S73" s="1" t="s">
        <v>124</v>
      </c>
    </row>
    <row r="74" spans="2:19">
      <c r="F74" s="4" t="s">
        <v>445</v>
      </c>
      <c r="G74" s="4" t="s">
        <v>455</v>
      </c>
      <c r="R74" s="1" t="s">
        <v>218</v>
      </c>
      <c r="S74" s="1" t="s">
        <v>288</v>
      </c>
    </row>
    <row r="75" spans="2:19">
      <c r="F75" s="4" t="s">
        <v>445</v>
      </c>
      <c r="G75" s="4" t="s">
        <v>456</v>
      </c>
      <c r="R75" s="1" t="s">
        <v>284</v>
      </c>
      <c r="S75" s="1" t="s">
        <v>290</v>
      </c>
    </row>
    <row r="76" spans="2:19">
      <c r="F76" s="4" t="s">
        <v>445</v>
      </c>
      <c r="G76" s="4" t="s">
        <v>457</v>
      </c>
      <c r="R76" s="1" t="s">
        <v>284</v>
      </c>
      <c r="S76" s="1" t="s">
        <v>291</v>
      </c>
    </row>
    <row r="77" spans="2:19">
      <c r="F77" s="4" t="s">
        <v>445</v>
      </c>
      <c r="G77" s="4" t="s">
        <v>458</v>
      </c>
      <c r="R77" s="3" t="s">
        <v>491</v>
      </c>
      <c r="S77" s="3" t="s">
        <v>524</v>
      </c>
    </row>
    <row r="78" spans="2:19">
      <c r="F78" s="4" t="s">
        <v>445</v>
      </c>
      <c r="G78" s="4" t="s">
        <v>459</v>
      </c>
      <c r="R78" s="3" t="s">
        <v>491</v>
      </c>
      <c r="S78" s="3" t="s">
        <v>525</v>
      </c>
    </row>
    <row r="79" spans="2:19">
      <c r="F79" s="4" t="s">
        <v>445</v>
      </c>
      <c r="G79" s="4" t="s">
        <v>460</v>
      </c>
    </row>
    <row r="80" spans="2:19">
      <c r="F80" s="4" t="s">
        <v>445</v>
      </c>
      <c r="G80" s="4" t="s">
        <v>461</v>
      </c>
    </row>
    <row r="81" spans="6:7">
      <c r="F81" s="1" t="s">
        <v>445</v>
      </c>
      <c r="G81" s="1" t="s">
        <v>462</v>
      </c>
    </row>
    <row r="82" spans="6:7">
      <c r="F82" s="1" t="s">
        <v>445</v>
      </c>
      <c r="G82" s="1" t="s">
        <v>463</v>
      </c>
    </row>
    <row r="83" spans="6:7">
      <c r="F83" s="1" t="s">
        <v>445</v>
      </c>
      <c r="G83" s="1" t="s">
        <v>464</v>
      </c>
    </row>
    <row r="84" spans="6:7">
      <c r="F84" s="1" t="s">
        <v>445</v>
      </c>
      <c r="G84" s="1" t="s">
        <v>465</v>
      </c>
    </row>
    <row r="85" spans="6:7">
      <c r="F85" s="1" t="s">
        <v>445</v>
      </c>
      <c r="G85" s="1" t="s">
        <v>466</v>
      </c>
    </row>
    <row r="86" spans="6:7">
      <c r="F86" s="1" t="s">
        <v>19</v>
      </c>
      <c r="G86" s="1" t="s">
        <v>29</v>
      </c>
    </row>
    <row r="87" spans="6:7">
      <c r="F87" s="1" t="s">
        <v>19</v>
      </c>
      <c r="G87" s="1" t="s">
        <v>30</v>
      </c>
    </row>
    <row r="88" spans="6:7">
      <c r="F88" s="1" t="s">
        <v>19</v>
      </c>
      <c r="G88" s="1" t="s">
        <v>31</v>
      </c>
    </row>
    <row r="89" spans="6:7">
      <c r="F89" s="1" t="s">
        <v>19</v>
      </c>
      <c r="G89" s="1" t="s">
        <v>32</v>
      </c>
    </row>
    <row r="90" spans="6:7">
      <c r="F90" s="1" t="s">
        <v>19</v>
      </c>
      <c r="G90" s="1" t="s">
        <v>33</v>
      </c>
    </row>
    <row r="91" spans="6:7">
      <c r="F91" s="1" t="s">
        <v>19</v>
      </c>
      <c r="G91" s="1" t="s">
        <v>34</v>
      </c>
    </row>
    <row r="92" spans="6:7">
      <c r="F92" s="1" t="s">
        <v>20</v>
      </c>
      <c r="G92" s="1" t="s">
        <v>35</v>
      </c>
    </row>
    <row r="93" spans="6:7">
      <c r="F93" s="1" t="s">
        <v>180</v>
      </c>
      <c r="G93" s="1" t="s">
        <v>183</v>
      </c>
    </row>
    <row r="94" spans="6:7">
      <c r="F94" s="1" t="s">
        <v>488</v>
      </c>
      <c r="G94" s="1" t="s">
        <v>497</v>
      </c>
    </row>
    <row r="95" spans="6:7">
      <c r="F95" s="1" t="s">
        <v>226</v>
      </c>
      <c r="G95" s="1" t="s">
        <v>262</v>
      </c>
    </row>
    <row r="96" spans="6:7">
      <c r="F96" s="1" t="s">
        <v>325</v>
      </c>
      <c r="G96" s="1" t="s">
        <v>357</v>
      </c>
    </row>
    <row r="97" spans="6:7">
      <c r="F97" s="4" t="s">
        <v>325</v>
      </c>
      <c r="G97" s="4" t="s">
        <v>358</v>
      </c>
    </row>
    <row r="98" spans="6:7">
      <c r="F98" s="4" t="s">
        <v>325</v>
      </c>
      <c r="G98" s="4" t="s">
        <v>359</v>
      </c>
    </row>
    <row r="99" spans="6:7">
      <c r="F99" s="4" t="s">
        <v>325</v>
      </c>
      <c r="G99" s="4" t="s">
        <v>360</v>
      </c>
    </row>
    <row r="100" spans="6:7">
      <c r="F100" s="4" t="s">
        <v>325</v>
      </c>
      <c r="G100" s="4" t="s">
        <v>361</v>
      </c>
    </row>
    <row r="101" spans="6:7">
      <c r="F101" s="4" t="s">
        <v>325</v>
      </c>
      <c r="G101" s="4" t="s">
        <v>362</v>
      </c>
    </row>
    <row r="102" spans="6:7">
      <c r="F102" s="4" t="s">
        <v>325</v>
      </c>
      <c r="G102" s="4" t="s">
        <v>363</v>
      </c>
    </row>
    <row r="103" spans="6:7">
      <c r="F103" s="4" t="s">
        <v>325</v>
      </c>
      <c r="G103" s="4" t="s">
        <v>364</v>
      </c>
    </row>
    <row r="104" spans="6:7">
      <c r="F104" s="4" t="s">
        <v>325</v>
      </c>
      <c r="G104" s="4" t="s">
        <v>365</v>
      </c>
    </row>
    <row r="105" spans="6:7">
      <c r="F105" s="4" t="s">
        <v>324</v>
      </c>
      <c r="G105" s="4" t="s">
        <v>352</v>
      </c>
    </row>
    <row r="106" spans="6:7">
      <c r="F106" s="4" t="s">
        <v>324</v>
      </c>
      <c r="G106" s="4" t="s">
        <v>353</v>
      </c>
    </row>
    <row r="107" spans="6:7">
      <c r="F107" s="4" t="s">
        <v>324</v>
      </c>
      <c r="G107" s="4" t="s">
        <v>531</v>
      </c>
    </row>
    <row r="108" spans="6:7">
      <c r="F108" s="4" t="s">
        <v>324</v>
      </c>
      <c r="G108" s="4" t="s">
        <v>354</v>
      </c>
    </row>
    <row r="109" spans="6:7">
      <c r="F109" s="4" t="s">
        <v>324</v>
      </c>
      <c r="G109" s="4" t="s">
        <v>355</v>
      </c>
    </row>
    <row r="110" spans="6:7">
      <c r="F110" s="4" t="s">
        <v>324</v>
      </c>
      <c r="G110" s="4" t="s">
        <v>356</v>
      </c>
    </row>
    <row r="111" spans="6:7">
      <c r="F111" s="4" t="s">
        <v>227</v>
      </c>
      <c r="G111" s="4" t="s">
        <v>263</v>
      </c>
    </row>
    <row r="112" spans="6:7">
      <c r="F112" s="4" t="s">
        <v>14</v>
      </c>
      <c r="G112" s="4" t="s">
        <v>23</v>
      </c>
    </row>
    <row r="113" spans="6:7">
      <c r="F113" s="1" t="s">
        <v>14</v>
      </c>
      <c r="G113" s="1" t="s">
        <v>264</v>
      </c>
    </row>
    <row r="114" spans="6:7">
      <c r="F114" s="4" t="s">
        <v>18</v>
      </c>
      <c r="G114" s="4" t="s">
        <v>28</v>
      </c>
    </row>
    <row r="115" spans="6:7">
      <c r="F115" s="4" t="s">
        <v>317</v>
      </c>
      <c r="G115" s="4" t="s">
        <v>330</v>
      </c>
    </row>
    <row r="116" spans="6:7">
      <c r="F116" s="4" t="s">
        <v>317</v>
      </c>
      <c r="G116" s="4" t="s">
        <v>331</v>
      </c>
    </row>
    <row r="117" spans="6:7">
      <c r="F117" s="4" t="s">
        <v>317</v>
      </c>
      <c r="G117" s="4" t="s">
        <v>332</v>
      </c>
    </row>
    <row r="118" spans="6:7">
      <c r="F118" s="4" t="s">
        <v>222</v>
      </c>
      <c r="G118" s="4" t="s">
        <v>251</v>
      </c>
    </row>
    <row r="119" spans="6:7">
      <c r="F119" s="4" t="s">
        <v>222</v>
      </c>
      <c r="G119" s="4" t="s">
        <v>252</v>
      </c>
    </row>
    <row r="120" spans="6:7">
      <c r="F120" s="4" t="s">
        <v>222</v>
      </c>
      <c r="G120" s="4" t="s">
        <v>253</v>
      </c>
    </row>
    <row r="121" spans="6:7">
      <c r="F121" s="4" t="s">
        <v>222</v>
      </c>
      <c r="G121" s="4" t="s">
        <v>254</v>
      </c>
    </row>
    <row r="122" spans="6:7">
      <c r="F122" s="4" t="s">
        <v>222</v>
      </c>
      <c r="G122" s="4" t="s">
        <v>255</v>
      </c>
    </row>
    <row r="123" spans="6:7">
      <c r="F123" s="4" t="s">
        <v>222</v>
      </c>
      <c r="G123" s="4" t="s">
        <v>256</v>
      </c>
    </row>
    <row r="124" spans="6:7">
      <c r="F124" s="4" t="s">
        <v>222</v>
      </c>
      <c r="G124" s="4" t="s">
        <v>257</v>
      </c>
    </row>
    <row r="125" spans="6:7">
      <c r="F125" s="1" t="s">
        <v>165</v>
      </c>
      <c r="G125" s="1" t="s">
        <v>192</v>
      </c>
    </row>
    <row r="126" spans="6:7">
      <c r="F126" s="1" t="s">
        <v>165</v>
      </c>
      <c r="G126" s="1" t="s">
        <v>193</v>
      </c>
    </row>
    <row r="127" spans="6:7">
      <c r="F127" s="1" t="s">
        <v>165</v>
      </c>
      <c r="G127" s="1" t="s">
        <v>194</v>
      </c>
    </row>
    <row r="128" spans="6:7">
      <c r="F128" s="1" t="s">
        <v>179</v>
      </c>
      <c r="G128" s="1" t="s">
        <v>181</v>
      </c>
    </row>
    <row r="129" spans="6:7">
      <c r="F129" s="1" t="s">
        <v>179</v>
      </c>
      <c r="G129" s="1" t="s">
        <v>182</v>
      </c>
    </row>
    <row r="130" spans="6:7">
      <c r="F130" s="1" t="s">
        <v>162</v>
      </c>
      <c r="G130" s="1" t="s">
        <v>37</v>
      </c>
    </row>
    <row r="131" spans="6:7">
      <c r="F131" s="1" t="s">
        <v>162</v>
      </c>
      <c r="G131" s="1" t="s">
        <v>38</v>
      </c>
    </row>
    <row r="132" spans="6:7">
      <c r="F132" s="1" t="s">
        <v>162</v>
      </c>
      <c r="G132" s="1" t="s">
        <v>39</v>
      </c>
    </row>
    <row r="133" spans="6:7">
      <c r="F133" s="1" t="s">
        <v>218</v>
      </c>
      <c r="G133" s="1" t="s">
        <v>237</v>
      </c>
    </row>
    <row r="134" spans="6:7">
      <c r="F134" s="1" t="s">
        <v>218</v>
      </c>
      <c r="G134" s="1" t="s">
        <v>238</v>
      </c>
    </row>
    <row r="135" spans="6:7">
      <c r="F135" s="1" t="s">
        <v>218</v>
      </c>
      <c r="G135" s="1" t="s">
        <v>239</v>
      </c>
    </row>
    <row r="136" spans="6:7">
      <c r="F136" s="1" t="s">
        <v>218</v>
      </c>
      <c r="G136" s="1" t="s">
        <v>240</v>
      </c>
    </row>
    <row r="137" spans="6:7">
      <c r="F137" s="1" t="s">
        <v>218</v>
      </c>
      <c r="G137" s="1" t="s">
        <v>241</v>
      </c>
    </row>
    <row r="138" spans="6:7">
      <c r="F138" s="1" t="s">
        <v>218</v>
      </c>
      <c r="G138" s="1" t="s">
        <v>242</v>
      </c>
    </row>
    <row r="139" spans="6:7">
      <c r="F139" s="1" t="s">
        <v>148</v>
      </c>
      <c r="G139" s="1" t="s">
        <v>499</v>
      </c>
    </row>
    <row r="140" spans="6:7">
      <c r="F140" s="1" t="s">
        <v>148</v>
      </c>
      <c r="G140" s="1" t="s">
        <v>500</v>
      </c>
    </row>
    <row r="141" spans="6:7">
      <c r="F141" s="1" t="s">
        <v>503</v>
      </c>
      <c r="G141" s="1" t="s">
        <v>501</v>
      </c>
    </row>
    <row r="142" spans="6:7">
      <c r="F142" s="1" t="s">
        <v>503</v>
      </c>
      <c r="G142" s="1" t="s">
        <v>502</v>
      </c>
    </row>
    <row r="143" spans="6:7">
      <c r="F143" s="1" t="s">
        <v>507</v>
      </c>
      <c r="G143" s="1" t="s">
        <v>508</v>
      </c>
    </row>
    <row r="144" spans="6:7">
      <c r="F144" s="1" t="s">
        <v>509</v>
      </c>
      <c r="G144" s="1" t="s">
        <v>510</v>
      </c>
    </row>
    <row r="145" spans="6:7">
      <c r="F145" s="1" t="s">
        <v>509</v>
      </c>
      <c r="G145" s="1" t="s">
        <v>511</v>
      </c>
    </row>
    <row r="146" spans="6:7">
      <c r="F146" s="1" t="s">
        <v>509</v>
      </c>
      <c r="G146" s="1" t="s">
        <v>512</v>
      </c>
    </row>
    <row r="147" spans="6:7">
      <c r="F147" s="1" t="s">
        <v>509</v>
      </c>
      <c r="G147" s="1" t="s">
        <v>513</v>
      </c>
    </row>
    <row r="148" spans="6:7">
      <c r="F148" s="1" t="s">
        <v>519</v>
      </c>
      <c r="G148" s="1" t="s">
        <v>520</v>
      </c>
    </row>
    <row r="149" spans="6:7">
      <c r="F149" s="1" t="s">
        <v>326</v>
      </c>
      <c r="G149" s="1" t="s">
        <v>529</v>
      </c>
    </row>
    <row r="150" spans="6:7">
      <c r="F150" s="1" t="s">
        <v>325</v>
      </c>
      <c r="G150" s="1" t="s">
        <v>530</v>
      </c>
    </row>
  </sheetData>
  <sortState xmlns:xlrd2="http://schemas.microsoft.com/office/spreadsheetml/2017/richdata2" ref="V6:W35">
    <sortCondition ref="V5:V35"/>
  </sortState>
  <mergeCells count="1">
    <mergeCell ref="A1:E1"/>
  </mergeCells>
  <phoneticPr fontId="3" type="noConversion"/>
  <conditionalFormatting sqref="C1">
    <cfRule type="duplicateValues" dxfId="3" priority="5"/>
  </conditionalFormatting>
  <conditionalFormatting sqref="K62:K1048576">
    <cfRule type="duplicateValues" dxfId="2" priority="220"/>
  </conditionalFormatting>
  <conditionalFormatting sqref="W5">
    <cfRule type="duplicateValues" dxfId="1" priority="221"/>
  </conditionalFormatting>
  <conditionalFormatting sqref="S66:S67 K59:K1048576 W23:W1048576 O35:O1048576 G92:G1048576 C60:C1048576 S69:S1048576 G37 S5:S34 O5:O33 K5:K43 S36:S63 K52:K57">
    <cfRule type="duplicateValues" dxfId="0" priority="222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第二次成排</vt:lpstr>
      <vt:lpstr>第二次成排!Print_Area</vt:lpstr>
      <vt:lpstr>第二次成排!Print_Titles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2022-10-18T03:19:41Z</dcterms:modified>
</cp:coreProperties>
</file>