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2青年暨青少年\111\3rd-台中市\報名資料\"/>
    </mc:Choice>
  </mc:AlternateContent>
  <xr:revisionPtr revIDLastSave="0" documentId="13_ncr:1_{6E64E93E-21B2-4DC7-A71F-CDE53A87763A}" xr6:coauthVersionLast="47" xr6:coauthVersionMax="47" xr10:uidLastSave="{00000000-0000-0000-0000-000000000000}"/>
  <bookViews>
    <workbookView xWindow="-120" yWindow="-120" windowWidth="29040" windowHeight="15840" tabRatio="624" activeTab="1" xr2:uid="{00000000-000D-0000-FFFF-FFFF00000000}"/>
  </bookViews>
  <sheets>
    <sheet name="青年組" sheetId="20" r:id="rId1"/>
    <sheet name="青少年組" sheetId="21" r:id="rId2"/>
  </sheets>
  <definedNames>
    <definedName name="_xlnm.Print_Area" localSheetId="1">青少年組!$A$1:$T$4</definedName>
    <definedName name="_xlnm.Print_Area" localSheetId="0">青年組!$A$1:$T$4</definedName>
    <definedName name="_xlnm.Print_Titles" localSheetId="1">青少年組!$1:$1</definedName>
    <definedName name="_xlnm.Print_Titles" localSheetId="0">青年組!$1:$1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" i="21" l="1"/>
  <c r="S3" i="21"/>
  <c r="O3" i="21"/>
  <c r="K3" i="21"/>
  <c r="G3" i="21"/>
  <c r="C3" i="21"/>
  <c r="W3" i="20"/>
  <c r="S3" i="20"/>
  <c r="O3" i="20"/>
  <c r="K3" i="20"/>
  <c r="C3" i="20"/>
  <c r="G3" i="20"/>
  <c r="G1" i="21" l="1"/>
  <c r="G1" i="20" l="1"/>
</calcChain>
</file>

<file path=xl/sharedStrings.xml><?xml version="1.0" encoding="utf-8"?>
<sst xmlns="http://schemas.openxmlformats.org/spreadsheetml/2006/main" count="1372" uniqueCount="572">
  <si>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</si>
  <si>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</si>
  <si>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</si>
  <si>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</si>
  <si>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</si>
  <si>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</si>
  <si>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</si>
  <si>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</si>
  <si>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</si>
  <si>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</si>
  <si>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t>青少年男子鈍劍</t>
  </si>
  <si>
    <t>青少年男子銳劍</t>
  </si>
  <si>
    <t>青少年男子軍刀</t>
  </si>
  <si>
    <t>青少年女子鈍劍</t>
  </si>
  <si>
    <t>青少年女子銳劍</t>
  </si>
  <si>
    <t>青少年女子軍刀</t>
  </si>
  <si>
    <t>青年組</t>
    <phoneticPr fontId="3" type="noConversion"/>
  </si>
  <si>
    <t>人</t>
    <phoneticPr fontId="3" type="noConversion"/>
  </si>
  <si>
    <t>青少年組</t>
    <phoneticPr fontId="3" type="noConversion"/>
  </si>
  <si>
    <t>康乃爾麗喆雙語中小學</t>
  </si>
  <si>
    <t>林樂祠</t>
  </si>
  <si>
    <t>林哲佑</t>
  </si>
  <si>
    <t>新竹縣私立義民高級中學</t>
  </si>
  <si>
    <t>陳羿臻</t>
  </si>
  <si>
    <t>洪紹瑜</t>
  </si>
  <si>
    <t>高雄市立鼎金國民中學</t>
  </si>
  <si>
    <t>林君皓</t>
  </si>
  <si>
    <t>歐冠瑜</t>
  </si>
  <si>
    <t>臺北市立弘道國民中學</t>
  </si>
  <si>
    <t>桃園市立楊光國民中小學</t>
  </si>
  <si>
    <t>新北市立中正國民中學</t>
  </si>
  <si>
    <t>林宇安</t>
  </si>
  <si>
    <t>鐘奎恩</t>
  </si>
  <si>
    <t>黃柏陽</t>
  </si>
  <si>
    <t>劉俊廷</t>
  </si>
  <si>
    <t>鐘呈昀</t>
  </si>
  <si>
    <t>黎逸鴻</t>
  </si>
  <si>
    <t>鄭浚庭</t>
  </si>
  <si>
    <t>劉家愷</t>
  </si>
  <si>
    <t>李東諺</t>
  </si>
  <si>
    <t>胡庭穎</t>
  </si>
  <si>
    <t>萬信昇</t>
  </si>
  <si>
    <t>歐冠豪</t>
  </si>
  <si>
    <t>林羽宣</t>
  </si>
  <si>
    <t>劉宜瑄</t>
  </si>
  <si>
    <t>臺中市私立曉明女子高級中學</t>
  </si>
  <si>
    <t>莊喻丞</t>
  </si>
  <si>
    <t>林靖童</t>
  </si>
  <si>
    <t>劉芸安</t>
  </si>
  <si>
    <t>蕭羽涵</t>
  </si>
  <si>
    <t>江雅庭</t>
  </si>
  <si>
    <t>高梓菁</t>
  </si>
  <si>
    <t>陳美秀</t>
  </si>
  <si>
    <t>林亞蓁</t>
  </si>
  <si>
    <t>陳子珺</t>
  </si>
  <si>
    <t>陳迺驊</t>
  </si>
  <si>
    <t>臺中市私立常春藤高級中學</t>
  </si>
  <si>
    <t>李冠誼</t>
  </si>
  <si>
    <t>臺北市立誠正國民中學</t>
  </si>
  <si>
    <t>余享叡</t>
  </si>
  <si>
    <t>余品銳</t>
  </si>
  <si>
    <t>潘柏宇</t>
  </si>
  <si>
    <t>蔡侑廷</t>
  </si>
  <si>
    <t>謝宗烜</t>
  </si>
  <si>
    <t>林宥叡</t>
  </si>
  <si>
    <t>劉瀚文</t>
  </si>
  <si>
    <t>江羿翰</t>
  </si>
  <si>
    <t>余泓叡</t>
  </si>
  <si>
    <t>林俊佑</t>
  </si>
  <si>
    <t>林博鈞</t>
  </si>
  <si>
    <t>黃群崴</t>
  </si>
  <si>
    <t>劉語諾</t>
  </si>
  <si>
    <t>蘇俞璇</t>
  </si>
  <si>
    <t>劉芷嫺</t>
  </si>
  <si>
    <t>黃仟妤</t>
  </si>
  <si>
    <t>藍詩婷</t>
  </si>
  <si>
    <t>潘彥綸</t>
  </si>
  <si>
    <t>侯彥濱</t>
  </si>
  <si>
    <t>國立體育大學</t>
  </si>
  <si>
    <t>鍾承諺</t>
  </si>
  <si>
    <t>李承儒</t>
  </si>
  <si>
    <t>莊哲谼</t>
  </si>
  <si>
    <t>臺北市立育成高級中學</t>
  </si>
  <si>
    <t>闕志安</t>
  </si>
  <si>
    <t>潘宇霆</t>
  </si>
  <si>
    <t>林楙样</t>
  </si>
  <si>
    <t>蘇敏毅</t>
  </si>
  <si>
    <t>陳妍均</t>
  </si>
  <si>
    <t>丁儒嫙</t>
  </si>
  <si>
    <t>林育葳</t>
  </si>
  <si>
    <t>周芊妤</t>
  </si>
  <si>
    <t>王朗芹</t>
  </si>
  <si>
    <t>張瑜庭</t>
  </si>
  <si>
    <t>桃園市立新屋高級中等學校</t>
  </si>
  <si>
    <t>陳巧湉</t>
  </si>
  <si>
    <t>洪莉翔</t>
  </si>
  <si>
    <t>朱芷萱</t>
  </si>
  <si>
    <t>劉沛妍</t>
  </si>
  <si>
    <t>林芊妘</t>
  </si>
  <si>
    <t>宋康寧</t>
  </si>
  <si>
    <t>陳宏毅</t>
  </si>
  <si>
    <t>徐亞唐</t>
  </si>
  <si>
    <t>廖博生</t>
  </si>
  <si>
    <t>姜仕鴻</t>
  </si>
  <si>
    <t>張凱翔</t>
  </si>
  <si>
    <t>陳威仁</t>
  </si>
  <si>
    <t>南亞技術學院</t>
  </si>
  <si>
    <t>張郁暄</t>
  </si>
  <si>
    <t>施卉柔</t>
  </si>
  <si>
    <t>高雄美國學校</t>
  </si>
  <si>
    <t>陳智伶</t>
  </si>
  <si>
    <t>劉印原</t>
  </si>
  <si>
    <t>新北市立溪崑國民中學</t>
  </si>
  <si>
    <t>許語軒</t>
  </si>
  <si>
    <t>桃園市立自強國民中學</t>
  </si>
  <si>
    <t>謝念恩</t>
  </si>
  <si>
    <t>吳宥杰</t>
  </si>
  <si>
    <t>高金育駿</t>
  </si>
  <si>
    <t>利兆恩</t>
  </si>
  <si>
    <t>王冠傑</t>
  </si>
  <si>
    <t>蘇孟哲</t>
  </si>
  <si>
    <t>李宇洋</t>
  </si>
  <si>
    <t>李柏縉</t>
  </si>
  <si>
    <t>鐘浩瑋</t>
  </si>
  <si>
    <t>朱品橙</t>
  </si>
  <si>
    <t>王靖豪</t>
  </si>
  <si>
    <t>楊棋傑</t>
  </si>
  <si>
    <t>潘曀筌</t>
  </si>
  <si>
    <t>吳秉駿</t>
  </si>
  <si>
    <t>張之宇</t>
  </si>
  <si>
    <t>張宗凱</t>
  </si>
  <si>
    <t>鄺浚旻</t>
  </si>
  <si>
    <t>新北市立林口高級中學</t>
  </si>
  <si>
    <t>薛鈺勳</t>
  </si>
  <si>
    <t>國立臺灣師範大學</t>
  </si>
  <si>
    <t>臺北市立永春高級中學</t>
  </si>
  <si>
    <t>賴怡安</t>
  </si>
  <si>
    <t>鄭孜音</t>
  </si>
  <si>
    <t>洪筠茹</t>
  </si>
  <si>
    <t>林心惠</t>
  </si>
  <si>
    <t>何怡樺</t>
  </si>
  <si>
    <t>陳昱庭</t>
  </si>
  <si>
    <t>黃品慈</t>
  </si>
  <si>
    <t>鍾沛昕</t>
  </si>
  <si>
    <t>鐘佳萱</t>
  </si>
  <si>
    <t>邱聖筑</t>
  </si>
  <si>
    <t>簡嘉萱</t>
  </si>
  <si>
    <t>陳如煦</t>
  </si>
  <si>
    <t>朱芷葳</t>
  </si>
  <si>
    <t>何政倫</t>
  </si>
  <si>
    <t>連紹辰</t>
  </si>
  <si>
    <t>張懷中</t>
  </si>
  <si>
    <t>蔡東燁</t>
  </si>
  <si>
    <t>楊琮聖</t>
  </si>
  <si>
    <t>邱品郡</t>
  </si>
  <si>
    <t>陳宣蓉</t>
  </si>
  <si>
    <t>楊昀臻</t>
  </si>
  <si>
    <t>臺北市立大同高級中學</t>
  </si>
  <si>
    <t>方彥清</t>
  </si>
  <si>
    <t>新北市立新北高級工業職業學校</t>
  </si>
  <si>
    <t>李渰皓</t>
  </si>
  <si>
    <t>蔣官峰</t>
  </si>
  <si>
    <t>陳其鴻</t>
  </si>
  <si>
    <t>臺北市立西松高級中學</t>
  </si>
  <si>
    <t>盧昱皓</t>
  </si>
  <si>
    <t>奧林擊劍</t>
  </si>
  <si>
    <t>洪少杰</t>
  </si>
  <si>
    <t>吳宗澤</t>
  </si>
  <si>
    <t>許勝閎</t>
  </si>
  <si>
    <t>陳宣豪</t>
  </si>
  <si>
    <t>楊秉諺</t>
  </si>
  <si>
    <t>鄭庭州</t>
  </si>
  <si>
    <t>賴亮宇</t>
  </si>
  <si>
    <t>林湧哲</t>
  </si>
  <si>
    <t>周邦彥</t>
  </si>
  <si>
    <t>陳毅家</t>
  </si>
  <si>
    <t>林泓君</t>
  </si>
  <si>
    <t>吳易哲</t>
  </si>
  <si>
    <t>陳立瑋</t>
  </si>
  <si>
    <t>陳杰佑</t>
  </si>
  <si>
    <t>王博宇</t>
  </si>
  <si>
    <t>王震喬</t>
  </si>
  <si>
    <t>張家榕</t>
  </si>
  <si>
    <t>吳丞育</t>
  </si>
  <si>
    <t>李思嫻</t>
  </si>
  <si>
    <t>黃靖詠</t>
  </si>
  <si>
    <t>楊宜蓁</t>
  </si>
  <si>
    <t>李易芸</t>
  </si>
  <si>
    <t>周子榆</t>
  </si>
  <si>
    <t>林芳誼</t>
  </si>
  <si>
    <t>王宥心</t>
  </si>
  <si>
    <t>李宥辰</t>
  </si>
  <si>
    <t>張耘睿</t>
  </si>
  <si>
    <t>藍天鴻</t>
  </si>
  <si>
    <t>陳宥升</t>
  </si>
  <si>
    <t>張鈺培</t>
  </si>
  <si>
    <t>黃妍絜</t>
  </si>
  <si>
    <t>彭耘浩</t>
  </si>
  <si>
    <t>台南應用科技大學</t>
  </si>
  <si>
    <t>梁詠晴</t>
  </si>
  <si>
    <t>劉柏村</t>
  </si>
  <si>
    <t>國立新竹科學園區實驗高級中等學校</t>
  </si>
  <si>
    <t>新竹市立建功高級中學</t>
  </si>
  <si>
    <t>秦學諒</t>
  </si>
  <si>
    <t>杜羽蕎</t>
  </si>
  <si>
    <t>輔仁大學學校財團法人輔仁大學</t>
  </si>
  <si>
    <t>張堯程</t>
  </si>
  <si>
    <t>林冠廷</t>
  </si>
  <si>
    <t>陳迦宇</t>
  </si>
  <si>
    <t>潘鼎豐</t>
  </si>
  <si>
    <t>陳自森</t>
  </si>
  <si>
    <t>陳俊諺</t>
  </si>
  <si>
    <t>林冠豪</t>
  </si>
  <si>
    <t>賴品憲</t>
  </si>
  <si>
    <t>徐士翔</t>
  </si>
  <si>
    <t>蘇妗珊</t>
  </si>
  <si>
    <t>張雅萱</t>
  </si>
  <si>
    <t>王芷宥</t>
  </si>
  <si>
    <t>楊安修</t>
  </si>
  <si>
    <t>劉亭薇</t>
  </si>
  <si>
    <t>國立臺灣體育運動大學</t>
  </si>
  <si>
    <t>吳君浩</t>
  </si>
  <si>
    <t>郭丁瑋</t>
  </si>
  <si>
    <t>繁星擊劍學院</t>
  </si>
  <si>
    <t>曲宗玟</t>
  </si>
  <si>
    <t>邱品皓</t>
  </si>
  <si>
    <t>姓名</t>
  </si>
  <si>
    <t>臺中市立長億高級中學</t>
  </si>
  <si>
    <t>黃冠淇</t>
  </si>
  <si>
    <t>羅柏森</t>
  </si>
  <si>
    <t>陳璟堉</t>
  </si>
  <si>
    <t>張竣傑</t>
  </si>
  <si>
    <t>楊俊鴻</t>
  </si>
  <si>
    <t>郭章傑</t>
  </si>
  <si>
    <t>陽芬恩</t>
  </si>
  <si>
    <t>桃園市立永豐高級中等學校</t>
  </si>
  <si>
    <t>吳逸杰</t>
  </si>
  <si>
    <t>蘇俊嘉</t>
  </si>
  <si>
    <t>黃立崴</t>
  </si>
  <si>
    <t>邱寅騰</t>
  </si>
  <si>
    <t>羅懷凱</t>
  </si>
  <si>
    <t>L.C.Y Fencing Club</t>
  </si>
  <si>
    <t>劉九紳</t>
  </si>
  <si>
    <t>蘇敏寬</t>
  </si>
  <si>
    <t>蕭伯叡</t>
  </si>
  <si>
    <t>陳秉濬</t>
  </si>
  <si>
    <t>高子橋</t>
  </si>
  <si>
    <t>張家睿</t>
  </si>
  <si>
    <t>張笙祐</t>
  </si>
  <si>
    <t>陳智昊</t>
  </si>
  <si>
    <t>吳君唯</t>
  </si>
  <si>
    <t>余彥勳</t>
  </si>
  <si>
    <t>陳智睿</t>
  </si>
  <si>
    <t>楊博勛</t>
  </si>
  <si>
    <t>余奕澄</t>
  </si>
  <si>
    <t>陳昰守</t>
  </si>
  <si>
    <t>梁品傑</t>
  </si>
  <si>
    <t>吳侑宸</t>
  </si>
  <si>
    <t>邱聖軒</t>
  </si>
  <si>
    <t>馮興華</t>
  </si>
  <si>
    <t>莊森富</t>
  </si>
  <si>
    <t>桃園市立八德國民中學</t>
  </si>
  <si>
    <t>許翔鈞</t>
  </si>
  <si>
    <t>蔣偉仁</t>
  </si>
  <si>
    <t>彭千恩</t>
  </si>
  <si>
    <t>姚竣元</t>
  </si>
  <si>
    <t>邱述平</t>
  </si>
  <si>
    <t>金政麟</t>
  </si>
  <si>
    <t>葉怡君</t>
  </si>
  <si>
    <t>張綺真</t>
  </si>
  <si>
    <t>徐湘芸</t>
  </si>
  <si>
    <t>吳筱梵</t>
  </si>
  <si>
    <t>郭薰媃</t>
  </si>
  <si>
    <t>林辰欣</t>
  </si>
  <si>
    <t>吳玳瑋</t>
  </si>
  <si>
    <t>李瓖云</t>
  </si>
  <si>
    <t>劉安萱</t>
  </si>
  <si>
    <t>林韡庭</t>
  </si>
  <si>
    <t>包宜平</t>
  </si>
  <si>
    <t>王閔正</t>
  </si>
  <si>
    <t>龔柏陞</t>
  </si>
  <si>
    <t>林浤霆</t>
  </si>
  <si>
    <t>邱子宸</t>
  </si>
  <si>
    <t>涂祐銘</t>
  </si>
  <si>
    <t>林宜芳</t>
  </si>
  <si>
    <t>胡盈萱</t>
  </si>
  <si>
    <t>廖云甄</t>
  </si>
  <si>
    <t>陳湘誼</t>
  </si>
  <si>
    <t>江婕羽</t>
  </si>
  <si>
    <t>張瑄芷</t>
  </si>
  <si>
    <t>111年全國第三次青年暨青少年擊劍錦標賽</t>
    <phoneticPr fontId="3" type="noConversion"/>
  </si>
  <si>
    <t>杜璦竹</t>
  </si>
  <si>
    <t>廖緹蓁</t>
  </si>
  <si>
    <t>陳語筑</t>
  </si>
  <si>
    <t>蔡睿耘</t>
  </si>
  <si>
    <t>北市劍會</t>
  </si>
  <si>
    <t>陳宛庭</t>
  </si>
  <si>
    <t>何羽茜</t>
  </si>
  <si>
    <t>廖翊岑</t>
  </si>
  <si>
    <t>巫紫菱</t>
  </si>
  <si>
    <t>陳姵瑾</t>
  </si>
  <si>
    <t>黃蘇愛</t>
  </si>
  <si>
    <t>施沛芸</t>
  </si>
  <si>
    <t>吳諼</t>
  </si>
  <si>
    <t>李唯熏</t>
  </si>
  <si>
    <t>徐可恩</t>
  </si>
  <si>
    <t>廖若妘</t>
  </si>
  <si>
    <t>薛娜</t>
  </si>
  <si>
    <t>黃于桐</t>
  </si>
  <si>
    <t>常靜桐</t>
  </si>
  <si>
    <t>黃朱可昕</t>
  </si>
  <si>
    <t>林安嫻</t>
  </si>
  <si>
    <t>桃園市立大溪高級中等學校</t>
  </si>
  <si>
    <t>王宇凡</t>
  </si>
  <si>
    <t>趙祐浚</t>
  </si>
  <si>
    <t>賴又嘉</t>
  </si>
  <si>
    <t>呂庭宇</t>
  </si>
  <si>
    <t>賴胤宗</t>
  </si>
  <si>
    <t>王磊</t>
  </si>
  <si>
    <t>國立金門高級農工職業學校</t>
  </si>
  <si>
    <t>胡驥</t>
  </si>
  <si>
    <t>洪浚程</t>
  </si>
  <si>
    <t>陳品㕡</t>
  </si>
  <si>
    <t>吳豫</t>
  </si>
  <si>
    <t>江東澤</t>
  </si>
  <si>
    <t>林晊陞</t>
  </si>
  <si>
    <t>李承祐</t>
  </si>
  <si>
    <t>徐浩</t>
  </si>
  <si>
    <t>王玟鈞</t>
  </si>
  <si>
    <t>吳易</t>
  </si>
  <si>
    <t>邱塏幃</t>
  </si>
  <si>
    <t>劉祐嘉</t>
  </si>
  <si>
    <t>施呈諺</t>
  </si>
  <si>
    <t>黎奇海</t>
  </si>
  <si>
    <t>楊昀叡</t>
  </si>
  <si>
    <t>薛凱鴻</t>
  </si>
  <si>
    <t>楊宗樺</t>
  </si>
  <si>
    <t>新竹擊劍俱樂部</t>
  </si>
  <si>
    <t>Yi Fencing</t>
  </si>
  <si>
    <t>孫赫</t>
  </si>
  <si>
    <t>郭章詮</t>
  </si>
  <si>
    <t>劉鎧維</t>
  </si>
  <si>
    <t>彭柏叡</t>
  </si>
  <si>
    <t>戴承睿</t>
  </si>
  <si>
    <t>溫冠勛</t>
  </si>
  <si>
    <t>新竹市磐石高級中學</t>
  </si>
  <si>
    <t>涂嘉真</t>
  </si>
  <si>
    <t>彭亭萱</t>
  </si>
  <si>
    <t>臺北市立士林國民中學</t>
    <phoneticPr fontId="6" type="noConversion"/>
  </si>
  <si>
    <t>臺中市私立立人高級中學</t>
    <phoneticPr fontId="6" type="noConversion"/>
  </si>
  <si>
    <t>桃園市永平工商高級中等學校</t>
    <phoneticPr fontId="6" type="noConversion"/>
  </si>
  <si>
    <t>臺北市立中正國民中學</t>
    <phoneticPr fontId="6" type="noConversion"/>
  </si>
  <si>
    <t>國立岡山高級中學</t>
    <phoneticPr fontId="6" type="noConversion"/>
  </si>
  <si>
    <t>臺北市立大安高級工業職業學校</t>
    <phoneticPr fontId="6" type="noConversion"/>
  </si>
  <si>
    <t>臺北市立景美女子高級中學</t>
    <phoneticPr fontId="6" type="noConversion"/>
  </si>
  <si>
    <t>臺南市聖功聖功女子高級中學</t>
    <phoneticPr fontId="6" type="noConversion"/>
  </si>
  <si>
    <t>臺南市立麻豆國民中學</t>
    <phoneticPr fontId="6" type="noConversion"/>
  </si>
  <si>
    <t>臺北市立松山高級中學</t>
    <phoneticPr fontId="6" type="noConversion"/>
  </si>
  <si>
    <t>臺中市立新光國民中學</t>
    <phoneticPr fontId="6" type="noConversion"/>
  </si>
  <si>
    <t>臺北市立懷生國民中學</t>
    <phoneticPr fontId="6" type="noConversion"/>
  </si>
  <si>
    <t>新竹縣竹北市博愛國民中學</t>
    <phoneticPr fontId="6" type="noConversion"/>
  </si>
  <si>
    <t>新竹縣私立康乃薾國民中小學</t>
    <phoneticPr fontId="6" type="noConversion"/>
  </si>
  <si>
    <t>臺北市立中正高級中學</t>
    <phoneticPr fontId="6" type="noConversion"/>
  </si>
  <si>
    <t>臺中市立大業國民中學</t>
    <phoneticPr fontId="6" type="noConversion"/>
  </si>
  <si>
    <t>臺中市私立衛道高級中學</t>
    <phoneticPr fontId="6" type="noConversion"/>
  </si>
  <si>
    <t>高雄市立高雄女子高級中學</t>
    <phoneticPr fontId="6" type="noConversion"/>
  </si>
  <si>
    <t>高雄市中華藝術學校</t>
  </si>
  <si>
    <t>修平科技大學</t>
  </si>
  <si>
    <t>國立高雄科技大學</t>
    <phoneticPr fontId="6" type="noConversion"/>
  </si>
  <si>
    <t>國立臺灣大學</t>
    <phoneticPr fontId="6" type="noConversion"/>
  </si>
  <si>
    <t>李蕎</t>
  </si>
  <si>
    <t>鄭宜庭</t>
  </si>
  <si>
    <t>南投縣私立普台高級中學</t>
    <phoneticPr fontId="6" type="noConversion"/>
  </si>
  <si>
    <t>臺中市私立明道高級中學</t>
    <phoneticPr fontId="6" type="noConversion"/>
  </si>
  <si>
    <t>臺中市私立華盛頓高級中學</t>
    <phoneticPr fontId="6" type="noConversion"/>
  </si>
  <si>
    <t>許利榮</t>
  </si>
  <si>
    <t>胡傑棋</t>
  </si>
  <si>
    <t>陳品碩</t>
  </si>
  <si>
    <t>國立臺北大學</t>
  </si>
  <si>
    <t>戴承璽</t>
  </si>
  <si>
    <t>新北市立樹林高級中學</t>
    <phoneticPr fontId="6" type="noConversion"/>
  </si>
  <si>
    <t>國立新營高級中學</t>
    <phoneticPr fontId="6" type="noConversion"/>
  </si>
  <si>
    <t>臺南市私立黎明高級中學</t>
    <phoneticPr fontId="6" type="noConversion"/>
  </si>
  <si>
    <t>嘉南藥理大學</t>
  </si>
  <si>
    <t>南投縣草屯國民中學</t>
    <phoneticPr fontId="6" type="noConversion"/>
  </si>
  <si>
    <t>臺中市私立僑泰高級中學</t>
    <phoneticPr fontId="6" type="noConversion"/>
  </si>
  <si>
    <t>廖茁彣</t>
  </si>
  <si>
    <t>吳祐丞</t>
  </si>
  <si>
    <t>萌克</t>
  </si>
  <si>
    <t>臺北市立石牌國民中學</t>
  </si>
  <si>
    <t>國立草屯高級商工職業學校</t>
    <phoneticPr fontId="6" type="noConversion"/>
  </si>
  <si>
    <t>周宥昕</t>
  </si>
  <si>
    <t>林芳瑜</t>
  </si>
  <si>
    <t>林宜嫺</t>
  </si>
  <si>
    <t>王宥勻</t>
  </si>
  <si>
    <t>李映葶</t>
  </si>
  <si>
    <t>廖靖瑄</t>
  </si>
  <si>
    <t>張甄芸</t>
  </si>
  <si>
    <t>洪昕璦</t>
  </si>
  <si>
    <t>白育安</t>
  </si>
  <si>
    <t>南投縣立草屯國民中學</t>
  </si>
  <si>
    <t>黃以柔</t>
  </si>
  <si>
    <t>許寗玉</t>
  </si>
  <si>
    <t>新北市立中和高級中學</t>
    <phoneticPr fontId="6" type="noConversion"/>
  </si>
  <si>
    <t>新北市南山高級中學</t>
    <phoneticPr fontId="6" type="noConversion"/>
  </si>
  <si>
    <t>徐于晴</t>
  </si>
  <si>
    <t>林莉蓁</t>
  </si>
  <si>
    <t>陳芷硯</t>
  </si>
  <si>
    <t>楊靜</t>
  </si>
  <si>
    <t>楊佳靜</t>
  </si>
  <si>
    <t>國立華僑高級中等學校</t>
    <phoneticPr fontId="6" type="noConversion"/>
  </si>
  <si>
    <t>新北市立光榮國民中學</t>
  </si>
  <si>
    <t>郭祐安</t>
  </si>
  <si>
    <t>呂唯申</t>
  </si>
  <si>
    <t>江伯勳</t>
  </si>
  <si>
    <t>李家陞</t>
  </si>
  <si>
    <t>張藩德</t>
  </si>
  <si>
    <t>歐陽呈典</t>
  </si>
  <si>
    <t>徐振華</t>
  </si>
  <si>
    <t>黃秉順</t>
  </si>
  <si>
    <t>廖宸瑋</t>
  </si>
  <si>
    <t>周永曜</t>
  </si>
  <si>
    <t>黃晧華</t>
  </si>
  <si>
    <t>葉子平</t>
  </si>
  <si>
    <t>黃宏育</t>
  </si>
  <si>
    <t>賴佳暐</t>
  </si>
  <si>
    <t>林彥佑</t>
  </si>
  <si>
    <t>謝宏胤</t>
  </si>
  <si>
    <t>吳宇薪</t>
  </si>
  <si>
    <t>臺北市私立復興實驗高級中學</t>
    <phoneticPr fontId="6" type="noConversion"/>
  </si>
  <si>
    <t>貝思擊劍</t>
  </si>
  <si>
    <t>國立新竹科學園區實驗高級中等學校雙語部</t>
  </si>
  <si>
    <t>曾君祐</t>
  </si>
  <si>
    <t>孫翊銓</t>
  </si>
  <si>
    <t>陳重祐</t>
  </si>
  <si>
    <t>吳銓恩</t>
  </si>
  <si>
    <t>陳華山</t>
  </si>
  <si>
    <t>鄧福勛</t>
  </si>
  <si>
    <t>梁正宜</t>
  </si>
  <si>
    <t>林湛洋</t>
  </si>
  <si>
    <t>郭承瑾</t>
  </si>
  <si>
    <t>游尚閎</t>
  </si>
  <si>
    <t>高雄市立左營高級中學</t>
    <phoneticPr fontId="6" type="noConversion"/>
  </si>
  <si>
    <t>臺中市私立明道高級中學</t>
  </si>
  <si>
    <t>彭彥綸</t>
  </si>
  <si>
    <t>蕭諭瞬</t>
  </si>
  <si>
    <t>丁勝宏</t>
  </si>
  <si>
    <t>蔡秉軒</t>
  </si>
  <si>
    <t>黃忠逸</t>
  </si>
  <si>
    <t>陳信安</t>
  </si>
  <si>
    <t>黃楚恩</t>
  </si>
  <si>
    <t>陳皓山</t>
  </si>
  <si>
    <t>王軍翔</t>
  </si>
  <si>
    <t>國立清華大學</t>
  </si>
  <si>
    <t>李姵萱</t>
  </si>
  <si>
    <t>洪紫綺</t>
  </si>
  <si>
    <t>王莉甯</t>
  </si>
  <si>
    <t>翁晨軒</t>
  </si>
  <si>
    <t>王雨蘋</t>
  </si>
  <si>
    <t>郭佳叡</t>
  </si>
  <si>
    <t>姜明賢</t>
  </si>
  <si>
    <t>郭祐任</t>
  </si>
  <si>
    <t>宋秉霖</t>
  </si>
  <si>
    <t>郭展菘</t>
  </si>
  <si>
    <t>黃偉順</t>
  </si>
  <si>
    <t>蔡泓益</t>
  </si>
  <si>
    <t>溫柏翔</t>
  </si>
  <si>
    <t>王柏元</t>
  </si>
  <si>
    <t>陳柏旭</t>
  </si>
  <si>
    <t>郭鈞崴</t>
  </si>
  <si>
    <t>杜俊霖</t>
  </si>
  <si>
    <t>黃志玄</t>
  </si>
  <si>
    <t>新北市立明志國民中學</t>
    <phoneticPr fontId="6" type="noConversion"/>
  </si>
  <si>
    <t>國立新竹高級商業職業學校</t>
    <phoneticPr fontId="6" type="noConversion"/>
  </si>
  <si>
    <t>臺中市立五權國民中學</t>
    <phoneticPr fontId="6" type="noConversion"/>
  </si>
  <si>
    <t>新竹縣立關西國民中學</t>
    <phoneticPr fontId="6" type="noConversion"/>
  </si>
  <si>
    <t>新竹市立建功高級中學國中部</t>
    <phoneticPr fontId="6" type="noConversion"/>
  </si>
  <si>
    <t>國立臺灣師範大學附屬高級中學</t>
    <phoneticPr fontId="6" type="noConversion"/>
  </si>
  <si>
    <t>臺中市葳格高級中學</t>
    <phoneticPr fontId="6" type="noConversion"/>
  </si>
  <si>
    <t>新竹縣竹北市竹北國民中學</t>
    <phoneticPr fontId="6" type="noConversion"/>
  </si>
  <si>
    <t>臺中市立東山高級中學</t>
    <phoneticPr fontId="6" type="noConversion"/>
  </si>
  <si>
    <t>新北市立板橋國民中學</t>
    <phoneticPr fontId="6" type="noConversion"/>
  </si>
  <si>
    <t>鄭詠艾 Olivia Cheng</t>
    <phoneticPr fontId="6" type="noConversion"/>
  </si>
  <si>
    <t>Alivia Chen 陳星瑀</t>
    <phoneticPr fontId="6" type="noConversion"/>
  </si>
  <si>
    <t xml:space="preserve">Brian Wu 吳昶宏 </t>
    <phoneticPr fontId="6" type="noConversion"/>
  </si>
  <si>
    <t>Trevor Wu 吳柏辰</t>
    <phoneticPr fontId="6" type="noConversion"/>
  </si>
  <si>
    <t>Chen Po-Han Boris 陳柏翰</t>
    <phoneticPr fontId="6" type="noConversion"/>
  </si>
  <si>
    <t>陳姸羽</t>
  </si>
  <si>
    <t>財團法人東海大學附屬高級中等學校</t>
  </si>
  <si>
    <t>楊晴媗</t>
  </si>
  <si>
    <t>張仁鉅</t>
  </si>
  <si>
    <t>臺中市私立衛道高級中學</t>
  </si>
  <si>
    <t>洪羽寬</t>
  </si>
  <si>
    <t>臺中市明德高級中學</t>
  </si>
  <si>
    <t>賴柏諺</t>
  </si>
  <si>
    <t>台中美國學校</t>
  </si>
  <si>
    <t>林廷羲</t>
  </si>
  <si>
    <t>臺中市立五權國民中學</t>
  </si>
  <si>
    <t>賈宇諾</t>
  </si>
  <si>
    <t>施炫同</t>
  </si>
  <si>
    <t>臺中市葳格高級中學</t>
  </si>
  <si>
    <t>胡祐銘</t>
  </si>
  <si>
    <t>楊立安</t>
  </si>
  <si>
    <t>李韋君</t>
  </si>
  <si>
    <t>臺中市華盛頓高級中學</t>
  </si>
  <si>
    <t>國立臺中科技大學</t>
  </si>
  <si>
    <t>柯迦茜</t>
  </si>
  <si>
    <t>財團法人東海大學附屬高級中等學校</t>
    <phoneticPr fontId="6" type="noConversion"/>
  </si>
  <si>
    <t>楊晴媗</t>
    <phoneticPr fontId="6" type="noConversion"/>
  </si>
  <si>
    <t>國家運動訓練中心</t>
    <phoneticPr fontId="3" type="noConversion"/>
  </si>
  <si>
    <r>
      <t xml:space="preserve">Alivia Chen </t>
    </r>
    <r>
      <rPr>
        <sz val="12"/>
        <color rgb="FF000000"/>
        <rFont val="標楷體"/>
        <family val="4"/>
        <charset val="136"/>
      </rPr>
      <t>陳星瑀</t>
    </r>
    <phoneticPr fontId="6" type="noConversion"/>
  </si>
  <si>
    <r>
      <t xml:space="preserve">Brian Wu </t>
    </r>
    <r>
      <rPr>
        <sz val="12"/>
        <color rgb="FF000000"/>
        <rFont val="標楷體"/>
        <family val="4"/>
        <charset val="136"/>
      </rPr>
      <t>吳昶宏</t>
    </r>
    <r>
      <rPr>
        <sz val="12"/>
        <color theme="1"/>
        <rFont val="標楷體"/>
        <family val="4"/>
        <charset val="136"/>
      </rPr>
      <t xml:space="preserve"> </t>
    </r>
    <phoneticPr fontId="6" type="noConversion"/>
  </si>
  <si>
    <r>
      <t xml:space="preserve">Trevor Wu </t>
    </r>
    <r>
      <rPr>
        <sz val="12"/>
        <color rgb="FF000000"/>
        <rFont val="標楷體"/>
        <family val="4"/>
        <charset val="136"/>
      </rPr>
      <t>吳柏辰</t>
    </r>
    <phoneticPr fontId="6" type="noConversion"/>
  </si>
  <si>
    <t>國立岡山高級中學</t>
  </si>
  <si>
    <t>曾誠</t>
  </si>
  <si>
    <t>陳正翰</t>
  </si>
  <si>
    <t>劉佳喻</t>
  </si>
  <si>
    <t>中國文化大學</t>
  </si>
  <si>
    <t>林韋宸</t>
  </si>
  <si>
    <t>高敬瑋</t>
  </si>
  <si>
    <t>蔣宜秉</t>
  </si>
  <si>
    <t>臺中市私立新民高級中學</t>
  </si>
  <si>
    <t>鬥魚擊劍俱樂部</t>
  </si>
  <si>
    <t>蔡文欣</t>
  </si>
  <si>
    <t>陳力寧</t>
  </si>
  <si>
    <t>劉昭妤</t>
  </si>
  <si>
    <t>黃唯惟</t>
  </si>
  <si>
    <t>陳林翰</t>
  </si>
  <si>
    <t>郭騏樂</t>
  </si>
  <si>
    <t>陳禹儒</t>
  </si>
  <si>
    <t>胡宇鎧</t>
  </si>
  <si>
    <t>吳童軒</t>
  </si>
  <si>
    <t>吳宥陞</t>
  </si>
  <si>
    <t>林敬庭</t>
  </si>
  <si>
    <t>謝霆澄</t>
  </si>
  <si>
    <t>莊詠翊</t>
  </si>
  <si>
    <t>梁官瑞</t>
  </si>
  <si>
    <t>徐翊庭</t>
  </si>
  <si>
    <t>歐鎧洋</t>
  </si>
  <si>
    <t>顏溢軒</t>
  </si>
  <si>
    <t>詹哲綸</t>
  </si>
  <si>
    <t>撼動擊劍</t>
  </si>
  <si>
    <t>鍾奇勳</t>
  </si>
  <si>
    <t>黃飛絡</t>
  </si>
  <si>
    <t>陳立晴</t>
  </si>
  <si>
    <t>蔡又傑</t>
  </si>
  <si>
    <t>彭鈺傑</t>
  </si>
  <si>
    <t>謝昕翰</t>
  </si>
  <si>
    <t>吳奇諺</t>
  </si>
  <si>
    <t>黃國峰</t>
  </si>
  <si>
    <t>姚佑錡</t>
  </si>
  <si>
    <t>彭鼎洋</t>
  </si>
  <si>
    <t>葉哲瑋</t>
  </si>
  <si>
    <t>郝賢鈞</t>
  </si>
  <si>
    <t>張書晨</t>
  </si>
  <si>
    <t>邱馨妮</t>
  </si>
  <si>
    <t>新北市立三重高級中學</t>
  </si>
  <si>
    <t>陳梓鈺</t>
  </si>
  <si>
    <t>陳詩蓉</t>
  </si>
  <si>
    <t>張愷庭</t>
  </si>
  <si>
    <t>丁家安</t>
  </si>
  <si>
    <t>黃偉恩</t>
  </si>
  <si>
    <t>鍾詠恩</t>
  </si>
  <si>
    <t>林秦宇</t>
  </si>
  <si>
    <t>顏名駿</t>
  </si>
  <si>
    <t>葉文愷</t>
  </si>
  <si>
    <t>楊詠程</t>
  </si>
  <si>
    <t>陳瑞祺</t>
  </si>
  <si>
    <t>林柏勳</t>
  </si>
  <si>
    <t>吳冠廷</t>
  </si>
  <si>
    <t>林品杉</t>
    <phoneticPr fontId="3" type="noConversion"/>
  </si>
  <si>
    <t>劉庭睿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</si>
</sst>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Fill="0" applyProtection="0"/>
    <xf numFmtId="0" fontId="12" fillId="0" borderId="0" applyFill="0" applyProtection="0"/>
  </cellStyleXfs>
  <cellXfs count="1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7" fillId="0" borderId="0" xfId="0" applyFont="1" applyAlignment="1"/>
    <xf numFmtId="0" fontId="8" fillId="0" borderId="0" xfId="2" applyFont="1" applyAlignment="1"/>
    <xf numFmtId="0" fontId="11" fillId="0" borderId="0" xfId="0" applyFont="1" applyAlignment="1"/>
    <xf numFmtId="0" fontId="10" fillId="0" borderId="0" xfId="0" applyFont="1" applyAlignment="1"/>
    <xf numFmtId="0" fontId="8" fillId="0" borderId="0" xfId="1" applyFont="1" applyAlignment="1">
      <alignment horizontal="center" vertical="center"/>
    </xf>
  </cellXfs>
  <cellStyles count="6">
    <cellStyle name="一般" xfId="0" builtinId="0"/>
    <cellStyle name="一般 2" xfId="2" xr:uid="{00000000-0005-0000-0000-000001000000}"/>
    <cellStyle name="一般 2 2" xfId="5" xr:uid="{857A00C1-E5D6-4BC6-9E5C-41B600D0C112}"/>
    <cellStyle name="一般 3" xfId="3" xr:uid="{00000000-0005-0000-0000-000002000000}"/>
    <cellStyle name="一般 4" xfId="4" xr:uid="{66A059C4-FF44-4C47-8F70-175A525DA446}"/>
    <cellStyle name="一般_成績-99國小" xfId="1" xr:uid="{00000000-0005-0000-0000-00000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12"/>
  <sheetViews>
    <sheetView zoomScale="70" zoomScaleNormal="70" zoomScaleSheetLayoutView="85" workbookViewId="0">
      <pane ySplit="4" topLeftCell="A38" activePane="bottomLeft" state="frozen"/>
      <selection activeCell="G1" sqref="G1"/>
      <selection pane="bottomLeft" activeCell="O9" sqref="O9"/>
    </sheetView>
  </sheetViews>
  <sheetFormatPr defaultRowHeight="16.5"/>
  <cols>
    <col min="1" max="1" width="5.125" style="1" customWidth="1"/>
    <col min="2" max="2" width="36" style="1" bestFit="1" customWidth="1"/>
    <col min="3" max="3" width="25.75" style="1" bestFit="1" customWidth="1"/>
    <col min="4" max="5" width="6.125" style="1" bestFit="1" customWidth="1"/>
    <col min="6" max="6" width="41" style="1" bestFit="1" customWidth="1"/>
    <col min="7" max="7" width="12.625" style="1" bestFit="1" customWidth="1"/>
    <col min="8" max="8" width="4.125" style="1" customWidth="1"/>
    <col min="9" max="9" width="4.875" style="1" bestFit="1" customWidth="1"/>
    <col min="10" max="10" width="41" style="1" bestFit="1" customWidth="1"/>
    <col min="11" max="11" width="9.875" style="1" bestFit="1" customWidth="1"/>
    <col min="12" max="12" width="4.125" style="1" customWidth="1"/>
    <col min="13" max="13" width="4.875" style="1" bestFit="1" customWidth="1"/>
    <col min="14" max="14" width="40.125" style="1" customWidth="1"/>
    <col min="15" max="15" width="19.75" style="1" bestFit="1" customWidth="1"/>
    <col min="16" max="16" width="4" style="1" customWidth="1"/>
    <col min="17" max="17" width="4.875" style="1" bestFit="1" customWidth="1"/>
    <col min="18" max="18" width="35.125" style="1" bestFit="1" customWidth="1"/>
    <col min="19" max="19" width="8.625" style="1" bestFit="1" customWidth="1"/>
    <col min="20" max="20" width="4" style="1" customWidth="1"/>
    <col min="21" max="21" width="4.875" style="1" bestFit="1" customWidth="1"/>
    <col min="22" max="22" width="35.125" style="1" bestFit="1" customWidth="1"/>
    <col min="23" max="23" width="9.875" style="1" customWidth="1"/>
    <col min="24" max="16384" width="9" style="1"/>
  </cols>
  <sheetData>
    <row r="1" spans="1:23">
      <c r="A1" s="9" t="s">
        <v>290</v>
      </c>
      <c r="B1" s="9"/>
      <c r="C1" s="9"/>
      <c r="D1" s="9"/>
      <c r="E1" s="9"/>
      <c r="F1" s="2" t="s">
        <v>16</v>
      </c>
      <c r="G1" s="2">
        <f>C3+G3+K3+O3+S3+W3</f>
        <v>360</v>
      </c>
      <c r="H1" s="2" t="s">
        <v>17</v>
      </c>
    </row>
    <row r="2" spans="1:23" s="3" customFormat="1"/>
    <row r="3" spans="1:23">
      <c r="B3" s="1" t="s">
        <v>4</v>
      </c>
      <c r="C3" s="1">
        <f>COUNTA(C5:C112)</f>
        <v>55</v>
      </c>
      <c r="F3" s="1" t="s">
        <v>5</v>
      </c>
      <c r="G3" s="1">
        <f>COUNTA(G5:G112)</f>
        <v>108</v>
      </c>
      <c r="J3" s="1" t="s">
        <v>6</v>
      </c>
      <c r="K3" s="1">
        <f>COUNTA(K5:K112)</f>
        <v>71</v>
      </c>
      <c r="N3" s="1" t="s">
        <v>7</v>
      </c>
      <c r="O3" s="1">
        <f>COUNTA(O5:O112)</f>
        <v>31</v>
      </c>
      <c r="R3" s="1" t="s">
        <v>8</v>
      </c>
      <c r="S3" s="1">
        <f>COUNTA(S5:S112)</f>
        <v>66</v>
      </c>
      <c r="V3" s="1" t="s">
        <v>9</v>
      </c>
      <c r="W3" s="1">
        <f>COUNTA(W5:W112)</f>
        <v>29</v>
      </c>
    </row>
    <row r="4" spans="1:23">
      <c r="B4" s="1" t="s">
        <v>0</v>
      </c>
      <c r="C4" s="1" t="s">
        <v>1</v>
      </c>
      <c r="F4" s="1" t="s">
        <v>0</v>
      </c>
      <c r="G4" s="1" t="s">
        <v>226</v>
      </c>
      <c r="J4" s="1" t="s">
        <v>2</v>
      </c>
      <c r="K4" s="1" t="s">
        <v>3</v>
      </c>
      <c r="N4" s="1" t="s">
        <v>0</v>
      </c>
      <c r="O4" s="1" t="s">
        <v>1</v>
      </c>
      <c r="R4" s="1" t="s">
        <v>2</v>
      </c>
      <c r="S4" s="1" t="s">
        <v>3</v>
      </c>
      <c r="V4" s="1" t="s">
        <v>0</v>
      </c>
      <c r="W4" s="1" t="s">
        <v>1</v>
      </c>
    </row>
    <row r="5" spans="1:23">
      <c r="B5" s="4" t="s">
        <v>338</v>
      </c>
      <c r="C5" s="4" t="s">
        <v>21</v>
      </c>
      <c r="F5" s="4" t="s">
        <v>241</v>
      </c>
      <c r="G5" s="4" t="s">
        <v>387</v>
      </c>
      <c r="J5" s="4" t="s">
        <v>372</v>
      </c>
      <c r="K5" s="4" t="s">
        <v>375</v>
      </c>
      <c r="N5" s="4" t="s">
        <v>430</v>
      </c>
      <c r="O5" s="4" t="s">
        <v>456</v>
      </c>
      <c r="R5" s="4" t="s">
        <v>295</v>
      </c>
      <c r="S5" s="4" t="s">
        <v>95</v>
      </c>
      <c r="V5" s="4" t="s">
        <v>350</v>
      </c>
      <c r="W5" s="4" t="s">
        <v>51</v>
      </c>
    </row>
    <row r="6" spans="1:23">
      <c r="B6" s="4" t="s">
        <v>235</v>
      </c>
      <c r="C6" s="4" t="s">
        <v>238</v>
      </c>
      <c r="F6" s="4" t="s">
        <v>241</v>
      </c>
      <c r="G6" s="4" t="s">
        <v>242</v>
      </c>
      <c r="J6" s="4" t="s">
        <v>372</v>
      </c>
      <c r="K6" s="4" t="s">
        <v>376</v>
      </c>
      <c r="N6" s="4" t="s">
        <v>106</v>
      </c>
      <c r="O6" s="4" t="s">
        <v>268</v>
      </c>
      <c r="R6" s="4" t="s">
        <v>367</v>
      </c>
      <c r="S6" s="4" t="s">
        <v>273</v>
      </c>
      <c r="V6" s="4" t="s">
        <v>350</v>
      </c>
      <c r="W6" s="4" t="s">
        <v>347</v>
      </c>
    </row>
    <row r="7" spans="1:23">
      <c r="B7" s="4" t="s">
        <v>235</v>
      </c>
      <c r="C7" s="4" t="s">
        <v>237</v>
      </c>
      <c r="F7" s="1" t="s">
        <v>517</v>
      </c>
      <c r="G7" s="1" t="s">
        <v>518</v>
      </c>
      <c r="J7" s="4" t="s">
        <v>372</v>
      </c>
      <c r="K7" s="4" t="s">
        <v>377</v>
      </c>
      <c r="N7" s="4" t="s">
        <v>106</v>
      </c>
      <c r="O7" s="4" t="s">
        <v>107</v>
      </c>
      <c r="R7" s="4" t="s">
        <v>114</v>
      </c>
      <c r="S7" s="4" t="s">
        <v>144</v>
      </c>
      <c r="V7" s="4" t="s">
        <v>350</v>
      </c>
      <c r="W7" s="4" t="s">
        <v>74</v>
      </c>
    </row>
    <row r="8" spans="1:23">
      <c r="B8" s="4" t="s">
        <v>235</v>
      </c>
      <c r="C8" s="4" t="s">
        <v>239</v>
      </c>
      <c r="F8" s="1" t="s">
        <v>517</v>
      </c>
      <c r="G8" s="1" t="s">
        <v>519</v>
      </c>
      <c r="J8" s="4" t="s">
        <v>350</v>
      </c>
      <c r="K8" s="4" t="s">
        <v>34</v>
      </c>
      <c r="N8" s="4" t="s">
        <v>235</v>
      </c>
      <c r="O8" s="4" t="s">
        <v>269</v>
      </c>
      <c r="R8" s="4" t="s">
        <v>114</v>
      </c>
      <c r="S8" s="4" t="s">
        <v>142</v>
      </c>
      <c r="V8" s="4" t="s">
        <v>261</v>
      </c>
      <c r="W8" s="4" t="s">
        <v>275</v>
      </c>
    </row>
    <row r="9" spans="1:23">
      <c r="B9" s="4" t="s">
        <v>235</v>
      </c>
      <c r="C9" s="4" t="s">
        <v>240</v>
      </c>
      <c r="F9" s="4" t="s">
        <v>198</v>
      </c>
      <c r="G9" s="4" t="s">
        <v>131</v>
      </c>
      <c r="J9" s="4" t="s">
        <v>350</v>
      </c>
      <c r="K9" s="4" t="s">
        <v>31</v>
      </c>
      <c r="N9" s="4" t="s">
        <v>93</v>
      </c>
      <c r="O9" s="4" t="s">
        <v>94</v>
      </c>
      <c r="R9" s="4" t="s">
        <v>114</v>
      </c>
      <c r="S9" s="4" t="s">
        <v>124</v>
      </c>
      <c r="V9" s="4" t="s">
        <v>261</v>
      </c>
      <c r="W9" s="4" t="s">
        <v>287</v>
      </c>
    </row>
    <row r="10" spans="1:23">
      <c r="B10" s="4" t="s">
        <v>93</v>
      </c>
      <c r="C10" s="4" t="s">
        <v>101</v>
      </c>
      <c r="F10" s="4" t="s">
        <v>384</v>
      </c>
      <c r="G10" s="4" t="s">
        <v>192</v>
      </c>
      <c r="J10" s="4" t="s">
        <v>350</v>
      </c>
      <c r="K10" s="4" t="s">
        <v>32</v>
      </c>
      <c r="N10" s="4" t="s">
        <v>352</v>
      </c>
      <c r="O10" s="4" t="s">
        <v>311</v>
      </c>
      <c r="R10" s="4" t="s">
        <v>114</v>
      </c>
      <c r="S10" s="4" t="s">
        <v>143</v>
      </c>
      <c r="V10" s="4" t="s">
        <v>235</v>
      </c>
      <c r="W10" s="4" t="s">
        <v>277</v>
      </c>
    </row>
    <row r="11" spans="1:23">
      <c r="B11" s="4" t="s">
        <v>93</v>
      </c>
      <c r="C11" s="4" t="s">
        <v>104</v>
      </c>
      <c r="F11" s="4" t="s">
        <v>235</v>
      </c>
      <c r="G11" s="4" t="s">
        <v>255</v>
      </c>
      <c r="J11" s="4" t="s">
        <v>350</v>
      </c>
      <c r="K11" s="4" t="s">
        <v>35</v>
      </c>
      <c r="N11" s="1" t="s">
        <v>513</v>
      </c>
      <c r="O11" s="1" t="s">
        <v>516</v>
      </c>
      <c r="R11" s="4" t="s">
        <v>114</v>
      </c>
      <c r="S11" s="4" t="s">
        <v>145</v>
      </c>
      <c r="V11" s="4" t="s">
        <v>235</v>
      </c>
      <c r="W11" s="4" t="s">
        <v>278</v>
      </c>
    </row>
    <row r="12" spans="1:23">
      <c r="B12" s="4" t="s">
        <v>93</v>
      </c>
      <c r="C12" s="4" t="s">
        <v>103</v>
      </c>
      <c r="F12" s="4" t="s">
        <v>235</v>
      </c>
      <c r="G12" s="4" t="s">
        <v>258</v>
      </c>
      <c r="J12" s="4" t="s">
        <v>350</v>
      </c>
      <c r="K12" s="4" t="s">
        <v>33</v>
      </c>
      <c r="N12" s="4" t="s">
        <v>201</v>
      </c>
      <c r="O12" s="4" t="s">
        <v>482</v>
      </c>
      <c r="R12" s="4" t="s">
        <v>507</v>
      </c>
      <c r="S12" s="4" t="s">
        <v>508</v>
      </c>
      <c r="V12" s="4" t="s">
        <v>25</v>
      </c>
      <c r="W12" s="4" t="s">
        <v>54</v>
      </c>
    </row>
    <row r="13" spans="1:23">
      <c r="B13" s="4" t="s">
        <v>93</v>
      </c>
      <c r="C13" s="4" t="s">
        <v>102</v>
      </c>
      <c r="F13" s="4" t="s">
        <v>235</v>
      </c>
      <c r="G13" s="4" t="s">
        <v>256</v>
      </c>
      <c r="J13" s="4" t="s">
        <v>261</v>
      </c>
      <c r="K13" s="4" t="s">
        <v>282</v>
      </c>
      <c r="N13" s="4" t="s">
        <v>134</v>
      </c>
      <c r="O13" s="4" t="s">
        <v>136</v>
      </c>
      <c r="R13" s="4" t="s">
        <v>366</v>
      </c>
      <c r="S13" s="4" t="s">
        <v>47</v>
      </c>
      <c r="V13" s="4" t="s">
        <v>25</v>
      </c>
      <c r="W13" s="4" t="s">
        <v>53</v>
      </c>
    </row>
    <row r="14" spans="1:23">
      <c r="B14" s="4" t="s">
        <v>378</v>
      </c>
      <c r="C14" s="4" t="s">
        <v>164</v>
      </c>
      <c r="F14" s="4" t="s">
        <v>235</v>
      </c>
      <c r="G14" s="4" t="s">
        <v>327</v>
      </c>
      <c r="J14" s="4" t="s">
        <v>261</v>
      </c>
      <c r="K14" s="4" t="s">
        <v>283</v>
      </c>
      <c r="N14" s="4" t="s">
        <v>220</v>
      </c>
      <c r="O14" s="4" t="s">
        <v>138</v>
      </c>
      <c r="R14" s="4" t="s">
        <v>442</v>
      </c>
      <c r="S14" s="4" t="s">
        <v>406</v>
      </c>
      <c r="V14" s="4" t="s">
        <v>25</v>
      </c>
      <c r="W14" s="4" t="s">
        <v>52</v>
      </c>
    </row>
    <row r="15" spans="1:23">
      <c r="B15" s="4" t="s">
        <v>220</v>
      </c>
      <c r="C15" s="4" t="s">
        <v>229</v>
      </c>
      <c r="F15" s="4" t="s">
        <v>235</v>
      </c>
      <c r="G15" s="4" t="s">
        <v>117</v>
      </c>
      <c r="J15" s="4" t="s">
        <v>261</v>
      </c>
      <c r="K15" s="4" t="s">
        <v>314</v>
      </c>
      <c r="N15" s="4" t="s">
        <v>165</v>
      </c>
      <c r="O15" s="4" t="s">
        <v>183</v>
      </c>
      <c r="R15" s="4" t="s">
        <v>442</v>
      </c>
      <c r="S15" s="4" t="s">
        <v>407</v>
      </c>
      <c r="V15" s="4" t="s">
        <v>390</v>
      </c>
      <c r="W15" s="4" t="s">
        <v>399</v>
      </c>
    </row>
    <row r="16" spans="1:23">
      <c r="B16" s="4" t="s">
        <v>220</v>
      </c>
      <c r="C16" s="4" t="s">
        <v>111</v>
      </c>
      <c r="F16" s="4" t="s">
        <v>235</v>
      </c>
      <c r="G16" s="4" t="s">
        <v>115</v>
      </c>
      <c r="J16" s="4" t="s">
        <v>261</v>
      </c>
      <c r="K16" s="4" t="s">
        <v>315</v>
      </c>
      <c r="N16" s="4" t="s">
        <v>165</v>
      </c>
      <c r="O16" s="4" t="s">
        <v>184</v>
      </c>
      <c r="R16" s="4" t="s">
        <v>442</v>
      </c>
      <c r="S16" s="4" t="s">
        <v>457</v>
      </c>
      <c r="V16" s="4" t="s">
        <v>453</v>
      </c>
      <c r="W16" s="4" t="s">
        <v>454</v>
      </c>
    </row>
    <row r="17" spans="2:23">
      <c r="B17" s="4" t="s">
        <v>220</v>
      </c>
      <c r="C17" s="4" t="s">
        <v>99</v>
      </c>
      <c r="F17" s="4" t="s">
        <v>235</v>
      </c>
      <c r="G17" s="4" t="s">
        <v>388</v>
      </c>
      <c r="J17" s="4" t="s">
        <v>312</v>
      </c>
      <c r="K17" s="4" t="s">
        <v>316</v>
      </c>
      <c r="N17" s="4" t="s">
        <v>165</v>
      </c>
      <c r="O17" s="4" t="s">
        <v>483</v>
      </c>
      <c r="R17" s="4" t="s">
        <v>442</v>
      </c>
      <c r="S17" s="4" t="s">
        <v>408</v>
      </c>
      <c r="V17" s="1" t="s">
        <v>505</v>
      </c>
      <c r="W17" s="1" t="s">
        <v>506</v>
      </c>
    </row>
    <row r="18" spans="2:23">
      <c r="B18" s="4" t="s">
        <v>220</v>
      </c>
      <c r="C18" s="4" t="s">
        <v>228</v>
      </c>
      <c r="F18" s="4" t="s">
        <v>235</v>
      </c>
      <c r="G18" s="4" t="s">
        <v>257</v>
      </c>
      <c r="J18" s="4" t="s">
        <v>312</v>
      </c>
      <c r="K18" s="4" t="s">
        <v>262</v>
      </c>
      <c r="N18" s="4" t="s">
        <v>165</v>
      </c>
      <c r="O18" s="4" t="s">
        <v>310</v>
      </c>
      <c r="R18" s="4" t="s">
        <v>442</v>
      </c>
      <c r="S18" s="4" t="s">
        <v>458</v>
      </c>
      <c r="V18" s="4" t="s">
        <v>78</v>
      </c>
      <c r="W18" s="4" t="s">
        <v>55</v>
      </c>
    </row>
    <row r="19" spans="2:23">
      <c r="B19" s="4" t="s">
        <v>78</v>
      </c>
      <c r="C19" s="4" t="s">
        <v>77</v>
      </c>
      <c r="F19" s="4" t="s">
        <v>114</v>
      </c>
      <c r="G19" s="4" t="s">
        <v>324</v>
      </c>
      <c r="J19" s="4" t="s">
        <v>235</v>
      </c>
      <c r="K19" s="4" t="s">
        <v>266</v>
      </c>
      <c r="N19" s="4" t="s">
        <v>165</v>
      </c>
      <c r="O19" s="4" t="s">
        <v>185</v>
      </c>
      <c r="R19" s="4" t="s">
        <v>365</v>
      </c>
      <c r="S19" s="4" t="s">
        <v>44</v>
      </c>
      <c r="V19" s="4" t="s">
        <v>481</v>
      </c>
      <c r="W19" s="4" t="s">
        <v>391</v>
      </c>
    </row>
    <row r="20" spans="2:23">
      <c r="B20" s="4" t="s">
        <v>78</v>
      </c>
      <c r="C20" s="4" t="s">
        <v>100</v>
      </c>
      <c r="F20" s="4" t="s">
        <v>114</v>
      </c>
      <c r="G20" s="4" t="s">
        <v>122</v>
      </c>
      <c r="J20" s="4" t="s">
        <v>235</v>
      </c>
      <c r="K20" s="4" t="s">
        <v>267</v>
      </c>
      <c r="N20" s="4" t="s">
        <v>165</v>
      </c>
      <c r="O20" s="4" t="s">
        <v>186</v>
      </c>
      <c r="R20" s="4" t="s">
        <v>25</v>
      </c>
      <c r="S20" s="4" t="s">
        <v>49</v>
      </c>
      <c r="V20" s="4" t="s">
        <v>481</v>
      </c>
      <c r="W20" s="4" t="s">
        <v>392</v>
      </c>
    </row>
    <row r="21" spans="2:23">
      <c r="B21" s="4" t="s">
        <v>78</v>
      </c>
      <c r="C21" s="4" t="s">
        <v>197</v>
      </c>
      <c r="F21" s="4" t="s">
        <v>114</v>
      </c>
      <c r="G21" s="4" t="s">
        <v>123</v>
      </c>
      <c r="J21" s="4" t="s">
        <v>93</v>
      </c>
      <c r="K21" s="4" t="s">
        <v>105</v>
      </c>
      <c r="N21" s="4" t="s">
        <v>159</v>
      </c>
      <c r="O21" s="4" t="s">
        <v>182</v>
      </c>
      <c r="R21" s="4" t="s">
        <v>25</v>
      </c>
      <c r="S21" s="4" t="s">
        <v>307</v>
      </c>
      <c r="V21" s="4" t="s">
        <v>349</v>
      </c>
      <c r="W21" s="4" t="s">
        <v>190</v>
      </c>
    </row>
    <row r="22" spans="2:23">
      <c r="B22" s="4" t="s">
        <v>165</v>
      </c>
      <c r="C22" s="4" t="s">
        <v>484</v>
      </c>
      <c r="F22" s="4" t="s">
        <v>114</v>
      </c>
      <c r="G22" s="4" t="s">
        <v>120</v>
      </c>
      <c r="J22" s="4" t="s">
        <v>29</v>
      </c>
      <c r="K22" s="4" t="s">
        <v>67</v>
      </c>
      <c r="N22" s="4" t="s">
        <v>112</v>
      </c>
      <c r="O22" s="4" t="s">
        <v>139</v>
      </c>
      <c r="R22" s="4" t="s">
        <v>25</v>
      </c>
      <c r="S22" s="4" t="s">
        <v>308</v>
      </c>
      <c r="V22" s="4" t="s">
        <v>348</v>
      </c>
      <c r="W22" s="4" t="s">
        <v>292</v>
      </c>
    </row>
    <row r="23" spans="2:23">
      <c r="B23" s="4" t="s">
        <v>165</v>
      </c>
      <c r="C23" s="4" t="s">
        <v>485</v>
      </c>
      <c r="F23" s="4" t="s">
        <v>114</v>
      </c>
      <c r="G23" s="4" t="s">
        <v>121</v>
      </c>
      <c r="J23" s="4" t="s">
        <v>29</v>
      </c>
      <c r="K23" s="4" t="s">
        <v>70</v>
      </c>
      <c r="N23" s="4" t="s">
        <v>227</v>
      </c>
      <c r="O23" s="4" t="s">
        <v>284</v>
      </c>
      <c r="R23" s="4" t="s">
        <v>109</v>
      </c>
      <c r="S23" s="4" t="s">
        <v>110</v>
      </c>
      <c r="V23" s="4" t="s">
        <v>389</v>
      </c>
      <c r="W23" s="4" t="s">
        <v>393</v>
      </c>
    </row>
    <row r="24" spans="2:23">
      <c r="B24" s="4" t="s">
        <v>165</v>
      </c>
      <c r="C24" s="4" t="s">
        <v>166</v>
      </c>
      <c r="F24" s="4" t="s">
        <v>114</v>
      </c>
      <c r="G24" s="4" t="s">
        <v>151</v>
      </c>
      <c r="J24" s="4" t="s">
        <v>29</v>
      </c>
      <c r="K24" s="4" t="s">
        <v>68</v>
      </c>
      <c r="N24" s="4" t="s">
        <v>45</v>
      </c>
      <c r="O24" s="4" t="s">
        <v>43</v>
      </c>
      <c r="R24" s="4" t="s">
        <v>368</v>
      </c>
      <c r="S24" s="4" t="s">
        <v>371</v>
      </c>
      <c r="V24" s="4" t="s">
        <v>389</v>
      </c>
      <c r="W24" s="4" t="s">
        <v>394</v>
      </c>
    </row>
    <row r="25" spans="2:23">
      <c r="B25" s="4" t="s">
        <v>165</v>
      </c>
      <c r="C25" s="4" t="s">
        <v>168</v>
      </c>
      <c r="F25" s="4" t="s">
        <v>114</v>
      </c>
      <c r="G25" s="4" t="s">
        <v>118</v>
      </c>
      <c r="J25" s="1" t="s">
        <v>488</v>
      </c>
      <c r="K25" s="1" t="s">
        <v>520</v>
      </c>
      <c r="N25" s="4" t="s">
        <v>351</v>
      </c>
      <c r="O25" s="4" t="s">
        <v>92</v>
      </c>
      <c r="R25" s="4" t="s">
        <v>369</v>
      </c>
      <c r="S25" s="4" t="s">
        <v>48</v>
      </c>
      <c r="V25" s="4" t="s">
        <v>389</v>
      </c>
      <c r="W25" s="4" t="s">
        <v>395</v>
      </c>
    </row>
    <row r="26" spans="2:23">
      <c r="B26" s="4" t="s">
        <v>165</v>
      </c>
      <c r="C26" s="4" t="s">
        <v>169</v>
      </c>
      <c r="F26" s="4" t="s">
        <v>114</v>
      </c>
      <c r="G26" s="4" t="s">
        <v>119</v>
      </c>
      <c r="J26" s="4" t="s">
        <v>442</v>
      </c>
      <c r="K26" s="4" t="s">
        <v>465</v>
      </c>
      <c r="N26" s="4" t="s">
        <v>351</v>
      </c>
      <c r="O26" s="4" t="s">
        <v>90</v>
      </c>
      <c r="R26" s="4" t="s">
        <v>369</v>
      </c>
      <c r="S26" s="4" t="s">
        <v>370</v>
      </c>
      <c r="V26" s="4" t="s">
        <v>389</v>
      </c>
      <c r="W26" s="4" t="s">
        <v>396</v>
      </c>
    </row>
    <row r="27" spans="2:23">
      <c r="B27" s="4" t="s">
        <v>165</v>
      </c>
      <c r="C27" s="4" t="s">
        <v>486</v>
      </c>
      <c r="F27" s="4" t="s">
        <v>114</v>
      </c>
      <c r="G27" s="4" t="s">
        <v>323</v>
      </c>
      <c r="J27" s="4" t="s">
        <v>442</v>
      </c>
      <c r="K27" s="4" t="s">
        <v>466</v>
      </c>
      <c r="N27" s="4" t="s">
        <v>351</v>
      </c>
      <c r="O27" s="4" t="s">
        <v>91</v>
      </c>
      <c r="R27" s="4" t="s">
        <v>369</v>
      </c>
      <c r="S27" s="4" t="s">
        <v>148</v>
      </c>
      <c r="V27" s="4" t="s">
        <v>389</v>
      </c>
      <c r="W27" s="4" t="s">
        <v>397</v>
      </c>
    </row>
    <row r="28" spans="2:23">
      <c r="B28" s="4" t="s">
        <v>165</v>
      </c>
      <c r="C28" s="4" t="s">
        <v>170</v>
      </c>
      <c r="F28" s="4" t="s">
        <v>114</v>
      </c>
      <c r="G28" s="4" t="s">
        <v>325</v>
      </c>
      <c r="J28" s="4" t="s">
        <v>442</v>
      </c>
      <c r="K28" s="4" t="s">
        <v>467</v>
      </c>
      <c r="N28" s="4" t="s">
        <v>135</v>
      </c>
      <c r="O28" s="4" t="s">
        <v>137</v>
      </c>
      <c r="R28" s="4" t="s">
        <v>220</v>
      </c>
      <c r="S28" s="4" t="s">
        <v>217</v>
      </c>
      <c r="V28" s="4" t="s">
        <v>389</v>
      </c>
      <c r="W28" s="4" t="s">
        <v>398</v>
      </c>
    </row>
    <row r="29" spans="2:23">
      <c r="B29" s="4" t="s">
        <v>165</v>
      </c>
      <c r="C29" s="4" t="s">
        <v>172</v>
      </c>
      <c r="F29" s="1" t="s">
        <v>488</v>
      </c>
      <c r="G29" s="1" t="s">
        <v>502</v>
      </c>
      <c r="J29" s="4" t="s">
        <v>25</v>
      </c>
      <c r="K29" s="4" t="s">
        <v>41</v>
      </c>
      <c r="N29" s="4" t="s">
        <v>82</v>
      </c>
      <c r="O29" s="4" t="s">
        <v>72</v>
      </c>
      <c r="R29" s="4" t="s">
        <v>220</v>
      </c>
      <c r="S29" s="4" t="s">
        <v>271</v>
      </c>
      <c r="V29" s="4" t="s">
        <v>205</v>
      </c>
      <c r="W29" s="4" t="s">
        <v>346</v>
      </c>
    </row>
    <row r="30" spans="2:23">
      <c r="B30" s="4" t="s">
        <v>165</v>
      </c>
      <c r="C30" s="4" t="s">
        <v>343</v>
      </c>
      <c r="F30" s="4" t="s">
        <v>442</v>
      </c>
      <c r="G30" s="4" t="s">
        <v>468</v>
      </c>
      <c r="J30" s="4" t="s">
        <v>25</v>
      </c>
      <c r="K30" s="4" t="s">
        <v>318</v>
      </c>
      <c r="N30" s="4" t="s">
        <v>82</v>
      </c>
      <c r="O30" s="4" t="s">
        <v>88</v>
      </c>
      <c r="R30" s="4" t="s">
        <v>220</v>
      </c>
      <c r="S30" s="4" t="s">
        <v>272</v>
      </c>
      <c r="V30" s="4" t="s">
        <v>205</v>
      </c>
      <c r="W30" s="4" t="s">
        <v>276</v>
      </c>
    </row>
    <row r="31" spans="2:23">
      <c r="B31" s="4" t="s">
        <v>165</v>
      </c>
      <c r="C31" s="4" t="s">
        <v>379</v>
      </c>
      <c r="F31" s="4" t="s">
        <v>442</v>
      </c>
      <c r="G31" s="4" t="s">
        <v>469</v>
      </c>
      <c r="J31" s="4" t="s">
        <v>25</v>
      </c>
      <c r="K31" s="4" t="s">
        <v>39</v>
      </c>
      <c r="N31" s="4" t="s">
        <v>82</v>
      </c>
      <c r="O31" s="4" t="s">
        <v>87</v>
      </c>
      <c r="R31" s="4" t="s">
        <v>220</v>
      </c>
      <c r="S31" s="4" t="s">
        <v>216</v>
      </c>
      <c r="V31" s="1" t="s">
        <v>556</v>
      </c>
      <c r="W31" s="1" t="s">
        <v>557</v>
      </c>
    </row>
    <row r="32" spans="2:23">
      <c r="B32" s="4" t="s">
        <v>159</v>
      </c>
      <c r="C32" s="4" t="s">
        <v>162</v>
      </c>
      <c r="F32" s="4" t="s">
        <v>442</v>
      </c>
      <c r="G32" s="4" t="s">
        <v>446</v>
      </c>
      <c r="J32" s="4" t="s">
        <v>25</v>
      </c>
      <c r="K32" s="4" t="s">
        <v>40</v>
      </c>
      <c r="N32" s="4" t="s">
        <v>82</v>
      </c>
      <c r="O32" s="4" t="s">
        <v>89</v>
      </c>
      <c r="R32" s="4" t="s">
        <v>220</v>
      </c>
      <c r="S32" s="4" t="s">
        <v>224</v>
      </c>
      <c r="V32" s="1" t="s">
        <v>556</v>
      </c>
      <c r="W32" s="1" t="s">
        <v>558</v>
      </c>
    </row>
    <row r="33" spans="2:23">
      <c r="B33" s="4" t="s">
        <v>159</v>
      </c>
      <c r="C33" s="4" t="s">
        <v>161</v>
      </c>
      <c r="F33" s="4" t="s">
        <v>442</v>
      </c>
      <c r="G33" s="4" t="s">
        <v>447</v>
      </c>
      <c r="J33" s="4" t="s">
        <v>25</v>
      </c>
      <c r="K33" s="4" t="s">
        <v>27</v>
      </c>
      <c r="N33" s="4" t="s">
        <v>58</v>
      </c>
      <c r="O33" s="4" t="s">
        <v>73</v>
      </c>
      <c r="R33" s="4" t="s">
        <v>509</v>
      </c>
      <c r="S33" s="4" t="s">
        <v>108</v>
      </c>
      <c r="V33" s="1" t="s">
        <v>556</v>
      </c>
      <c r="W33" s="1" t="s">
        <v>559</v>
      </c>
    </row>
    <row r="34" spans="2:23">
      <c r="B34" s="4" t="s">
        <v>227</v>
      </c>
      <c r="C34" s="4" t="s">
        <v>230</v>
      </c>
      <c r="F34" s="4" t="s">
        <v>442</v>
      </c>
      <c r="G34" s="4" t="s">
        <v>448</v>
      </c>
      <c r="J34" s="4" t="s">
        <v>25</v>
      </c>
      <c r="K34" s="4" t="s">
        <v>42</v>
      </c>
      <c r="N34" s="4" t="s">
        <v>429</v>
      </c>
      <c r="O34" s="4" t="s">
        <v>455</v>
      </c>
      <c r="R34" s="4" t="s">
        <v>403</v>
      </c>
      <c r="S34" s="4" t="s">
        <v>405</v>
      </c>
    </row>
    <row r="35" spans="2:23">
      <c r="B35" s="4" t="s">
        <v>227</v>
      </c>
      <c r="C35" s="4" t="s">
        <v>231</v>
      </c>
      <c r="F35" s="4" t="s">
        <v>442</v>
      </c>
      <c r="G35" s="4" t="s">
        <v>449</v>
      </c>
      <c r="J35" s="4" t="s">
        <v>453</v>
      </c>
      <c r="K35" s="4" t="s">
        <v>464</v>
      </c>
      <c r="N35" s="1" t="s">
        <v>443</v>
      </c>
      <c r="O35" s="1" t="s">
        <v>555</v>
      </c>
      <c r="R35" s="4" t="s">
        <v>159</v>
      </c>
      <c r="S35" s="4" t="s">
        <v>187</v>
      </c>
    </row>
    <row r="36" spans="2:23">
      <c r="B36" s="4" t="s">
        <v>227</v>
      </c>
      <c r="C36" s="4" t="s">
        <v>344</v>
      </c>
      <c r="F36" s="4" t="s">
        <v>442</v>
      </c>
      <c r="G36" s="4" t="s">
        <v>470</v>
      </c>
      <c r="J36" s="4" t="s">
        <v>220</v>
      </c>
      <c r="K36" s="4" t="s">
        <v>264</v>
      </c>
      <c r="R36" s="4" t="s">
        <v>159</v>
      </c>
      <c r="S36" s="4" t="s">
        <v>188</v>
      </c>
    </row>
    <row r="37" spans="2:23">
      <c r="B37" s="4" t="s">
        <v>227</v>
      </c>
      <c r="C37" s="4" t="s">
        <v>232</v>
      </c>
      <c r="F37" s="4" t="s">
        <v>442</v>
      </c>
      <c r="G37" s="4" t="s">
        <v>471</v>
      </c>
      <c r="J37" s="4" t="s">
        <v>78</v>
      </c>
      <c r="K37" s="4" t="s">
        <v>79</v>
      </c>
      <c r="R37" s="4" t="s">
        <v>159</v>
      </c>
      <c r="S37" s="4" t="s">
        <v>189</v>
      </c>
    </row>
    <row r="38" spans="2:23">
      <c r="B38" s="4" t="s">
        <v>227</v>
      </c>
      <c r="C38" s="4" t="s">
        <v>279</v>
      </c>
      <c r="F38" s="4" t="s">
        <v>25</v>
      </c>
      <c r="G38" s="4" t="s">
        <v>26</v>
      </c>
      <c r="J38" s="4" t="s">
        <v>78</v>
      </c>
      <c r="K38" s="4" t="s">
        <v>265</v>
      </c>
      <c r="R38" s="4" t="s">
        <v>112</v>
      </c>
      <c r="S38" s="4" t="s">
        <v>147</v>
      </c>
    </row>
    <row r="39" spans="2:23">
      <c r="B39" s="4" t="s">
        <v>56</v>
      </c>
      <c r="C39" s="4" t="s">
        <v>57</v>
      </c>
      <c r="F39" s="4" t="s">
        <v>25</v>
      </c>
      <c r="G39" s="4" t="s">
        <v>334</v>
      </c>
      <c r="J39" s="4" t="s">
        <v>403</v>
      </c>
      <c r="K39" s="4" t="s">
        <v>414</v>
      </c>
      <c r="R39" s="4" t="s">
        <v>112</v>
      </c>
      <c r="S39" s="4" t="s">
        <v>146</v>
      </c>
    </row>
    <row r="40" spans="2:23">
      <c r="B40" s="5" t="s">
        <v>157</v>
      </c>
      <c r="C40" s="5" t="s">
        <v>158</v>
      </c>
      <c r="F40" s="4" t="s">
        <v>25</v>
      </c>
      <c r="G40" s="4" t="s">
        <v>335</v>
      </c>
      <c r="J40" s="4" t="s">
        <v>403</v>
      </c>
      <c r="K40" s="4" t="s">
        <v>459</v>
      </c>
      <c r="R40" s="6" t="s">
        <v>404</v>
      </c>
      <c r="S40" s="4" t="s">
        <v>409</v>
      </c>
    </row>
    <row r="41" spans="2:23">
      <c r="B41" s="4" t="s">
        <v>351</v>
      </c>
      <c r="C41" s="4" t="s">
        <v>339</v>
      </c>
      <c r="F41" s="4" t="s">
        <v>25</v>
      </c>
      <c r="G41" s="4" t="s">
        <v>336</v>
      </c>
      <c r="J41" s="4" t="s">
        <v>403</v>
      </c>
      <c r="K41" s="4" t="s">
        <v>460</v>
      </c>
      <c r="R41" s="4" t="s">
        <v>360</v>
      </c>
      <c r="S41" s="4" t="s">
        <v>288</v>
      </c>
    </row>
    <row r="42" spans="2:23">
      <c r="B42" s="4" t="s">
        <v>351</v>
      </c>
      <c r="C42" s="4" t="s">
        <v>340</v>
      </c>
      <c r="F42" s="1" t="s">
        <v>513</v>
      </c>
      <c r="G42" s="1" t="s">
        <v>514</v>
      </c>
      <c r="J42" s="4" t="s">
        <v>403</v>
      </c>
      <c r="K42" s="4" t="s">
        <v>461</v>
      </c>
      <c r="R42" s="4" t="s">
        <v>361</v>
      </c>
      <c r="S42" s="4" t="s">
        <v>199</v>
      </c>
    </row>
    <row r="43" spans="2:23">
      <c r="B43" s="4" t="s">
        <v>389</v>
      </c>
      <c r="C43" s="4" t="s">
        <v>435</v>
      </c>
      <c r="F43" s="1" t="s">
        <v>513</v>
      </c>
      <c r="G43" s="1" t="s">
        <v>515</v>
      </c>
      <c r="J43" s="4" t="s">
        <v>403</v>
      </c>
      <c r="K43" s="4" t="s">
        <v>462</v>
      </c>
      <c r="R43" s="4" t="s">
        <v>227</v>
      </c>
      <c r="S43" s="4" t="s">
        <v>274</v>
      </c>
    </row>
    <row r="44" spans="2:23">
      <c r="B44" s="4" t="s">
        <v>389</v>
      </c>
      <c r="C44" s="4" t="s">
        <v>436</v>
      </c>
      <c r="E44" s="3"/>
      <c r="F44" s="4" t="s">
        <v>319</v>
      </c>
      <c r="G44" s="4" t="s">
        <v>116</v>
      </c>
      <c r="J44" s="6" t="s">
        <v>411</v>
      </c>
      <c r="K44" s="6" t="s">
        <v>428</v>
      </c>
      <c r="R44" s="4" t="s">
        <v>227</v>
      </c>
      <c r="S44" s="4" t="s">
        <v>285</v>
      </c>
    </row>
    <row r="45" spans="2:23">
      <c r="B45" s="5" t="s">
        <v>163</v>
      </c>
      <c r="C45" s="5" t="s">
        <v>80</v>
      </c>
      <c r="F45" s="4" t="s">
        <v>381</v>
      </c>
      <c r="G45" s="4" t="s">
        <v>386</v>
      </c>
      <c r="J45" s="4" t="s">
        <v>481</v>
      </c>
      <c r="K45" s="4" t="s">
        <v>412</v>
      </c>
      <c r="R45" s="4" t="s">
        <v>227</v>
      </c>
      <c r="S45" s="4" t="s">
        <v>286</v>
      </c>
    </row>
    <row r="46" spans="2:23">
      <c r="B46" s="5" t="s">
        <v>82</v>
      </c>
      <c r="C46" s="5" t="s">
        <v>59</v>
      </c>
      <c r="F46" s="4" t="s">
        <v>220</v>
      </c>
      <c r="G46" s="4" t="s">
        <v>260</v>
      </c>
      <c r="J46" s="4" t="s">
        <v>481</v>
      </c>
      <c r="K46" s="4" t="s">
        <v>413</v>
      </c>
      <c r="R46" s="4" t="s">
        <v>227</v>
      </c>
      <c r="S46" s="4" t="s">
        <v>302</v>
      </c>
    </row>
    <row r="47" spans="2:23">
      <c r="B47" s="5" t="s">
        <v>82</v>
      </c>
      <c r="C47" s="5" t="s">
        <v>160</v>
      </c>
      <c r="F47" s="4" t="s">
        <v>220</v>
      </c>
      <c r="G47" s="4" t="s">
        <v>247</v>
      </c>
      <c r="J47" s="4" t="s">
        <v>363</v>
      </c>
      <c r="K47" s="4" t="s">
        <v>181</v>
      </c>
      <c r="R47" s="4" t="s">
        <v>227</v>
      </c>
      <c r="S47" s="4" t="s">
        <v>306</v>
      </c>
    </row>
    <row r="48" spans="2:23">
      <c r="B48" s="5" t="s">
        <v>58</v>
      </c>
      <c r="C48" s="5" t="s">
        <v>61</v>
      </c>
      <c r="F48" s="4" t="s">
        <v>220</v>
      </c>
      <c r="G48" s="4" t="s">
        <v>248</v>
      </c>
      <c r="J48" s="4" t="s">
        <v>373</v>
      </c>
      <c r="K48" s="4" t="s">
        <v>180</v>
      </c>
      <c r="R48" s="4" t="s">
        <v>358</v>
      </c>
      <c r="S48" s="4" t="s">
        <v>304</v>
      </c>
    </row>
    <row r="49" spans="2:19">
      <c r="B49" s="5" t="s">
        <v>58</v>
      </c>
      <c r="C49" s="5" t="s">
        <v>62</v>
      </c>
      <c r="F49" s="4" t="s">
        <v>220</v>
      </c>
      <c r="G49" s="4" t="s">
        <v>222</v>
      </c>
      <c r="J49" s="4" t="s">
        <v>374</v>
      </c>
      <c r="K49" s="4" t="s">
        <v>200</v>
      </c>
      <c r="R49" s="4" t="s">
        <v>358</v>
      </c>
      <c r="S49" s="4" t="s">
        <v>215</v>
      </c>
    </row>
    <row r="50" spans="2:19">
      <c r="B50" s="5" t="s">
        <v>58</v>
      </c>
      <c r="C50" s="5" t="s">
        <v>63</v>
      </c>
      <c r="F50" s="4" t="s">
        <v>220</v>
      </c>
      <c r="G50" s="4" t="s">
        <v>221</v>
      </c>
      <c r="J50" s="4" t="s">
        <v>362</v>
      </c>
      <c r="K50" s="4" t="s">
        <v>133</v>
      </c>
      <c r="R50" s="4" t="s">
        <v>358</v>
      </c>
      <c r="S50" s="4" t="s">
        <v>289</v>
      </c>
    </row>
    <row r="51" spans="2:19">
      <c r="B51" s="5" t="s">
        <v>58</v>
      </c>
      <c r="C51" s="5" t="s">
        <v>64</v>
      </c>
      <c r="F51" s="4" t="s">
        <v>78</v>
      </c>
      <c r="G51" s="4" t="s">
        <v>259</v>
      </c>
      <c r="J51" s="4" t="s">
        <v>362</v>
      </c>
      <c r="K51" s="4" t="s">
        <v>313</v>
      </c>
      <c r="R51" s="4" t="s">
        <v>45</v>
      </c>
      <c r="S51" s="4" t="s">
        <v>46</v>
      </c>
    </row>
    <row r="52" spans="2:19">
      <c r="B52" s="5" t="s">
        <v>58</v>
      </c>
      <c r="C52" s="5" t="s">
        <v>60</v>
      </c>
      <c r="F52" s="4" t="s">
        <v>78</v>
      </c>
      <c r="G52" s="4" t="s">
        <v>173</v>
      </c>
      <c r="J52" s="4" t="s">
        <v>389</v>
      </c>
      <c r="K52" s="4" t="s">
        <v>415</v>
      </c>
      <c r="R52" s="4" t="s">
        <v>353</v>
      </c>
      <c r="S52" s="4" t="s">
        <v>195</v>
      </c>
    </row>
    <row r="53" spans="2:19">
      <c r="B53" s="4" t="s">
        <v>429</v>
      </c>
      <c r="C53" s="4" t="s">
        <v>432</v>
      </c>
      <c r="F53" s="4" t="s">
        <v>403</v>
      </c>
      <c r="G53" s="4" t="s">
        <v>444</v>
      </c>
      <c r="J53" s="4" t="s">
        <v>389</v>
      </c>
      <c r="K53" s="4" t="s">
        <v>416</v>
      </c>
      <c r="R53" s="4" t="s">
        <v>351</v>
      </c>
      <c r="S53" s="4" t="s">
        <v>98</v>
      </c>
    </row>
    <row r="54" spans="2:19">
      <c r="B54" s="4" t="s">
        <v>205</v>
      </c>
      <c r="C54" s="4" t="s">
        <v>206</v>
      </c>
      <c r="F54" s="4" t="s">
        <v>132</v>
      </c>
      <c r="G54" s="4" t="s">
        <v>113</v>
      </c>
      <c r="J54" s="4" t="s">
        <v>389</v>
      </c>
      <c r="K54" s="4" t="s">
        <v>417</v>
      </c>
      <c r="R54" s="4" t="s">
        <v>28</v>
      </c>
      <c r="S54" s="4" t="s">
        <v>50</v>
      </c>
    </row>
    <row r="55" spans="2:19">
      <c r="B55" s="4" t="s">
        <v>205</v>
      </c>
      <c r="C55" s="4" t="s">
        <v>76</v>
      </c>
      <c r="F55" s="4" t="s">
        <v>159</v>
      </c>
      <c r="G55" s="4" t="s">
        <v>174</v>
      </c>
      <c r="J55" s="4" t="s">
        <v>389</v>
      </c>
      <c r="K55" s="4" t="s">
        <v>418</v>
      </c>
      <c r="R55" s="4" t="s">
        <v>135</v>
      </c>
      <c r="S55" s="4" t="s">
        <v>140</v>
      </c>
    </row>
    <row r="56" spans="2:19">
      <c r="B56" s="4" t="s">
        <v>205</v>
      </c>
      <c r="C56" s="4" t="s">
        <v>236</v>
      </c>
      <c r="F56" s="4" t="s">
        <v>159</v>
      </c>
      <c r="G56" s="4" t="s">
        <v>175</v>
      </c>
      <c r="J56" s="4" t="s">
        <v>389</v>
      </c>
      <c r="K56" s="4" t="s">
        <v>419</v>
      </c>
      <c r="R56" s="4" t="s">
        <v>135</v>
      </c>
      <c r="S56" s="4" t="s">
        <v>97</v>
      </c>
    </row>
    <row r="57" spans="2:19">
      <c r="B57" s="4" t="s">
        <v>223</v>
      </c>
      <c r="C57" s="4" t="s">
        <v>233</v>
      </c>
      <c r="F57" s="4" t="s">
        <v>159</v>
      </c>
      <c r="G57" s="4" t="s">
        <v>176</v>
      </c>
      <c r="J57" s="4" t="s">
        <v>389</v>
      </c>
      <c r="K57" s="4" t="s">
        <v>420</v>
      </c>
      <c r="R57" s="4" t="s">
        <v>135</v>
      </c>
      <c r="S57" s="4" t="s">
        <v>300</v>
      </c>
    </row>
    <row r="58" spans="2:19">
      <c r="B58" s="4" t="s">
        <v>223</v>
      </c>
      <c r="C58" s="4" t="s">
        <v>234</v>
      </c>
      <c r="F58" s="4" t="s">
        <v>380</v>
      </c>
      <c r="G58" s="4" t="s">
        <v>125</v>
      </c>
      <c r="J58" s="4" t="s">
        <v>389</v>
      </c>
      <c r="K58" s="4" t="s">
        <v>421</v>
      </c>
      <c r="R58" s="4" t="s">
        <v>82</v>
      </c>
      <c r="S58" s="4" t="s">
        <v>141</v>
      </c>
    </row>
    <row r="59" spans="2:19">
      <c r="B59" s="1" t="s">
        <v>443</v>
      </c>
      <c r="C59" s="1" t="s">
        <v>554</v>
      </c>
      <c r="F59" s="4" t="s">
        <v>22</v>
      </c>
      <c r="G59" s="4" t="s">
        <v>24</v>
      </c>
      <c r="J59" s="4" t="s">
        <v>389</v>
      </c>
      <c r="K59" s="4" t="s">
        <v>422</v>
      </c>
      <c r="R59" s="4" t="s">
        <v>82</v>
      </c>
      <c r="S59" s="4" t="s">
        <v>296</v>
      </c>
    </row>
    <row r="60" spans="2:19">
      <c r="F60" s="4" t="s">
        <v>383</v>
      </c>
      <c r="G60" s="4" t="s">
        <v>126</v>
      </c>
      <c r="J60" s="4" t="s">
        <v>389</v>
      </c>
      <c r="K60" s="4" t="s">
        <v>423</v>
      </c>
      <c r="R60" s="4" t="s">
        <v>357</v>
      </c>
      <c r="S60" s="4" t="s">
        <v>301</v>
      </c>
    </row>
    <row r="61" spans="2:19">
      <c r="F61" s="4" t="s">
        <v>227</v>
      </c>
      <c r="G61" s="4" t="s">
        <v>249</v>
      </c>
      <c r="J61" s="4" t="s">
        <v>389</v>
      </c>
      <c r="K61" s="4" t="s">
        <v>424</v>
      </c>
      <c r="R61" s="4" t="s">
        <v>354</v>
      </c>
      <c r="S61" s="4" t="s">
        <v>96</v>
      </c>
    </row>
    <row r="62" spans="2:19">
      <c r="F62" s="4" t="s">
        <v>227</v>
      </c>
      <c r="G62" s="4" t="s">
        <v>250</v>
      </c>
      <c r="J62" s="4" t="s">
        <v>389</v>
      </c>
      <c r="K62" s="4" t="s">
        <v>425</v>
      </c>
      <c r="R62" s="4" t="s">
        <v>359</v>
      </c>
      <c r="S62" s="4" t="s">
        <v>270</v>
      </c>
    </row>
    <row r="63" spans="2:19">
      <c r="F63" s="4" t="s">
        <v>227</v>
      </c>
      <c r="G63" s="4" t="s">
        <v>251</v>
      </c>
      <c r="J63" s="4" t="s">
        <v>389</v>
      </c>
      <c r="K63" s="4" t="s">
        <v>426</v>
      </c>
      <c r="R63" s="4" t="s">
        <v>359</v>
      </c>
      <c r="S63" s="4" t="s">
        <v>305</v>
      </c>
    </row>
    <row r="64" spans="2:19">
      <c r="F64" s="4" t="s">
        <v>227</v>
      </c>
      <c r="G64" s="4" t="s">
        <v>252</v>
      </c>
      <c r="J64" s="4" t="s">
        <v>389</v>
      </c>
      <c r="K64" s="4" t="s">
        <v>463</v>
      </c>
      <c r="R64" s="4" t="s">
        <v>356</v>
      </c>
      <c r="S64" s="4" t="s">
        <v>298</v>
      </c>
    </row>
    <row r="65" spans="6:19">
      <c r="F65" s="4" t="s">
        <v>227</v>
      </c>
      <c r="G65" s="4" t="s">
        <v>253</v>
      </c>
      <c r="J65" s="4" t="s">
        <v>205</v>
      </c>
      <c r="K65" s="4" t="s">
        <v>263</v>
      </c>
      <c r="R65" s="4" t="s">
        <v>355</v>
      </c>
      <c r="S65" s="4" t="s">
        <v>297</v>
      </c>
    </row>
    <row r="66" spans="6:19">
      <c r="F66" s="4" t="s">
        <v>227</v>
      </c>
      <c r="G66" s="4" t="s">
        <v>254</v>
      </c>
      <c r="J66" s="1" t="s">
        <v>556</v>
      </c>
      <c r="K66" s="1" t="s">
        <v>560</v>
      </c>
      <c r="R66" s="1" t="s">
        <v>522</v>
      </c>
      <c r="S66" s="1" t="s">
        <v>524</v>
      </c>
    </row>
    <row r="67" spans="6:19">
      <c r="F67" s="4" t="s">
        <v>227</v>
      </c>
      <c r="G67" s="4" t="s">
        <v>326</v>
      </c>
      <c r="J67" s="1" t="s">
        <v>556</v>
      </c>
      <c r="K67" s="1" t="s">
        <v>561</v>
      </c>
      <c r="R67" s="5" t="s">
        <v>522</v>
      </c>
      <c r="S67" s="5" t="s">
        <v>525</v>
      </c>
    </row>
    <row r="68" spans="6:19">
      <c r="F68" s="4" t="s">
        <v>227</v>
      </c>
      <c r="G68" s="4" t="s">
        <v>281</v>
      </c>
      <c r="J68" s="1" t="s">
        <v>556</v>
      </c>
      <c r="K68" s="1" t="s">
        <v>562</v>
      </c>
      <c r="R68" s="1" t="s">
        <v>522</v>
      </c>
      <c r="S68" s="1" t="s">
        <v>526</v>
      </c>
    </row>
    <row r="69" spans="6:19">
      <c r="F69" s="4" t="s">
        <v>227</v>
      </c>
      <c r="G69" s="4" t="s">
        <v>332</v>
      </c>
      <c r="J69" s="1" t="s">
        <v>556</v>
      </c>
      <c r="K69" s="1" t="s">
        <v>563</v>
      </c>
      <c r="R69" s="1" t="s">
        <v>522</v>
      </c>
      <c r="S69" s="1" t="s">
        <v>570</v>
      </c>
    </row>
    <row r="70" spans="6:19">
      <c r="F70" s="4" t="s">
        <v>227</v>
      </c>
      <c r="G70" s="4" t="s">
        <v>333</v>
      </c>
      <c r="J70" s="1" t="s">
        <v>556</v>
      </c>
      <c r="K70" s="1" t="s">
        <v>564</v>
      </c>
      <c r="R70" s="1" t="s">
        <v>541</v>
      </c>
      <c r="S70" s="1" t="s">
        <v>544</v>
      </c>
    </row>
    <row r="71" spans="6:19">
      <c r="F71" s="4" t="s">
        <v>358</v>
      </c>
      <c r="G71" s="4" t="s">
        <v>209</v>
      </c>
      <c r="J71" s="1" t="s">
        <v>556</v>
      </c>
      <c r="K71" s="1" t="s">
        <v>565</v>
      </c>
    </row>
    <row r="72" spans="6:19">
      <c r="F72" s="4" t="s">
        <v>358</v>
      </c>
      <c r="G72" s="4" t="s">
        <v>208</v>
      </c>
      <c r="J72" s="1" t="s">
        <v>556</v>
      </c>
      <c r="K72" s="1" t="s">
        <v>566</v>
      </c>
    </row>
    <row r="73" spans="6:19">
      <c r="F73" s="4" t="s">
        <v>358</v>
      </c>
      <c r="G73" s="4" t="s">
        <v>214</v>
      </c>
      <c r="J73" s="1" t="s">
        <v>556</v>
      </c>
      <c r="K73" s="1" t="s">
        <v>567</v>
      </c>
    </row>
    <row r="74" spans="6:19">
      <c r="F74" s="4" t="s">
        <v>358</v>
      </c>
      <c r="G74" s="4" t="s">
        <v>207</v>
      </c>
      <c r="J74" s="1" t="s">
        <v>556</v>
      </c>
      <c r="K74" s="1" t="s">
        <v>568</v>
      </c>
    </row>
    <row r="75" spans="6:19">
      <c r="F75" s="4" t="s">
        <v>358</v>
      </c>
      <c r="G75" s="4" t="s">
        <v>212</v>
      </c>
      <c r="J75" s="1" t="s">
        <v>556</v>
      </c>
      <c r="K75" s="1" t="s">
        <v>569</v>
      </c>
    </row>
    <row r="76" spans="6:19">
      <c r="F76" s="4" t="s">
        <v>358</v>
      </c>
      <c r="G76" s="4" t="s">
        <v>211</v>
      </c>
    </row>
    <row r="77" spans="6:19">
      <c r="F77" s="4" t="s">
        <v>385</v>
      </c>
      <c r="G77" s="4" t="s">
        <v>178</v>
      </c>
    </row>
    <row r="78" spans="6:19">
      <c r="F78" s="4" t="s">
        <v>364</v>
      </c>
      <c r="G78" s="4" t="s">
        <v>179</v>
      </c>
    </row>
    <row r="79" spans="6:19">
      <c r="F79" s="4" t="s">
        <v>362</v>
      </c>
      <c r="G79" s="4" t="s">
        <v>129</v>
      </c>
    </row>
    <row r="80" spans="6:19">
      <c r="F80" s="4" t="s">
        <v>362</v>
      </c>
      <c r="G80" s="4" t="s">
        <v>322</v>
      </c>
    </row>
    <row r="81" spans="6:7">
      <c r="F81" s="4" t="s">
        <v>362</v>
      </c>
      <c r="G81" s="4" t="s">
        <v>218</v>
      </c>
    </row>
    <row r="82" spans="6:7">
      <c r="F82" s="4" t="s">
        <v>362</v>
      </c>
      <c r="G82" s="4" t="s">
        <v>127</v>
      </c>
    </row>
    <row r="83" spans="6:7">
      <c r="F83" s="4" t="s">
        <v>362</v>
      </c>
      <c r="G83" s="4" t="s">
        <v>128</v>
      </c>
    </row>
    <row r="84" spans="6:7">
      <c r="F84" s="4" t="s">
        <v>362</v>
      </c>
      <c r="G84" s="4" t="s">
        <v>130</v>
      </c>
    </row>
    <row r="85" spans="6:7">
      <c r="F85" s="4" t="s">
        <v>351</v>
      </c>
      <c r="G85" s="4" t="s">
        <v>85</v>
      </c>
    </row>
    <row r="86" spans="6:7">
      <c r="F86" s="4" t="s">
        <v>82</v>
      </c>
      <c r="G86" s="4" t="s">
        <v>83</v>
      </c>
    </row>
    <row r="87" spans="6:7">
      <c r="F87" s="4" t="s">
        <v>82</v>
      </c>
      <c r="G87" s="4" t="s">
        <v>84</v>
      </c>
    </row>
    <row r="88" spans="6:7">
      <c r="F88" s="4" t="s">
        <v>82</v>
      </c>
      <c r="G88" s="4" t="s">
        <v>320</v>
      </c>
    </row>
    <row r="89" spans="6:7">
      <c r="F89" s="4" t="s">
        <v>359</v>
      </c>
      <c r="G89" s="4" t="s">
        <v>245</v>
      </c>
    </row>
    <row r="90" spans="6:7">
      <c r="F90" s="4" t="s">
        <v>359</v>
      </c>
      <c r="G90" s="4" t="s">
        <v>246</v>
      </c>
    </row>
    <row r="91" spans="6:7">
      <c r="F91" s="4" t="s">
        <v>359</v>
      </c>
      <c r="G91" s="4" t="s">
        <v>244</v>
      </c>
    </row>
    <row r="92" spans="6:7">
      <c r="F92" s="4" t="s">
        <v>359</v>
      </c>
      <c r="G92" s="4" t="s">
        <v>243</v>
      </c>
    </row>
    <row r="93" spans="6:7">
      <c r="F93" s="4" t="s">
        <v>359</v>
      </c>
      <c r="G93" s="4" t="s">
        <v>86</v>
      </c>
    </row>
    <row r="94" spans="6:7">
      <c r="F94" s="4" t="s">
        <v>359</v>
      </c>
      <c r="G94" s="4" t="s">
        <v>280</v>
      </c>
    </row>
    <row r="95" spans="6:7">
      <c r="F95" s="4" t="s">
        <v>382</v>
      </c>
      <c r="G95" s="4" t="s">
        <v>177</v>
      </c>
    </row>
    <row r="96" spans="6:7">
      <c r="F96" s="1" t="s">
        <v>521</v>
      </c>
      <c r="G96" s="1" t="s">
        <v>545</v>
      </c>
    </row>
    <row r="97" spans="6:7">
      <c r="F97" s="1" t="s">
        <v>521</v>
      </c>
      <c r="G97" s="1" t="s">
        <v>529</v>
      </c>
    </row>
    <row r="98" spans="6:7">
      <c r="F98" s="1" t="s">
        <v>521</v>
      </c>
      <c r="G98" s="1" t="s">
        <v>531</v>
      </c>
    </row>
    <row r="99" spans="6:7">
      <c r="F99" s="1" t="s">
        <v>521</v>
      </c>
      <c r="G99" s="1" t="s">
        <v>546</v>
      </c>
    </row>
    <row r="100" spans="6:7">
      <c r="F100" s="1" t="s">
        <v>521</v>
      </c>
      <c r="G100" s="1" t="s">
        <v>547</v>
      </c>
    </row>
    <row r="101" spans="6:7">
      <c r="F101" s="1" t="s">
        <v>521</v>
      </c>
      <c r="G101" s="1" t="s">
        <v>532</v>
      </c>
    </row>
    <row r="102" spans="6:7">
      <c r="F102" s="1" t="s">
        <v>521</v>
      </c>
      <c r="G102" s="1" t="s">
        <v>548</v>
      </c>
    </row>
    <row r="103" spans="6:7">
      <c r="F103" s="1" t="s">
        <v>522</v>
      </c>
      <c r="G103" s="1" t="s">
        <v>533</v>
      </c>
    </row>
    <row r="104" spans="6:7">
      <c r="F104" s="1" t="s">
        <v>522</v>
      </c>
      <c r="G104" s="1" t="s">
        <v>535</v>
      </c>
    </row>
    <row r="105" spans="6:7">
      <c r="F105" s="1" t="s">
        <v>522</v>
      </c>
      <c r="G105" s="1" t="s">
        <v>538</v>
      </c>
    </row>
    <row r="106" spans="6:7">
      <c r="F106" s="1" t="s">
        <v>522</v>
      </c>
      <c r="G106" s="1" t="s">
        <v>549</v>
      </c>
    </row>
    <row r="107" spans="6:7">
      <c r="F107" s="1" t="s">
        <v>522</v>
      </c>
      <c r="G107" s="1" t="s">
        <v>550</v>
      </c>
    </row>
    <row r="108" spans="6:7">
      <c r="F108" s="1" t="s">
        <v>522</v>
      </c>
      <c r="G108" s="1" t="s">
        <v>551</v>
      </c>
    </row>
    <row r="109" spans="6:7">
      <c r="F109" s="1" t="s">
        <v>522</v>
      </c>
      <c r="G109" s="1" t="s">
        <v>540</v>
      </c>
    </row>
    <row r="110" spans="6:7">
      <c r="F110" s="1" t="s">
        <v>522</v>
      </c>
      <c r="G110" s="1" t="s">
        <v>552</v>
      </c>
    </row>
    <row r="111" spans="6:7">
      <c r="F111" s="1" t="s">
        <v>541</v>
      </c>
      <c r="G111" s="1" t="s">
        <v>542</v>
      </c>
    </row>
    <row r="112" spans="6:7">
      <c r="F112" s="1" t="s">
        <v>541</v>
      </c>
      <c r="G112" s="1" t="s">
        <v>553</v>
      </c>
    </row>
  </sheetData>
  <sortState xmlns:xlrd2="http://schemas.microsoft.com/office/spreadsheetml/2017/richdata2" ref="N5:O34">
    <sortCondition ref="N34"/>
  </sortState>
  <mergeCells count="1">
    <mergeCell ref="A1:E1"/>
  </mergeCells>
  <phoneticPr fontId="3" type="noConversion"/>
  <conditionalFormatting sqref="C1">
    <cfRule type="duplicateValues" dxfId="9" priority="1"/>
  </conditionalFormatting>
  <conditionalFormatting sqref="G92:G1048576 C60:C1048576 S67:S68 S70:S1048576 G37 S5:S35 O5:O34 W5:W1048576 K66:K1048576 K5:K64 S37:S64 O36:O1048576">
    <cfRule type="duplicateValues" dxfId="8" priority="206"/>
  </conditionalFormatting>
  <conditionalFormatting sqref="G92:G1048576 C60:C1048576 S67:S68 S70:S1048576 G37 S5:S35 O5:O34 K66:K1048576 K5:K64 W5:W1048576 S37:S64 O36:O1048576">
    <cfRule type="duplicateValues" dxfId="7" priority="216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W103"/>
  <sheetViews>
    <sheetView tabSelected="1" zoomScale="70" zoomScaleNormal="70" zoomScaleSheetLayoutView="85" workbookViewId="0">
      <pane ySplit="4" topLeftCell="A35" activePane="bottomLeft" state="frozen"/>
      <selection pane="bottomLeft" activeCell="N60" sqref="N60"/>
    </sheetView>
  </sheetViews>
  <sheetFormatPr defaultRowHeight="16.5"/>
  <cols>
    <col min="1" max="1" width="5.125" style="1" customWidth="1"/>
    <col min="2" max="2" width="35.125" style="1" bestFit="1" customWidth="1"/>
    <col min="3" max="3" width="18" style="1" customWidth="1"/>
    <col min="4" max="5" width="6.125" style="1" bestFit="1" customWidth="1"/>
    <col min="6" max="6" width="30.375" style="1" bestFit="1" customWidth="1"/>
    <col min="7" max="7" width="10.75" style="1" bestFit="1" customWidth="1"/>
    <col min="8" max="8" width="4.125" style="1" customWidth="1"/>
    <col min="9" max="9" width="4.875" style="1" bestFit="1" customWidth="1"/>
    <col min="10" max="10" width="33.25" style="1" bestFit="1" customWidth="1"/>
    <col min="11" max="11" width="10.75" style="1" bestFit="1" customWidth="1"/>
    <col min="12" max="12" width="4.125" style="1" customWidth="1"/>
    <col min="13" max="13" width="4.875" style="1" bestFit="1" customWidth="1"/>
    <col min="14" max="14" width="40.125" style="1" customWidth="1"/>
    <col min="15" max="15" width="19.75" style="1" bestFit="1" customWidth="1"/>
    <col min="16" max="16" width="4" style="1" customWidth="1"/>
    <col min="17" max="17" width="4.875" style="1" bestFit="1" customWidth="1"/>
    <col min="18" max="18" width="40.125" style="1" bestFit="1" customWidth="1"/>
    <col min="19" max="19" width="19.75" style="1" bestFit="1" customWidth="1"/>
    <col min="20" max="20" width="4" style="1" customWidth="1"/>
    <col min="21" max="21" width="4.875" style="1" bestFit="1" customWidth="1"/>
    <col min="22" max="22" width="39.125" style="1" bestFit="1" customWidth="1"/>
    <col min="23" max="23" width="9.875" style="1" customWidth="1"/>
    <col min="24" max="16384" width="9" style="1"/>
  </cols>
  <sheetData>
    <row r="1" spans="1:23">
      <c r="A1" s="9" t="s">
        <v>290</v>
      </c>
      <c r="B1" s="9"/>
      <c r="C1" s="9"/>
      <c r="D1" s="9"/>
      <c r="E1" s="9"/>
      <c r="F1" s="2" t="s">
        <v>18</v>
      </c>
      <c r="G1" s="2">
        <f>C3+G3+K3+O3+S3+W3</f>
        <v>305</v>
      </c>
      <c r="H1" s="2" t="s">
        <v>17</v>
      </c>
    </row>
    <row r="2" spans="1:23" s="3" customFormat="1"/>
    <row r="3" spans="1:23">
      <c r="B3" s="1" t="s">
        <v>10</v>
      </c>
      <c r="C3" s="1">
        <f>COUNTA(C5:C104)</f>
        <v>52</v>
      </c>
      <c r="F3" s="1" t="s">
        <v>11</v>
      </c>
      <c r="G3" s="1">
        <f>COUNTA(G5:G104)</f>
        <v>99</v>
      </c>
      <c r="J3" s="1" t="s">
        <v>12</v>
      </c>
      <c r="K3" s="1">
        <f>COUNTA(K5:K104)</f>
        <v>49</v>
      </c>
      <c r="N3" s="1" t="s">
        <v>13</v>
      </c>
      <c r="O3" s="1">
        <f>COUNTA(O5:O104)</f>
        <v>29</v>
      </c>
      <c r="R3" s="1" t="s">
        <v>14</v>
      </c>
      <c r="S3" s="1">
        <f>COUNTA(S5:S104)</f>
        <v>51</v>
      </c>
      <c r="V3" s="1" t="s">
        <v>15</v>
      </c>
      <c r="W3" s="1">
        <f>COUNTA(W5:W104)</f>
        <v>25</v>
      </c>
    </row>
    <row r="4" spans="1:23">
      <c r="B4" s="1" t="s">
        <v>0</v>
      </c>
      <c r="C4" s="1" t="s">
        <v>1</v>
      </c>
      <c r="F4" s="1" t="s">
        <v>0</v>
      </c>
      <c r="G4" s="1" t="s">
        <v>1</v>
      </c>
      <c r="J4" s="1" t="s">
        <v>0</v>
      </c>
      <c r="K4" s="1" t="s">
        <v>1</v>
      </c>
      <c r="N4" s="1" t="s">
        <v>0</v>
      </c>
      <c r="O4" s="1" t="s">
        <v>1</v>
      </c>
      <c r="R4" s="1" t="s">
        <v>0</v>
      </c>
      <c r="S4" s="1" t="s">
        <v>1</v>
      </c>
      <c r="V4" s="1" t="s">
        <v>0</v>
      </c>
      <c r="W4" s="1" t="s">
        <v>1</v>
      </c>
    </row>
    <row r="5" spans="1:23">
      <c r="B5" s="4" t="s">
        <v>338</v>
      </c>
      <c r="C5" s="4" t="s">
        <v>21</v>
      </c>
      <c r="F5" s="4" t="s">
        <v>241</v>
      </c>
      <c r="G5" s="4" t="s">
        <v>242</v>
      </c>
      <c r="J5" s="4" t="s">
        <v>350</v>
      </c>
      <c r="K5" s="4" t="s">
        <v>35</v>
      </c>
      <c r="N5" s="5" t="s">
        <v>165</v>
      </c>
      <c r="O5" s="7" t="s">
        <v>510</v>
      </c>
      <c r="R5" s="5" t="s">
        <v>295</v>
      </c>
      <c r="S5" s="5" t="s">
        <v>95</v>
      </c>
      <c r="V5" s="4" t="s">
        <v>472</v>
      </c>
      <c r="W5" s="4" t="s">
        <v>291</v>
      </c>
    </row>
    <row r="6" spans="1:23">
      <c r="B6" s="4" t="s">
        <v>430</v>
      </c>
      <c r="C6" s="4" t="s">
        <v>437</v>
      </c>
      <c r="F6" s="1" t="s">
        <v>495</v>
      </c>
      <c r="G6" s="1" t="s">
        <v>496</v>
      </c>
      <c r="J6" s="5" t="s">
        <v>261</v>
      </c>
      <c r="K6" s="5" t="s">
        <v>282</v>
      </c>
      <c r="N6" s="5" t="s">
        <v>82</v>
      </c>
      <c r="O6" s="5" t="s">
        <v>88</v>
      </c>
      <c r="R6" s="5" t="s">
        <v>114</v>
      </c>
      <c r="S6" s="5" t="s">
        <v>144</v>
      </c>
      <c r="V6" s="4" t="s">
        <v>350</v>
      </c>
      <c r="W6" s="4" t="s">
        <v>74</v>
      </c>
    </row>
    <row r="7" spans="1:23">
      <c r="B7" s="4" t="s">
        <v>430</v>
      </c>
      <c r="C7" s="4" t="s">
        <v>438</v>
      </c>
      <c r="F7" s="4" t="s">
        <v>400</v>
      </c>
      <c r="G7" s="4" t="s">
        <v>445</v>
      </c>
      <c r="J7" s="5" t="s">
        <v>261</v>
      </c>
      <c r="K7" s="5" t="s">
        <v>283</v>
      </c>
      <c r="N7" s="8" t="s">
        <v>351</v>
      </c>
      <c r="O7" s="5" t="s">
        <v>91</v>
      </c>
      <c r="R7" s="5" t="s">
        <v>114</v>
      </c>
      <c r="S7" s="5" t="s">
        <v>142</v>
      </c>
      <c r="V7" s="4" t="s">
        <v>261</v>
      </c>
      <c r="W7" s="4" t="s">
        <v>275</v>
      </c>
    </row>
    <row r="8" spans="1:23">
      <c r="B8" s="4" t="s">
        <v>430</v>
      </c>
      <c r="C8" s="4" t="s">
        <v>439</v>
      </c>
      <c r="F8" s="4" t="s">
        <v>384</v>
      </c>
      <c r="G8" s="4" t="s">
        <v>192</v>
      </c>
      <c r="J8" s="5" t="s">
        <v>261</v>
      </c>
      <c r="K8" s="5" t="s">
        <v>314</v>
      </c>
      <c r="N8" s="5" t="s">
        <v>165</v>
      </c>
      <c r="O8" s="5" t="s">
        <v>183</v>
      </c>
      <c r="R8" s="5" t="s">
        <v>114</v>
      </c>
      <c r="S8" s="5" t="s">
        <v>124</v>
      </c>
      <c r="V8" s="4" t="s">
        <v>261</v>
      </c>
      <c r="W8" s="4" t="s">
        <v>287</v>
      </c>
    </row>
    <row r="9" spans="1:23">
      <c r="B9" s="4" t="s">
        <v>235</v>
      </c>
      <c r="C9" s="4" t="s">
        <v>239</v>
      </c>
      <c r="F9" s="4" t="s">
        <v>235</v>
      </c>
      <c r="G9" s="4" t="s">
        <v>327</v>
      </c>
      <c r="J9" s="5" t="s">
        <v>261</v>
      </c>
      <c r="K9" s="5" t="s">
        <v>315</v>
      </c>
      <c r="N9" s="5" t="s">
        <v>165</v>
      </c>
      <c r="O9" s="5" t="s">
        <v>184</v>
      </c>
      <c r="R9" s="5" t="s">
        <v>114</v>
      </c>
      <c r="S9" s="5" t="s">
        <v>143</v>
      </c>
      <c r="V9" s="4" t="s">
        <v>235</v>
      </c>
      <c r="W9" s="4" t="s">
        <v>278</v>
      </c>
    </row>
    <row r="10" spans="1:23">
      <c r="B10" s="4" t="s">
        <v>235</v>
      </c>
      <c r="C10" s="4" t="s">
        <v>240</v>
      </c>
      <c r="F10" s="4" t="s">
        <v>235</v>
      </c>
      <c r="G10" s="4" t="s">
        <v>117</v>
      </c>
      <c r="J10" s="4" t="s">
        <v>312</v>
      </c>
      <c r="K10" s="4" t="s">
        <v>316</v>
      </c>
      <c r="N10" s="8" t="s">
        <v>351</v>
      </c>
      <c r="O10" s="5" t="s">
        <v>90</v>
      </c>
      <c r="R10" s="5" t="s">
        <v>114</v>
      </c>
      <c r="S10" s="5" t="s">
        <v>145</v>
      </c>
      <c r="V10" s="5" t="s">
        <v>29</v>
      </c>
      <c r="W10" s="5" t="s">
        <v>75</v>
      </c>
    </row>
    <row r="11" spans="1:23">
      <c r="B11" s="4" t="s">
        <v>431</v>
      </c>
      <c r="C11" s="4" t="s">
        <v>440</v>
      </c>
      <c r="F11" s="4" t="s">
        <v>235</v>
      </c>
      <c r="G11" s="4" t="s">
        <v>115</v>
      </c>
      <c r="J11" s="4" t="s">
        <v>312</v>
      </c>
      <c r="K11" s="4" t="s">
        <v>262</v>
      </c>
      <c r="N11" s="4" t="s">
        <v>112</v>
      </c>
      <c r="O11" s="4" t="s">
        <v>139</v>
      </c>
      <c r="R11" s="1" t="s">
        <v>488</v>
      </c>
      <c r="S11" s="1" t="s">
        <v>489</v>
      </c>
      <c r="V11" s="4" t="s">
        <v>25</v>
      </c>
      <c r="W11" s="4" t="s">
        <v>54</v>
      </c>
    </row>
    <row r="12" spans="1:23">
      <c r="B12" s="4" t="s">
        <v>431</v>
      </c>
      <c r="C12" s="4" t="s">
        <v>441</v>
      </c>
      <c r="F12" s="4" t="s">
        <v>235</v>
      </c>
      <c r="G12" s="4" t="s">
        <v>257</v>
      </c>
      <c r="J12" s="5" t="s">
        <v>29</v>
      </c>
      <c r="K12" s="5" t="s">
        <v>67</v>
      </c>
      <c r="N12" s="4" t="s">
        <v>352</v>
      </c>
      <c r="O12" s="4" t="s">
        <v>311</v>
      </c>
      <c r="R12" s="4" t="s">
        <v>442</v>
      </c>
      <c r="S12" s="4" t="s">
        <v>406</v>
      </c>
      <c r="V12" s="4" t="s">
        <v>25</v>
      </c>
      <c r="W12" s="4" t="s">
        <v>53</v>
      </c>
    </row>
    <row r="13" spans="1:23">
      <c r="B13" s="5" t="s">
        <v>477</v>
      </c>
      <c r="C13" s="5" t="s">
        <v>81</v>
      </c>
      <c r="F13" s="4" t="s">
        <v>114</v>
      </c>
      <c r="G13" s="4" t="s">
        <v>122</v>
      </c>
      <c r="J13" s="5" t="s">
        <v>29</v>
      </c>
      <c r="K13" s="5" t="s">
        <v>68</v>
      </c>
      <c r="N13" s="4" t="s">
        <v>45</v>
      </c>
      <c r="O13" s="4" t="s">
        <v>43</v>
      </c>
      <c r="R13" s="4" t="s">
        <v>442</v>
      </c>
      <c r="S13" s="4" t="s">
        <v>407</v>
      </c>
      <c r="V13" s="4" t="s">
        <v>25</v>
      </c>
      <c r="W13" s="4" t="s">
        <v>52</v>
      </c>
    </row>
    <row r="14" spans="1:23">
      <c r="B14" s="5" t="s">
        <v>19</v>
      </c>
      <c r="C14" s="5" t="s">
        <v>20</v>
      </c>
      <c r="F14" s="4" t="s">
        <v>114</v>
      </c>
      <c r="G14" s="4" t="s">
        <v>120</v>
      </c>
      <c r="J14" s="5" t="s">
        <v>29</v>
      </c>
      <c r="K14" s="5" t="s">
        <v>69</v>
      </c>
      <c r="N14" s="5" t="s">
        <v>82</v>
      </c>
      <c r="O14" s="5" t="s">
        <v>89</v>
      </c>
      <c r="R14" s="4" t="s">
        <v>442</v>
      </c>
      <c r="S14" s="4" t="s">
        <v>408</v>
      </c>
      <c r="V14" s="4" t="s">
        <v>390</v>
      </c>
      <c r="W14" s="4" t="s">
        <v>399</v>
      </c>
    </row>
    <row r="15" spans="1:23">
      <c r="B15" s="5" t="s">
        <v>165</v>
      </c>
      <c r="C15" s="7" t="s">
        <v>511</v>
      </c>
      <c r="F15" s="4" t="s">
        <v>114</v>
      </c>
      <c r="G15" s="4" t="s">
        <v>123</v>
      </c>
      <c r="J15" s="5" t="s">
        <v>29</v>
      </c>
      <c r="K15" s="5" t="s">
        <v>70</v>
      </c>
      <c r="N15" s="4" t="s">
        <v>227</v>
      </c>
      <c r="O15" s="4" t="s">
        <v>284</v>
      </c>
      <c r="R15" s="4" t="s">
        <v>25</v>
      </c>
      <c r="S15" s="4" t="s">
        <v>49</v>
      </c>
      <c r="V15" s="4" t="s">
        <v>481</v>
      </c>
      <c r="W15" s="4" t="s">
        <v>391</v>
      </c>
    </row>
    <row r="16" spans="1:23">
      <c r="B16" s="5" t="s">
        <v>165</v>
      </c>
      <c r="C16" s="5" t="s">
        <v>167</v>
      </c>
      <c r="F16" s="4" t="s">
        <v>114</v>
      </c>
      <c r="G16" s="4" t="s">
        <v>121</v>
      </c>
      <c r="J16" s="5" t="s">
        <v>29</v>
      </c>
      <c r="K16" s="5" t="s">
        <v>193</v>
      </c>
      <c r="N16" s="5" t="s">
        <v>165</v>
      </c>
      <c r="O16" s="5" t="s">
        <v>309</v>
      </c>
      <c r="R16" s="4" t="s">
        <v>25</v>
      </c>
      <c r="S16" s="4" t="s">
        <v>307</v>
      </c>
      <c r="V16" s="4" t="s">
        <v>481</v>
      </c>
      <c r="W16" s="4" t="s">
        <v>392</v>
      </c>
    </row>
    <row r="17" spans="2:23">
      <c r="B17" s="5" t="s">
        <v>165</v>
      </c>
      <c r="C17" s="7" t="s">
        <v>512</v>
      </c>
      <c r="F17" s="4" t="s">
        <v>114</v>
      </c>
      <c r="G17" s="4" t="s">
        <v>151</v>
      </c>
      <c r="J17" s="5" t="s">
        <v>29</v>
      </c>
      <c r="K17" s="5" t="s">
        <v>71</v>
      </c>
      <c r="N17" s="5" t="s">
        <v>159</v>
      </c>
      <c r="O17" s="5" t="s">
        <v>182</v>
      </c>
      <c r="R17" s="4" t="s">
        <v>25</v>
      </c>
      <c r="S17" s="4" t="s">
        <v>308</v>
      </c>
      <c r="V17" s="4" t="s">
        <v>349</v>
      </c>
      <c r="W17" s="4" t="s">
        <v>190</v>
      </c>
    </row>
    <row r="18" spans="2:23">
      <c r="B18" s="5" t="s">
        <v>165</v>
      </c>
      <c r="C18" s="5" t="s">
        <v>168</v>
      </c>
      <c r="F18" s="4" t="s">
        <v>114</v>
      </c>
      <c r="G18" s="4" t="s">
        <v>118</v>
      </c>
      <c r="J18" s="4" t="s">
        <v>25</v>
      </c>
      <c r="K18" s="4" t="s">
        <v>41</v>
      </c>
      <c r="N18" s="4" t="s">
        <v>351</v>
      </c>
      <c r="O18" s="4" t="s">
        <v>92</v>
      </c>
      <c r="R18" s="4" t="s">
        <v>473</v>
      </c>
      <c r="S18" s="4" t="s">
        <v>303</v>
      </c>
      <c r="V18" s="4" t="s">
        <v>56</v>
      </c>
      <c r="W18" s="4" t="s">
        <v>293</v>
      </c>
    </row>
    <row r="19" spans="2:23">
      <c r="B19" s="5" t="s">
        <v>165</v>
      </c>
      <c r="C19" s="5" t="s">
        <v>169</v>
      </c>
      <c r="F19" s="4" t="s">
        <v>114</v>
      </c>
      <c r="G19" s="4" t="s">
        <v>119</v>
      </c>
      <c r="J19" s="4" t="s">
        <v>25</v>
      </c>
      <c r="K19" s="4" t="s">
        <v>318</v>
      </c>
      <c r="N19" s="4" t="s">
        <v>235</v>
      </c>
      <c r="O19" s="4" t="s">
        <v>269</v>
      </c>
      <c r="R19" s="4" t="s">
        <v>403</v>
      </c>
      <c r="S19" s="4" t="s">
        <v>405</v>
      </c>
      <c r="V19" s="4" t="s">
        <v>364</v>
      </c>
      <c r="W19" s="4" t="s">
        <v>294</v>
      </c>
    </row>
    <row r="20" spans="2:23">
      <c r="B20" s="4" t="s">
        <v>165</v>
      </c>
      <c r="C20" s="4" t="s">
        <v>342</v>
      </c>
      <c r="F20" s="4" t="s">
        <v>114</v>
      </c>
      <c r="G20" s="4" t="s">
        <v>323</v>
      </c>
      <c r="J20" s="4" t="s">
        <v>25</v>
      </c>
      <c r="K20" s="4" t="s">
        <v>39</v>
      </c>
      <c r="N20" s="4" t="s">
        <v>400</v>
      </c>
      <c r="O20" s="4" t="s">
        <v>402</v>
      </c>
      <c r="R20" s="4" t="s">
        <v>112</v>
      </c>
      <c r="S20" s="4" t="s">
        <v>147</v>
      </c>
      <c r="V20" s="8" t="s">
        <v>348</v>
      </c>
      <c r="W20" s="5" t="s">
        <v>292</v>
      </c>
    </row>
    <row r="21" spans="2:23">
      <c r="B21" s="4" t="s">
        <v>165</v>
      </c>
      <c r="C21" s="4" t="s">
        <v>170</v>
      </c>
      <c r="F21" s="4" t="s">
        <v>114</v>
      </c>
      <c r="G21" s="4" t="s">
        <v>324</v>
      </c>
      <c r="J21" s="4" t="s">
        <v>25</v>
      </c>
      <c r="K21" s="4" t="s">
        <v>40</v>
      </c>
      <c r="N21" s="4" t="s">
        <v>93</v>
      </c>
      <c r="O21" s="4" t="s">
        <v>94</v>
      </c>
      <c r="R21" s="4" t="s">
        <v>112</v>
      </c>
      <c r="S21" s="4" t="s">
        <v>146</v>
      </c>
      <c r="V21" s="4" t="s">
        <v>389</v>
      </c>
      <c r="W21" s="4" t="s">
        <v>393</v>
      </c>
    </row>
    <row r="22" spans="2:23">
      <c r="B22" s="4" t="s">
        <v>165</v>
      </c>
      <c r="C22" s="4" t="s">
        <v>171</v>
      </c>
      <c r="F22" s="4" t="s">
        <v>114</v>
      </c>
      <c r="G22" s="4" t="s">
        <v>325</v>
      </c>
      <c r="J22" s="4" t="s">
        <v>25</v>
      </c>
      <c r="K22" s="4" t="s">
        <v>27</v>
      </c>
      <c r="N22" s="4" t="s">
        <v>82</v>
      </c>
      <c r="O22" s="4" t="s">
        <v>87</v>
      </c>
      <c r="R22" s="4" t="s">
        <v>112</v>
      </c>
      <c r="S22" s="4" t="s">
        <v>156</v>
      </c>
      <c r="V22" s="4" t="s">
        <v>389</v>
      </c>
      <c r="W22" s="4" t="s">
        <v>394</v>
      </c>
    </row>
    <row r="23" spans="2:23">
      <c r="B23" s="4" t="s">
        <v>165</v>
      </c>
      <c r="C23" s="4" t="s">
        <v>172</v>
      </c>
      <c r="F23" s="4" t="s">
        <v>93</v>
      </c>
      <c r="G23" s="4" t="s">
        <v>328</v>
      </c>
      <c r="J23" s="4" t="s">
        <v>25</v>
      </c>
      <c r="K23" s="4" t="s">
        <v>42</v>
      </c>
      <c r="N23" s="1" t="s">
        <v>45</v>
      </c>
      <c r="O23" s="1" t="s">
        <v>487</v>
      </c>
      <c r="R23" s="4" t="s">
        <v>404</v>
      </c>
      <c r="S23" s="4" t="s">
        <v>409</v>
      </c>
      <c r="V23" s="4" t="s">
        <v>389</v>
      </c>
      <c r="W23" s="4" t="s">
        <v>395</v>
      </c>
    </row>
    <row r="24" spans="2:23">
      <c r="B24" s="4" t="s">
        <v>165</v>
      </c>
      <c r="C24" s="4" t="s">
        <v>343</v>
      </c>
      <c r="F24" s="1" t="s">
        <v>488</v>
      </c>
      <c r="G24" s="1" t="s">
        <v>502</v>
      </c>
      <c r="J24" s="4" t="s">
        <v>410</v>
      </c>
      <c r="K24" s="4" t="s">
        <v>427</v>
      </c>
      <c r="N24" s="4" t="s">
        <v>112</v>
      </c>
      <c r="O24" s="4" t="s">
        <v>155</v>
      </c>
      <c r="R24" s="4" t="s">
        <v>475</v>
      </c>
      <c r="S24" s="4" t="s">
        <v>196</v>
      </c>
      <c r="V24" s="4" t="s">
        <v>389</v>
      </c>
      <c r="W24" s="4" t="s">
        <v>396</v>
      </c>
    </row>
    <row r="25" spans="2:23">
      <c r="B25" s="5" t="s">
        <v>159</v>
      </c>
      <c r="C25" s="5" t="s">
        <v>161</v>
      </c>
      <c r="F25" s="4" t="s">
        <v>442</v>
      </c>
      <c r="G25" s="4" t="s">
        <v>446</v>
      </c>
      <c r="J25" s="4" t="s">
        <v>30</v>
      </c>
      <c r="K25" s="4" t="s">
        <v>38</v>
      </c>
      <c r="N25" s="4" t="s">
        <v>400</v>
      </c>
      <c r="O25" s="4" t="s">
        <v>401</v>
      </c>
      <c r="R25" s="4" t="s">
        <v>360</v>
      </c>
      <c r="S25" s="4" t="s">
        <v>204</v>
      </c>
      <c r="V25" s="4" t="s">
        <v>389</v>
      </c>
      <c r="W25" s="4" t="s">
        <v>397</v>
      </c>
    </row>
    <row r="26" spans="2:23">
      <c r="B26" s="4" t="s">
        <v>112</v>
      </c>
      <c r="C26" s="4" t="s">
        <v>150</v>
      </c>
      <c r="F26" s="4" t="s">
        <v>442</v>
      </c>
      <c r="G26" s="4" t="s">
        <v>447</v>
      </c>
      <c r="J26" s="4" t="s">
        <v>30</v>
      </c>
      <c r="K26" s="4" t="s">
        <v>317</v>
      </c>
      <c r="N26" s="5" t="s">
        <v>165</v>
      </c>
      <c r="O26" s="5" t="s">
        <v>310</v>
      </c>
      <c r="R26" s="4" t="s">
        <v>360</v>
      </c>
      <c r="S26" s="4" t="s">
        <v>288</v>
      </c>
      <c r="V26" s="4" t="s">
        <v>389</v>
      </c>
      <c r="W26" s="4" t="s">
        <v>398</v>
      </c>
    </row>
    <row r="27" spans="2:23">
      <c r="B27" s="5" t="s">
        <v>202</v>
      </c>
      <c r="C27" s="5" t="s">
        <v>341</v>
      </c>
      <c r="F27" s="4" t="s">
        <v>442</v>
      </c>
      <c r="G27" s="4" t="s">
        <v>448</v>
      </c>
      <c r="J27" s="4" t="s">
        <v>30</v>
      </c>
      <c r="K27" s="4" t="s">
        <v>36</v>
      </c>
      <c r="N27" s="5" t="s">
        <v>165</v>
      </c>
      <c r="O27" s="5" t="s">
        <v>185</v>
      </c>
      <c r="R27" s="4" t="s">
        <v>361</v>
      </c>
      <c r="S27" s="4" t="s">
        <v>199</v>
      </c>
      <c r="V27" s="1" t="s">
        <v>556</v>
      </c>
      <c r="W27" s="1" t="s">
        <v>557</v>
      </c>
    </row>
    <row r="28" spans="2:23">
      <c r="B28" s="8" t="s">
        <v>476</v>
      </c>
      <c r="C28" s="5" t="s">
        <v>203</v>
      </c>
      <c r="F28" s="4" t="s">
        <v>442</v>
      </c>
      <c r="G28" s="4" t="s">
        <v>449</v>
      </c>
      <c r="J28" s="4" t="s">
        <v>30</v>
      </c>
      <c r="K28" s="4" t="s">
        <v>37</v>
      </c>
      <c r="N28" s="5" t="s">
        <v>165</v>
      </c>
      <c r="O28" s="5" t="s">
        <v>186</v>
      </c>
      <c r="R28" s="8" t="s">
        <v>22</v>
      </c>
      <c r="S28" s="5" t="s">
        <v>299</v>
      </c>
      <c r="V28" s="1" t="s">
        <v>556</v>
      </c>
      <c r="W28" s="1" t="s">
        <v>558</v>
      </c>
    </row>
    <row r="29" spans="2:23">
      <c r="B29" s="5" t="s">
        <v>337</v>
      </c>
      <c r="C29" s="5" t="s">
        <v>225</v>
      </c>
      <c r="F29" s="4" t="s">
        <v>25</v>
      </c>
      <c r="G29" s="4" t="s">
        <v>26</v>
      </c>
      <c r="J29" s="4" t="s">
        <v>403</v>
      </c>
      <c r="K29" s="4" t="s">
        <v>414</v>
      </c>
      <c r="N29" s="5" t="s">
        <v>58</v>
      </c>
      <c r="O29" s="5" t="s">
        <v>73</v>
      </c>
      <c r="R29" s="4" t="s">
        <v>474</v>
      </c>
      <c r="S29" s="4" t="s">
        <v>219</v>
      </c>
      <c r="V29" s="1" t="s">
        <v>556</v>
      </c>
      <c r="W29" s="1" t="s">
        <v>559</v>
      </c>
    </row>
    <row r="30" spans="2:23">
      <c r="B30" s="4" t="s">
        <v>227</v>
      </c>
      <c r="C30" s="4" t="s">
        <v>231</v>
      </c>
      <c r="F30" s="4" t="s">
        <v>25</v>
      </c>
      <c r="G30" s="4" t="s">
        <v>334</v>
      </c>
      <c r="J30" s="6" t="s">
        <v>411</v>
      </c>
      <c r="K30" s="4" t="s">
        <v>428</v>
      </c>
      <c r="N30" s="5" t="s">
        <v>135</v>
      </c>
      <c r="O30" s="5" t="s">
        <v>137</v>
      </c>
      <c r="R30" s="4" t="s">
        <v>227</v>
      </c>
      <c r="S30" s="4" t="s">
        <v>274</v>
      </c>
    </row>
    <row r="31" spans="2:23">
      <c r="B31" s="4" t="s">
        <v>227</v>
      </c>
      <c r="C31" s="4" t="s">
        <v>344</v>
      </c>
      <c r="F31" s="4" t="s">
        <v>25</v>
      </c>
      <c r="G31" s="4" t="s">
        <v>335</v>
      </c>
      <c r="J31" s="4" t="s">
        <v>481</v>
      </c>
      <c r="K31" s="4" t="s">
        <v>412</v>
      </c>
      <c r="N31" s="4" t="s">
        <v>201</v>
      </c>
      <c r="O31" s="4" t="s">
        <v>482</v>
      </c>
      <c r="R31" s="4" t="s">
        <v>227</v>
      </c>
      <c r="S31" s="4" t="s">
        <v>285</v>
      </c>
    </row>
    <row r="32" spans="2:23">
      <c r="B32" s="4" t="s">
        <v>227</v>
      </c>
      <c r="C32" s="4" t="s">
        <v>232</v>
      </c>
      <c r="F32" s="4" t="s">
        <v>25</v>
      </c>
      <c r="G32" s="4" t="s">
        <v>336</v>
      </c>
      <c r="J32" s="4" t="s">
        <v>481</v>
      </c>
      <c r="K32" s="4" t="s">
        <v>413</v>
      </c>
      <c r="N32" s="5" t="s">
        <v>82</v>
      </c>
      <c r="O32" s="5" t="s">
        <v>72</v>
      </c>
      <c r="R32" s="4" t="s">
        <v>227</v>
      </c>
      <c r="S32" s="4" t="s">
        <v>286</v>
      </c>
    </row>
    <row r="33" spans="2:19">
      <c r="B33" s="4" t="s">
        <v>227</v>
      </c>
      <c r="C33" s="4" t="s">
        <v>279</v>
      </c>
      <c r="F33" s="4" t="s">
        <v>319</v>
      </c>
      <c r="G33" s="4" t="s">
        <v>116</v>
      </c>
      <c r="J33" s="4" t="s">
        <v>363</v>
      </c>
      <c r="K33" s="4" t="s">
        <v>181</v>
      </c>
      <c r="N33" s="1" t="s">
        <v>443</v>
      </c>
      <c r="O33" s="1" t="s">
        <v>555</v>
      </c>
      <c r="R33" s="4" t="s">
        <v>227</v>
      </c>
      <c r="S33" s="4" t="s">
        <v>302</v>
      </c>
    </row>
    <row r="34" spans="2:19">
      <c r="B34" s="5" t="s">
        <v>56</v>
      </c>
      <c r="C34" s="5" t="s">
        <v>57</v>
      </c>
      <c r="F34" s="4" t="s">
        <v>403</v>
      </c>
      <c r="G34" s="4" t="s">
        <v>444</v>
      </c>
      <c r="J34" s="4" t="s">
        <v>364</v>
      </c>
      <c r="K34" s="4" t="s">
        <v>194</v>
      </c>
      <c r="R34" s="4" t="s">
        <v>227</v>
      </c>
      <c r="S34" s="4" t="s">
        <v>306</v>
      </c>
    </row>
    <row r="35" spans="2:19">
      <c r="B35" s="1" t="s">
        <v>491</v>
      </c>
      <c r="C35" s="1" t="s">
        <v>492</v>
      </c>
      <c r="F35" s="4" t="s">
        <v>132</v>
      </c>
      <c r="G35" s="4" t="s">
        <v>113</v>
      </c>
      <c r="J35" s="8" t="s">
        <v>362</v>
      </c>
      <c r="K35" s="5" t="s">
        <v>313</v>
      </c>
      <c r="R35" s="4" t="s">
        <v>358</v>
      </c>
      <c r="S35" s="4" t="s">
        <v>215</v>
      </c>
    </row>
    <row r="36" spans="2:19">
      <c r="B36" s="1" t="s">
        <v>493</v>
      </c>
      <c r="C36" s="1" t="s">
        <v>490</v>
      </c>
      <c r="F36" s="4" t="s">
        <v>112</v>
      </c>
      <c r="G36" s="4" t="s">
        <v>149</v>
      </c>
      <c r="J36" s="4" t="s">
        <v>389</v>
      </c>
      <c r="K36" s="4" t="s">
        <v>415</v>
      </c>
      <c r="R36" s="4" t="s">
        <v>358</v>
      </c>
      <c r="S36" s="4" t="s">
        <v>304</v>
      </c>
    </row>
    <row r="37" spans="2:19">
      <c r="B37" s="5" t="s">
        <v>157</v>
      </c>
      <c r="C37" s="5" t="s">
        <v>158</v>
      </c>
      <c r="F37" s="4" t="s">
        <v>112</v>
      </c>
      <c r="G37" s="4" t="s">
        <v>152</v>
      </c>
      <c r="J37" s="4" t="s">
        <v>389</v>
      </c>
      <c r="K37" s="4" t="s">
        <v>416</v>
      </c>
      <c r="R37" s="4" t="s">
        <v>358</v>
      </c>
      <c r="S37" s="4" t="s">
        <v>289</v>
      </c>
    </row>
    <row r="38" spans="2:19">
      <c r="B38" s="8" t="s">
        <v>351</v>
      </c>
      <c r="C38" s="5" t="s">
        <v>339</v>
      </c>
      <c r="F38" s="4" t="s">
        <v>112</v>
      </c>
      <c r="G38" s="4" t="s">
        <v>153</v>
      </c>
      <c r="J38" s="4" t="s">
        <v>389</v>
      </c>
      <c r="K38" s="4" t="s">
        <v>417</v>
      </c>
      <c r="R38" s="5" t="s">
        <v>45</v>
      </c>
      <c r="S38" s="5" t="s">
        <v>46</v>
      </c>
    </row>
    <row r="39" spans="2:19">
      <c r="B39" s="8" t="s">
        <v>351</v>
      </c>
      <c r="C39" s="5" t="s">
        <v>340</v>
      </c>
      <c r="F39" s="4" t="s">
        <v>112</v>
      </c>
      <c r="G39" s="4" t="s">
        <v>154</v>
      </c>
      <c r="J39" s="4" t="s">
        <v>389</v>
      </c>
      <c r="K39" s="4" t="s">
        <v>418</v>
      </c>
      <c r="R39" s="8" t="s">
        <v>353</v>
      </c>
      <c r="S39" s="5" t="s">
        <v>195</v>
      </c>
    </row>
    <row r="40" spans="2:19">
      <c r="B40" s="4" t="s">
        <v>389</v>
      </c>
      <c r="C40" s="4" t="s">
        <v>435</v>
      </c>
      <c r="F40" s="4" t="s">
        <v>380</v>
      </c>
      <c r="G40" s="4" t="s">
        <v>125</v>
      </c>
      <c r="J40" s="4" t="s">
        <v>389</v>
      </c>
      <c r="K40" s="4" t="s">
        <v>419</v>
      </c>
      <c r="R40" s="8" t="s">
        <v>351</v>
      </c>
      <c r="S40" s="5" t="s">
        <v>98</v>
      </c>
    </row>
    <row r="41" spans="2:19">
      <c r="B41" s="4" t="s">
        <v>389</v>
      </c>
      <c r="C41" s="4" t="s">
        <v>436</v>
      </c>
      <c r="F41" s="4" t="s">
        <v>345</v>
      </c>
      <c r="G41" s="4" t="s">
        <v>321</v>
      </c>
      <c r="J41" s="4" t="s">
        <v>389</v>
      </c>
      <c r="K41" s="4" t="s">
        <v>420</v>
      </c>
      <c r="R41" s="5" t="s">
        <v>28</v>
      </c>
      <c r="S41" s="5" t="s">
        <v>50</v>
      </c>
    </row>
    <row r="42" spans="2:19">
      <c r="B42" s="5" t="s">
        <v>163</v>
      </c>
      <c r="C42" s="5" t="s">
        <v>80</v>
      </c>
      <c r="F42" s="4" t="s">
        <v>475</v>
      </c>
      <c r="G42" s="4" t="s">
        <v>329</v>
      </c>
      <c r="J42" s="4" t="s">
        <v>389</v>
      </c>
      <c r="K42" s="4" t="s">
        <v>421</v>
      </c>
      <c r="R42" s="5" t="s">
        <v>135</v>
      </c>
      <c r="S42" s="5" t="s">
        <v>97</v>
      </c>
    </row>
    <row r="43" spans="2:19">
      <c r="B43" s="5" t="s">
        <v>82</v>
      </c>
      <c r="C43" s="5" t="s">
        <v>59</v>
      </c>
      <c r="F43" s="4" t="s">
        <v>479</v>
      </c>
      <c r="G43" s="4" t="s">
        <v>330</v>
      </c>
      <c r="J43" s="4" t="s">
        <v>389</v>
      </c>
      <c r="K43" s="4" t="s">
        <v>422</v>
      </c>
      <c r="R43" s="5" t="s">
        <v>135</v>
      </c>
      <c r="S43" s="5" t="s">
        <v>300</v>
      </c>
    </row>
    <row r="44" spans="2:19">
      <c r="B44" s="5" t="s">
        <v>82</v>
      </c>
      <c r="C44" s="5" t="s">
        <v>160</v>
      </c>
      <c r="F44" s="4" t="s">
        <v>479</v>
      </c>
      <c r="G44" s="4" t="s">
        <v>331</v>
      </c>
      <c r="J44" s="4" t="s">
        <v>389</v>
      </c>
      <c r="K44" s="4" t="s">
        <v>423</v>
      </c>
      <c r="R44" s="5" t="s">
        <v>82</v>
      </c>
      <c r="S44" s="5" t="s">
        <v>296</v>
      </c>
    </row>
    <row r="45" spans="2:19">
      <c r="B45" s="5" t="s">
        <v>58</v>
      </c>
      <c r="C45" s="5" t="s">
        <v>61</v>
      </c>
      <c r="F45" s="4" t="s">
        <v>22</v>
      </c>
      <c r="G45" s="4" t="s">
        <v>23</v>
      </c>
      <c r="J45" s="4" t="s">
        <v>389</v>
      </c>
      <c r="K45" s="4" t="s">
        <v>424</v>
      </c>
      <c r="R45" s="8" t="s">
        <v>357</v>
      </c>
      <c r="S45" s="5" t="s">
        <v>301</v>
      </c>
    </row>
    <row r="46" spans="2:19">
      <c r="B46" s="5" t="s">
        <v>58</v>
      </c>
      <c r="C46" s="5" t="s">
        <v>62</v>
      </c>
      <c r="F46" s="4" t="s">
        <v>22</v>
      </c>
      <c r="G46" s="4" t="s">
        <v>65</v>
      </c>
      <c r="J46" s="4" t="s">
        <v>389</v>
      </c>
      <c r="K46" s="4" t="s">
        <v>425</v>
      </c>
      <c r="R46" s="8" t="s">
        <v>354</v>
      </c>
      <c r="S46" s="5" t="s">
        <v>96</v>
      </c>
    </row>
    <row r="47" spans="2:19">
      <c r="B47" s="5" t="s">
        <v>58</v>
      </c>
      <c r="C47" s="5" t="s">
        <v>63</v>
      </c>
      <c r="F47" s="1" t="s">
        <v>497</v>
      </c>
      <c r="G47" s="1" t="s">
        <v>498</v>
      </c>
      <c r="J47" s="4" t="s">
        <v>389</v>
      </c>
      <c r="K47" s="4" t="s">
        <v>426</v>
      </c>
      <c r="R47" s="4" t="s">
        <v>359</v>
      </c>
      <c r="S47" s="4" t="s">
        <v>270</v>
      </c>
    </row>
    <row r="48" spans="2:19">
      <c r="B48" s="5" t="s">
        <v>58</v>
      </c>
      <c r="C48" s="5" t="s">
        <v>64</v>
      </c>
      <c r="F48" s="4" t="s">
        <v>480</v>
      </c>
      <c r="G48" s="4" t="s">
        <v>571</v>
      </c>
      <c r="J48" s="1" t="s">
        <v>556</v>
      </c>
      <c r="K48" s="1" t="s">
        <v>560</v>
      </c>
      <c r="R48" s="4" t="s">
        <v>359</v>
      </c>
      <c r="S48" s="4" t="s">
        <v>305</v>
      </c>
    </row>
    <row r="49" spans="2:19">
      <c r="B49" s="5" t="s">
        <v>58</v>
      </c>
      <c r="C49" s="5" t="s">
        <v>60</v>
      </c>
      <c r="F49" s="4" t="s">
        <v>227</v>
      </c>
      <c r="G49" s="4" t="s">
        <v>249</v>
      </c>
      <c r="J49" s="1" t="s">
        <v>556</v>
      </c>
      <c r="K49" s="1" t="s">
        <v>561</v>
      </c>
      <c r="R49" s="8" t="s">
        <v>356</v>
      </c>
      <c r="S49" s="5" t="s">
        <v>298</v>
      </c>
    </row>
    <row r="50" spans="2:19">
      <c r="B50" s="4" t="s">
        <v>429</v>
      </c>
      <c r="C50" s="4" t="s">
        <v>432</v>
      </c>
      <c r="F50" s="4" t="s">
        <v>227</v>
      </c>
      <c r="G50" s="4" t="s">
        <v>250</v>
      </c>
      <c r="J50" s="1" t="s">
        <v>556</v>
      </c>
      <c r="K50" s="1" t="s">
        <v>562</v>
      </c>
      <c r="R50" s="8" t="s">
        <v>355</v>
      </c>
      <c r="S50" s="5" t="s">
        <v>297</v>
      </c>
    </row>
    <row r="51" spans="2:19">
      <c r="B51" s="4" t="s">
        <v>429</v>
      </c>
      <c r="C51" s="4" t="s">
        <v>433</v>
      </c>
      <c r="F51" s="4" t="s">
        <v>227</v>
      </c>
      <c r="G51" s="4" t="s">
        <v>251</v>
      </c>
      <c r="J51" s="1" t="s">
        <v>556</v>
      </c>
      <c r="K51" s="1" t="s">
        <v>563</v>
      </c>
      <c r="R51" s="1" t="s">
        <v>521</v>
      </c>
      <c r="S51" s="1" t="s">
        <v>523</v>
      </c>
    </row>
    <row r="52" spans="2:19">
      <c r="B52" s="4" t="s">
        <v>429</v>
      </c>
      <c r="C52" s="4" t="s">
        <v>434</v>
      </c>
      <c r="F52" s="4" t="s">
        <v>227</v>
      </c>
      <c r="G52" s="4" t="s">
        <v>252</v>
      </c>
      <c r="J52" s="1" t="s">
        <v>556</v>
      </c>
      <c r="K52" s="1" t="s">
        <v>564</v>
      </c>
      <c r="R52" s="1" t="s">
        <v>522</v>
      </c>
      <c r="S52" s="1" t="s">
        <v>524</v>
      </c>
    </row>
    <row r="53" spans="2:19">
      <c r="B53" s="4" t="s">
        <v>223</v>
      </c>
      <c r="C53" s="4" t="s">
        <v>234</v>
      </c>
      <c r="F53" s="4" t="s">
        <v>227</v>
      </c>
      <c r="G53" s="4" t="s">
        <v>253</v>
      </c>
      <c r="J53" s="1" t="s">
        <v>556</v>
      </c>
      <c r="K53" s="1" t="s">
        <v>565</v>
      </c>
      <c r="R53" s="1" t="s">
        <v>522</v>
      </c>
      <c r="S53" s="1" t="s">
        <v>525</v>
      </c>
    </row>
    <row r="54" spans="2:19">
      <c r="B54" s="4" t="s">
        <v>223</v>
      </c>
      <c r="C54" s="4" t="s">
        <v>233</v>
      </c>
      <c r="F54" s="4" t="s">
        <v>227</v>
      </c>
      <c r="G54" s="4" t="s">
        <v>254</v>
      </c>
      <c r="R54" s="1" t="s">
        <v>522</v>
      </c>
      <c r="S54" s="1" t="s">
        <v>526</v>
      </c>
    </row>
    <row r="55" spans="2:19">
      <c r="B55" s="1" t="s">
        <v>522</v>
      </c>
      <c r="C55" s="1" t="s">
        <v>527</v>
      </c>
      <c r="F55" s="4" t="s">
        <v>227</v>
      </c>
      <c r="G55" s="4" t="s">
        <v>326</v>
      </c>
      <c r="R55" s="1" t="s">
        <v>522</v>
      </c>
      <c r="S55" s="1" t="s">
        <v>570</v>
      </c>
    </row>
    <row r="56" spans="2:19">
      <c r="B56" s="1" t="s">
        <v>443</v>
      </c>
      <c r="C56" s="1" t="s">
        <v>554</v>
      </c>
      <c r="F56" s="4" t="s">
        <v>227</v>
      </c>
      <c r="G56" s="4" t="s">
        <v>281</v>
      </c>
    </row>
    <row r="57" spans="2:19">
      <c r="F57" s="4" t="s">
        <v>227</v>
      </c>
      <c r="G57" s="4" t="s">
        <v>332</v>
      </c>
    </row>
    <row r="58" spans="2:19">
      <c r="F58" s="4" t="s">
        <v>227</v>
      </c>
      <c r="G58" s="4" t="s">
        <v>333</v>
      </c>
    </row>
    <row r="59" spans="2:19">
      <c r="F59" s="4" t="s">
        <v>358</v>
      </c>
      <c r="G59" s="4" t="s">
        <v>209</v>
      </c>
    </row>
    <row r="60" spans="2:19">
      <c r="F60" s="4" t="s">
        <v>358</v>
      </c>
      <c r="G60" s="4" t="s">
        <v>208</v>
      </c>
    </row>
    <row r="61" spans="2:19">
      <c r="F61" s="4" t="s">
        <v>358</v>
      </c>
      <c r="G61" s="4" t="s">
        <v>214</v>
      </c>
    </row>
    <row r="62" spans="2:19">
      <c r="F62" s="4" t="s">
        <v>358</v>
      </c>
      <c r="G62" s="4" t="s">
        <v>207</v>
      </c>
    </row>
    <row r="63" spans="2:19">
      <c r="F63" s="4" t="s">
        <v>358</v>
      </c>
      <c r="G63" s="4" t="s">
        <v>212</v>
      </c>
    </row>
    <row r="64" spans="2:19">
      <c r="F64" s="4" t="s">
        <v>358</v>
      </c>
      <c r="G64" s="4" t="s">
        <v>210</v>
      </c>
    </row>
    <row r="65" spans="6:7">
      <c r="F65" s="4" t="s">
        <v>358</v>
      </c>
      <c r="G65" s="4" t="s">
        <v>213</v>
      </c>
    </row>
    <row r="66" spans="6:7">
      <c r="F66" s="4" t="s">
        <v>358</v>
      </c>
      <c r="G66" s="4" t="s">
        <v>211</v>
      </c>
    </row>
    <row r="67" spans="6:7">
      <c r="F67" s="6" t="s">
        <v>373</v>
      </c>
      <c r="G67" s="6" t="s">
        <v>450</v>
      </c>
    </row>
    <row r="68" spans="6:7">
      <c r="F68" s="6" t="s">
        <v>443</v>
      </c>
      <c r="G68" s="4" t="s">
        <v>451</v>
      </c>
    </row>
    <row r="69" spans="6:7">
      <c r="F69" s="6" t="s">
        <v>443</v>
      </c>
      <c r="G69" s="6" t="s">
        <v>452</v>
      </c>
    </row>
    <row r="70" spans="6:7">
      <c r="F70" s="1" t="s">
        <v>491</v>
      </c>
      <c r="G70" s="1" t="s">
        <v>494</v>
      </c>
    </row>
    <row r="71" spans="6:7">
      <c r="F71" s="1" t="s">
        <v>504</v>
      </c>
      <c r="G71" s="1" t="s">
        <v>499</v>
      </c>
    </row>
    <row r="72" spans="6:7">
      <c r="F72" s="1" t="s">
        <v>504</v>
      </c>
      <c r="G72" s="1" t="s">
        <v>503</v>
      </c>
    </row>
    <row r="73" spans="6:7">
      <c r="F73" s="4" t="s">
        <v>478</v>
      </c>
      <c r="G73" s="4" t="s">
        <v>191</v>
      </c>
    </row>
    <row r="74" spans="6:7">
      <c r="F74" s="1" t="s">
        <v>500</v>
      </c>
      <c r="G74" s="1" t="s">
        <v>501</v>
      </c>
    </row>
    <row r="75" spans="6:7">
      <c r="F75" s="4" t="s">
        <v>362</v>
      </c>
      <c r="G75" s="4" t="s">
        <v>322</v>
      </c>
    </row>
    <row r="76" spans="6:7">
      <c r="F76" s="4" t="s">
        <v>362</v>
      </c>
      <c r="G76" s="4" t="s">
        <v>218</v>
      </c>
    </row>
    <row r="77" spans="6:7">
      <c r="F77" s="4" t="s">
        <v>362</v>
      </c>
      <c r="G77" s="4" t="s">
        <v>130</v>
      </c>
    </row>
    <row r="78" spans="6:7">
      <c r="F78" s="4" t="s">
        <v>351</v>
      </c>
      <c r="G78" s="4" t="s">
        <v>85</v>
      </c>
    </row>
    <row r="79" spans="6:7">
      <c r="F79" s="4" t="s">
        <v>28</v>
      </c>
      <c r="G79" s="4" t="s">
        <v>66</v>
      </c>
    </row>
    <row r="80" spans="6:7">
      <c r="F80" s="4" t="s">
        <v>82</v>
      </c>
      <c r="G80" s="4" t="s">
        <v>83</v>
      </c>
    </row>
    <row r="81" spans="6:7">
      <c r="F81" s="4" t="s">
        <v>82</v>
      </c>
      <c r="G81" s="4" t="s">
        <v>84</v>
      </c>
    </row>
    <row r="82" spans="6:7">
      <c r="F82" s="4" t="s">
        <v>82</v>
      </c>
      <c r="G82" s="4" t="s">
        <v>320</v>
      </c>
    </row>
    <row r="83" spans="6:7">
      <c r="F83" s="4" t="s">
        <v>359</v>
      </c>
      <c r="G83" s="4" t="s">
        <v>245</v>
      </c>
    </row>
    <row r="84" spans="6:7">
      <c r="F84" s="4" t="s">
        <v>359</v>
      </c>
      <c r="G84" s="4" t="s">
        <v>246</v>
      </c>
    </row>
    <row r="85" spans="6:7">
      <c r="F85" s="4" t="s">
        <v>359</v>
      </c>
      <c r="G85" s="4" t="s">
        <v>244</v>
      </c>
    </row>
    <row r="86" spans="6:7">
      <c r="F86" s="4" t="s">
        <v>359</v>
      </c>
      <c r="G86" s="4" t="s">
        <v>243</v>
      </c>
    </row>
    <row r="87" spans="6:7">
      <c r="F87" s="4" t="s">
        <v>359</v>
      </c>
      <c r="G87" s="4" t="s">
        <v>86</v>
      </c>
    </row>
    <row r="88" spans="6:7">
      <c r="F88" s="4" t="s">
        <v>359</v>
      </c>
      <c r="G88" s="4" t="s">
        <v>280</v>
      </c>
    </row>
    <row r="89" spans="6:7">
      <c r="F89" s="1" t="s">
        <v>521</v>
      </c>
      <c r="G89" s="1" t="s">
        <v>528</v>
      </c>
    </row>
    <row r="90" spans="6:7">
      <c r="F90" s="1" t="s">
        <v>521</v>
      </c>
      <c r="G90" s="1" t="s">
        <v>529</v>
      </c>
    </row>
    <row r="91" spans="6:7">
      <c r="F91" s="1" t="s">
        <v>521</v>
      </c>
      <c r="G91" s="1" t="s">
        <v>530</v>
      </c>
    </row>
    <row r="92" spans="6:7">
      <c r="F92" s="1" t="s">
        <v>521</v>
      </c>
      <c r="G92" s="1" t="s">
        <v>531</v>
      </c>
    </row>
    <row r="93" spans="6:7">
      <c r="F93" s="1" t="s">
        <v>521</v>
      </c>
      <c r="G93" s="1" t="s">
        <v>532</v>
      </c>
    </row>
    <row r="94" spans="6:7">
      <c r="F94" s="1" t="s">
        <v>522</v>
      </c>
      <c r="G94" s="1" t="s">
        <v>533</v>
      </c>
    </row>
    <row r="95" spans="6:7">
      <c r="F95" s="1" t="s">
        <v>522</v>
      </c>
      <c r="G95" s="1" t="s">
        <v>534</v>
      </c>
    </row>
    <row r="96" spans="6:7">
      <c r="F96" s="1" t="s">
        <v>522</v>
      </c>
      <c r="G96" s="1" t="s">
        <v>535</v>
      </c>
    </row>
    <row r="97" spans="6:7">
      <c r="F97" s="1" t="s">
        <v>522</v>
      </c>
      <c r="G97" s="1" t="s">
        <v>536</v>
      </c>
    </row>
    <row r="98" spans="6:7">
      <c r="F98" s="1" t="s">
        <v>522</v>
      </c>
      <c r="G98" s="1" t="s">
        <v>537</v>
      </c>
    </row>
    <row r="99" spans="6:7">
      <c r="F99" s="1" t="s">
        <v>522</v>
      </c>
      <c r="G99" s="1" t="s">
        <v>538</v>
      </c>
    </row>
    <row r="100" spans="6:7">
      <c r="F100" s="1" t="s">
        <v>522</v>
      </c>
      <c r="G100" s="1" t="s">
        <v>539</v>
      </c>
    </row>
    <row r="101" spans="6:7">
      <c r="F101" s="1" t="s">
        <v>522</v>
      </c>
      <c r="G101" s="1" t="s">
        <v>540</v>
      </c>
    </row>
    <row r="102" spans="6:7">
      <c r="F102" s="1" t="s">
        <v>541</v>
      </c>
      <c r="G102" s="1" t="s">
        <v>542</v>
      </c>
    </row>
    <row r="103" spans="6:7">
      <c r="F103" s="1" t="s">
        <v>541</v>
      </c>
      <c r="G103" s="1" t="s">
        <v>543</v>
      </c>
    </row>
  </sheetData>
  <sortState xmlns:xlrd2="http://schemas.microsoft.com/office/spreadsheetml/2017/richdata2" ref="V6:W26">
    <sortCondition ref="V26"/>
  </sortState>
  <mergeCells count="1">
    <mergeCell ref="A1:E1"/>
  </mergeCells>
  <phoneticPr fontId="5" type="noConversion"/>
  <conditionalFormatting sqref="G105:G1048576 G83:G103 G31 C54:C55 G1:G2 C5:C52 C57:C81 G4">
    <cfRule type="duplicateValues" dxfId="6" priority="198"/>
  </conditionalFormatting>
  <conditionalFormatting sqref="C1:C4 C82:C1048576 G5:G30 G32:G82">
    <cfRule type="duplicateValues" dxfId="5" priority="222"/>
  </conditionalFormatting>
  <conditionalFormatting sqref="G3">
    <cfRule type="duplicateValues" dxfId="4" priority="5"/>
  </conditionalFormatting>
  <conditionalFormatting sqref="K3">
    <cfRule type="duplicateValues" dxfId="3" priority="4"/>
  </conditionalFormatting>
  <conditionalFormatting sqref="O3">
    <cfRule type="duplicateValues" dxfId="2" priority="3"/>
  </conditionalFormatting>
  <conditionalFormatting sqref="S3">
    <cfRule type="duplicateValues" dxfId="1" priority="2"/>
  </conditionalFormatting>
  <conditionalFormatting sqref="W3">
    <cfRule type="duplicateValues" dxfId="0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青年組</vt:lpstr>
      <vt:lpstr>青少年組</vt:lpstr>
      <vt:lpstr>青少年組!Print_Area</vt:lpstr>
      <vt:lpstr>青年組!Print_Area</vt:lpstr>
      <vt:lpstr>青少年組!Print_Titles</vt:lpstr>
      <vt:lpstr>青年組!Print_Titles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2022-09-26T02:15:14Z</dcterms:modified>
</cp:coreProperties>
</file>