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83" firstSheet="5" activeTab="11"/>
  </bookViews>
  <sheets>
    <sheet name="參賽名單-青年男子鈍劍" sheetId="1" r:id="rId1"/>
    <sheet name="參賽名單-青年男子銳劍" sheetId="6" r:id="rId2"/>
    <sheet name="參賽名單-青年男子軍刀" sheetId="5" r:id="rId3"/>
    <sheet name="參賽名單-青年女子鈍劍" sheetId="3" r:id="rId4"/>
    <sheet name="參賽名單-青年女子銳劍" sheetId="2" r:id="rId5"/>
    <sheet name="參賽名單-青年女子軍刀" sheetId="4" r:id="rId6"/>
    <sheet name="參賽名單-青少年男子鈍劍" sheetId="7" r:id="rId7"/>
    <sheet name="參賽名單-青少年男子銳劍" sheetId="8" r:id="rId8"/>
    <sheet name="參賽名單-青少年男子軍刀" sheetId="9" r:id="rId9"/>
    <sheet name="參賽名單-青少年女子鈍劍" sheetId="10" r:id="rId10"/>
    <sheet name="參賽名單-青少年女子銳劍" sheetId="11" r:id="rId11"/>
    <sheet name="參賽名單-青少年女子軍刀" sheetId="12" r:id="rId12"/>
    <sheet name="選手證" sheetId="13" state="hidden" r:id="rId13"/>
  </sheets>
  <definedNames>
    <definedName name="_xlnm._FilterDatabase" localSheetId="11" hidden="1">'參賽名單-青少年女子軍刀'!$A$2:$F$36</definedName>
    <definedName name="_xlnm._FilterDatabase" localSheetId="9" hidden="1">'參賽名單-青少年女子鈍劍'!$A$2:$F$37</definedName>
    <definedName name="_xlnm._FilterDatabase" localSheetId="10" hidden="1">'參賽名單-青少年女子銳劍'!$A$2:$F$56</definedName>
    <definedName name="_xlnm._FilterDatabase" localSheetId="8" hidden="1">'參賽名單-青少年男子軍刀'!$A$2:$F$50</definedName>
    <definedName name="_xlnm._FilterDatabase" localSheetId="6" hidden="1">'參賽名單-青少年男子鈍劍'!$A$2:$F$50</definedName>
    <definedName name="_xlnm._FilterDatabase" localSheetId="7" hidden="1">'參賽名單-青少年男子銳劍'!$A$2:$F$93</definedName>
    <definedName name="_xlnm._FilterDatabase" localSheetId="5" hidden="1">'參賽名單-青年女子軍刀'!$A$2:$F$33</definedName>
    <definedName name="_xlnm._FilterDatabase" localSheetId="0" hidden="1">'參賽名單-青年男子鈍劍'!$A$2:$F$62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7" i="13" l="1"/>
  <c r="C1986" i="13"/>
  <c r="E15" i="7"/>
  <c r="F15" i="7"/>
  <c r="C1984" i="13" l="1"/>
  <c r="C1985" i="13"/>
  <c r="C1983" i="13"/>
  <c r="C1981" i="13"/>
  <c r="C1982" i="13"/>
  <c r="E63" i="2"/>
  <c r="F63" i="2"/>
  <c r="E100" i="6"/>
  <c r="F100" i="6"/>
  <c r="E101" i="6"/>
  <c r="F101" i="6"/>
  <c r="C1980" i="13"/>
  <c r="E47" i="8"/>
  <c r="F47" i="8"/>
  <c r="E49" i="6"/>
  <c r="F49" i="6"/>
  <c r="E18" i="6" l="1"/>
  <c r="F18" i="6"/>
  <c r="E63" i="1" l="1"/>
  <c r="F63" i="1"/>
  <c r="E62" i="2"/>
  <c r="F62" i="2"/>
  <c r="E56" i="11" l="1"/>
  <c r="F56" i="11"/>
  <c r="E61" i="2"/>
  <c r="F61" i="2"/>
  <c r="E51" i="1" l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51" i="6"/>
  <c r="F51" i="6"/>
  <c r="E52" i="6"/>
  <c r="F52" i="6"/>
  <c r="E53" i="6"/>
  <c r="F53" i="6"/>
  <c r="E54" i="6"/>
  <c r="F54" i="6"/>
  <c r="E55" i="6"/>
  <c r="F55" i="6"/>
  <c r="E56" i="6"/>
  <c r="F56" i="6"/>
  <c r="E57" i="6"/>
  <c r="F57" i="6"/>
  <c r="E58" i="6"/>
  <c r="F58" i="6"/>
  <c r="E59" i="6"/>
  <c r="F59" i="6"/>
  <c r="E61" i="6"/>
  <c r="F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E78" i="6"/>
  <c r="F78" i="6"/>
  <c r="E79" i="6"/>
  <c r="F79" i="6"/>
  <c r="E80" i="6"/>
  <c r="F80" i="6"/>
  <c r="E81" i="6"/>
  <c r="F81" i="6"/>
  <c r="E82" i="6"/>
  <c r="F82" i="6"/>
  <c r="E83" i="6"/>
  <c r="F83" i="6"/>
  <c r="E84" i="6"/>
  <c r="F84" i="6"/>
  <c r="E85" i="6"/>
  <c r="F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8" i="6"/>
  <c r="F98" i="6"/>
  <c r="E99" i="6"/>
  <c r="F99" i="6"/>
  <c r="E102" i="6"/>
  <c r="F102" i="6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5" i="5"/>
  <c r="F65" i="5"/>
  <c r="E66" i="5"/>
  <c r="F66" i="5"/>
  <c r="E67" i="5"/>
  <c r="F67" i="5"/>
  <c r="E68" i="5"/>
  <c r="F68" i="5"/>
  <c r="E4" i="5"/>
  <c r="F4" i="5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51" i="7"/>
  <c r="F51" i="7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6" i="8"/>
  <c r="F66" i="8"/>
  <c r="E67" i="8"/>
  <c r="F67" i="8"/>
  <c r="E68" i="8"/>
  <c r="F68" i="8"/>
  <c r="E69" i="8"/>
  <c r="F69" i="8"/>
  <c r="E70" i="8"/>
  <c r="F70" i="8"/>
  <c r="E71" i="8"/>
  <c r="F71" i="8"/>
  <c r="E72" i="8"/>
  <c r="F72" i="8"/>
  <c r="E73" i="8"/>
  <c r="F73" i="8"/>
  <c r="E74" i="8"/>
  <c r="F74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82" i="8"/>
  <c r="F82" i="8"/>
  <c r="E83" i="8"/>
  <c r="F83" i="8"/>
  <c r="E84" i="8"/>
  <c r="F84" i="8"/>
  <c r="E85" i="8"/>
  <c r="F85" i="8"/>
  <c r="E86" i="8"/>
  <c r="F86" i="8"/>
  <c r="E87" i="8"/>
  <c r="F87" i="8"/>
  <c r="E88" i="8"/>
  <c r="F88" i="8"/>
  <c r="E89" i="8"/>
  <c r="F89" i="8"/>
  <c r="E90" i="8"/>
  <c r="F90" i="8"/>
  <c r="E91" i="8"/>
  <c r="F91" i="8"/>
  <c r="E92" i="8"/>
  <c r="F92" i="8"/>
  <c r="E93" i="8"/>
  <c r="F93" i="8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50" i="6"/>
  <c r="E50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7" i="6"/>
  <c r="E37" i="6"/>
  <c r="F36" i="6"/>
  <c r="E36" i="6"/>
  <c r="F35" i="6"/>
  <c r="E35" i="6"/>
  <c r="F60" i="6"/>
  <c r="E60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7" i="6"/>
  <c r="E17" i="6"/>
  <c r="F16" i="6"/>
  <c r="E16" i="6"/>
  <c r="F15" i="6"/>
  <c r="E15" i="6"/>
  <c r="F14" i="6"/>
  <c r="E14" i="6"/>
  <c r="F13" i="6"/>
  <c r="E13" i="6"/>
  <c r="F12" i="6"/>
  <c r="E12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5" i="5"/>
  <c r="E5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3" i="5"/>
  <c r="E3" i="5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5" i="2"/>
  <c r="E5" i="2"/>
  <c r="F3" i="2"/>
  <c r="E3" i="2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4" i="7"/>
  <c r="E14" i="7"/>
  <c r="F4" i="7"/>
  <c r="E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3" i="7"/>
  <c r="E3" i="7"/>
  <c r="F49" i="8"/>
  <c r="E49" i="8"/>
  <c r="F48" i="8"/>
  <c r="E48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6" i="8"/>
  <c r="E6" i="8"/>
  <c r="F5" i="8"/>
  <c r="E5" i="8"/>
  <c r="F4" i="8"/>
  <c r="E4" i="8"/>
  <c r="F3" i="8"/>
  <c r="E3" i="8"/>
  <c r="E38" i="9"/>
  <c r="F38" i="9"/>
  <c r="E39" i="9"/>
  <c r="F39" i="9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8" i="9"/>
  <c r="F48" i="9"/>
  <c r="E49" i="9"/>
  <c r="F49" i="9"/>
  <c r="E50" i="9"/>
  <c r="F50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3" i="10"/>
  <c r="E3" i="10"/>
  <c r="F8" i="10"/>
  <c r="E8" i="10"/>
  <c r="F7" i="10"/>
  <c r="E7" i="10"/>
  <c r="F6" i="10"/>
  <c r="E6" i="10"/>
  <c r="F5" i="10"/>
  <c r="E5" i="10"/>
  <c r="F4" i="10"/>
  <c r="E4" i="10"/>
  <c r="F30" i="10"/>
  <c r="E30" i="10"/>
  <c r="E38" i="11"/>
  <c r="F38" i="11"/>
  <c r="E39" i="11"/>
  <c r="F39" i="11"/>
  <c r="E40" i="11"/>
  <c r="F40" i="11"/>
  <c r="E41" i="11"/>
  <c r="F41" i="11"/>
  <c r="E42" i="11"/>
  <c r="F42" i="11"/>
  <c r="E43" i="11"/>
  <c r="F43" i="11"/>
  <c r="E44" i="11"/>
  <c r="F44" i="11"/>
  <c r="E45" i="11"/>
  <c r="F45" i="11"/>
  <c r="E46" i="11"/>
  <c r="F46" i="11"/>
  <c r="E47" i="11"/>
  <c r="F47" i="11"/>
  <c r="E48" i="11"/>
  <c r="F48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55" i="11"/>
  <c r="F55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5" i="11"/>
  <c r="E5" i="11"/>
  <c r="F4" i="11"/>
  <c r="E4" i="11"/>
  <c r="F3" i="11"/>
  <c r="E3" i="11"/>
  <c r="E4" i="12"/>
  <c r="F4" i="12"/>
  <c r="E6" i="12"/>
  <c r="F6" i="12"/>
  <c r="E5" i="12"/>
  <c r="F5" i="12"/>
  <c r="E7" i="12"/>
  <c r="F7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29" i="12"/>
  <c r="F29" i="12"/>
  <c r="F3" i="12"/>
  <c r="E3" i="12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1" i="13"/>
  <c r="C512" i="13"/>
  <c r="C513" i="13"/>
  <c r="C514" i="13"/>
  <c r="C515" i="13"/>
  <c r="C516" i="13"/>
  <c r="C517" i="13"/>
  <c r="C518" i="13"/>
  <c r="C519" i="13"/>
  <c r="C520" i="13"/>
  <c r="C521" i="13"/>
  <c r="C522" i="13"/>
  <c r="C523" i="13"/>
  <c r="C524" i="13"/>
  <c r="C525" i="13"/>
  <c r="C526" i="13"/>
  <c r="C527" i="13"/>
  <c r="C528" i="13"/>
  <c r="C529" i="13"/>
  <c r="C530" i="13"/>
  <c r="C531" i="13"/>
  <c r="C532" i="13"/>
  <c r="C533" i="13"/>
  <c r="C534" i="13"/>
  <c r="C535" i="13"/>
  <c r="C536" i="13"/>
  <c r="C537" i="13"/>
  <c r="C538" i="13"/>
  <c r="C539" i="13"/>
  <c r="C540" i="13"/>
  <c r="C541" i="13"/>
  <c r="C542" i="13"/>
  <c r="C543" i="13"/>
  <c r="C544" i="13"/>
  <c r="C545" i="13"/>
  <c r="C546" i="13"/>
  <c r="C547" i="13"/>
  <c r="C548" i="13"/>
  <c r="C549" i="13"/>
  <c r="C550" i="13"/>
  <c r="C551" i="13"/>
  <c r="C552" i="13"/>
  <c r="C553" i="13"/>
  <c r="C554" i="13"/>
  <c r="C555" i="13"/>
  <c r="C556" i="13"/>
  <c r="C557" i="13"/>
  <c r="C558" i="13"/>
  <c r="C559" i="13"/>
  <c r="C560" i="13"/>
  <c r="C561" i="13"/>
  <c r="C562" i="13"/>
  <c r="C563" i="13"/>
  <c r="C564" i="13"/>
  <c r="C565" i="13"/>
  <c r="C566" i="13"/>
  <c r="C567" i="13"/>
  <c r="C568" i="13"/>
  <c r="C569" i="13"/>
  <c r="C570" i="13"/>
  <c r="C571" i="13"/>
  <c r="C572" i="13"/>
  <c r="C573" i="13"/>
  <c r="C574" i="13"/>
  <c r="C575" i="13"/>
  <c r="C576" i="13"/>
  <c r="C577" i="13"/>
  <c r="C578" i="13"/>
  <c r="C579" i="13"/>
  <c r="C580" i="13"/>
  <c r="C581" i="13"/>
  <c r="C582" i="13"/>
  <c r="C583" i="13"/>
  <c r="C584" i="13"/>
  <c r="C585" i="13"/>
  <c r="C586" i="13"/>
  <c r="C587" i="13"/>
  <c r="C588" i="13"/>
  <c r="C589" i="13"/>
  <c r="C590" i="13"/>
  <c r="C591" i="13"/>
  <c r="C592" i="13"/>
  <c r="C593" i="13"/>
  <c r="C594" i="13"/>
  <c r="C595" i="13"/>
  <c r="C596" i="13"/>
  <c r="C597" i="13"/>
  <c r="C598" i="13"/>
  <c r="C599" i="13"/>
  <c r="C600" i="13"/>
  <c r="C601" i="13"/>
  <c r="C602" i="13"/>
  <c r="C603" i="13"/>
  <c r="C604" i="13"/>
  <c r="C605" i="13"/>
  <c r="C606" i="13"/>
  <c r="C607" i="13"/>
  <c r="C608" i="13"/>
  <c r="C609" i="13"/>
  <c r="C610" i="13"/>
  <c r="C611" i="13"/>
  <c r="C612" i="13"/>
  <c r="C613" i="13"/>
  <c r="C614" i="13"/>
  <c r="C615" i="13"/>
  <c r="C616" i="13"/>
  <c r="C617" i="13"/>
  <c r="C618" i="13"/>
  <c r="C619" i="13"/>
  <c r="C620" i="13"/>
  <c r="C621" i="13"/>
  <c r="C622" i="13"/>
  <c r="C623" i="13"/>
  <c r="C624" i="13"/>
  <c r="C625" i="13"/>
  <c r="C626" i="13"/>
  <c r="C627" i="13"/>
  <c r="C628" i="13"/>
  <c r="C629" i="13"/>
  <c r="C630" i="13"/>
  <c r="C631" i="13"/>
  <c r="C632" i="13"/>
  <c r="C633" i="13"/>
  <c r="C634" i="13"/>
  <c r="C635" i="13"/>
  <c r="C636" i="13"/>
  <c r="C637" i="13"/>
  <c r="C638" i="13"/>
  <c r="C639" i="13"/>
  <c r="C640" i="13"/>
  <c r="C641" i="13"/>
  <c r="C642" i="13"/>
  <c r="C643" i="13"/>
  <c r="C644" i="13"/>
  <c r="C645" i="13"/>
  <c r="C646" i="13"/>
  <c r="C647" i="13"/>
  <c r="C648" i="13"/>
  <c r="C649" i="13"/>
  <c r="C650" i="13"/>
  <c r="C651" i="13"/>
  <c r="C652" i="13"/>
  <c r="C653" i="13"/>
  <c r="C654" i="13"/>
  <c r="C655" i="13"/>
  <c r="C656" i="13"/>
  <c r="C657" i="13"/>
  <c r="C658" i="13"/>
  <c r="C659" i="13"/>
  <c r="C660" i="13"/>
  <c r="C661" i="13"/>
  <c r="C662" i="13"/>
  <c r="C663" i="13"/>
  <c r="C664" i="13"/>
  <c r="C665" i="13"/>
  <c r="C666" i="13"/>
  <c r="C667" i="13"/>
  <c r="C668" i="13"/>
  <c r="C669" i="13"/>
  <c r="C670" i="13"/>
  <c r="C671" i="13"/>
  <c r="C672" i="13"/>
  <c r="C673" i="13"/>
  <c r="C674" i="13"/>
  <c r="C675" i="13"/>
  <c r="C676" i="13"/>
  <c r="C677" i="13"/>
  <c r="C678" i="13"/>
  <c r="C679" i="13"/>
  <c r="C680" i="13"/>
  <c r="C681" i="13"/>
  <c r="C682" i="13"/>
  <c r="C683" i="13"/>
  <c r="C684" i="13"/>
  <c r="C685" i="13"/>
  <c r="C686" i="13"/>
  <c r="C687" i="13"/>
  <c r="C688" i="13"/>
  <c r="C689" i="13"/>
  <c r="C690" i="13"/>
  <c r="C691" i="13"/>
  <c r="C692" i="13"/>
  <c r="C693" i="13"/>
  <c r="C694" i="13"/>
  <c r="C695" i="13"/>
  <c r="C696" i="13"/>
  <c r="C697" i="13"/>
  <c r="C698" i="13"/>
  <c r="C699" i="13"/>
  <c r="C700" i="13"/>
  <c r="C701" i="13"/>
  <c r="C702" i="13"/>
  <c r="C703" i="13"/>
  <c r="C704" i="13"/>
  <c r="C705" i="13"/>
  <c r="C706" i="13"/>
  <c r="C707" i="13"/>
  <c r="C708" i="13"/>
  <c r="C709" i="13"/>
  <c r="C710" i="13"/>
  <c r="C711" i="13"/>
  <c r="C712" i="13"/>
  <c r="C713" i="13"/>
  <c r="C714" i="13"/>
  <c r="C715" i="13"/>
  <c r="C716" i="13"/>
  <c r="C717" i="13"/>
  <c r="C718" i="13"/>
  <c r="C719" i="13"/>
  <c r="C720" i="13"/>
  <c r="C721" i="13"/>
  <c r="C722" i="13"/>
  <c r="C723" i="13"/>
  <c r="C724" i="13"/>
  <c r="C725" i="13"/>
  <c r="C726" i="13"/>
  <c r="C727" i="13"/>
  <c r="C728" i="13"/>
  <c r="C729" i="13"/>
  <c r="C730" i="13"/>
  <c r="C731" i="13"/>
  <c r="C732" i="13"/>
  <c r="C733" i="13"/>
  <c r="C734" i="13"/>
  <c r="C735" i="13"/>
  <c r="C736" i="13"/>
  <c r="C737" i="13"/>
  <c r="C738" i="13"/>
  <c r="C739" i="13"/>
  <c r="C740" i="13"/>
  <c r="C741" i="13"/>
  <c r="C742" i="13"/>
  <c r="C743" i="13"/>
  <c r="C744" i="13"/>
  <c r="C745" i="13"/>
  <c r="C746" i="13"/>
  <c r="C747" i="13"/>
  <c r="C748" i="13"/>
  <c r="C749" i="13"/>
  <c r="C750" i="13"/>
  <c r="C751" i="13"/>
  <c r="C752" i="13"/>
  <c r="C753" i="13"/>
  <c r="C754" i="13"/>
  <c r="C755" i="13"/>
  <c r="C756" i="13"/>
  <c r="C757" i="13"/>
  <c r="C758" i="13"/>
  <c r="C759" i="13"/>
  <c r="C760" i="13"/>
  <c r="C761" i="13"/>
  <c r="C762" i="13"/>
  <c r="C763" i="13"/>
  <c r="C764" i="13"/>
  <c r="C765" i="13"/>
  <c r="C766" i="13"/>
  <c r="C767" i="13"/>
  <c r="C768" i="13"/>
  <c r="C769" i="13"/>
  <c r="C770" i="13"/>
  <c r="C771" i="13"/>
  <c r="C772" i="13"/>
  <c r="C773" i="13"/>
  <c r="C774" i="13"/>
  <c r="C775" i="13"/>
  <c r="C776" i="13"/>
  <c r="C777" i="13"/>
  <c r="C778" i="13"/>
  <c r="C779" i="13"/>
  <c r="C780" i="13"/>
  <c r="C781" i="13"/>
  <c r="C782" i="13"/>
  <c r="C783" i="13"/>
  <c r="C784" i="13"/>
  <c r="C785" i="13"/>
  <c r="C786" i="13"/>
  <c r="C787" i="13"/>
  <c r="C788" i="13"/>
  <c r="C789" i="13"/>
  <c r="C790" i="13"/>
  <c r="C791" i="13"/>
  <c r="C792" i="13"/>
  <c r="C793" i="13"/>
  <c r="C794" i="13"/>
  <c r="C795" i="13"/>
  <c r="C796" i="13"/>
  <c r="C797" i="13"/>
  <c r="C798" i="13"/>
  <c r="C799" i="13"/>
  <c r="C800" i="13"/>
  <c r="C801" i="13"/>
  <c r="C802" i="13"/>
  <c r="C803" i="13"/>
  <c r="C804" i="13"/>
  <c r="C805" i="13"/>
  <c r="C806" i="13"/>
  <c r="C807" i="13"/>
  <c r="C808" i="13"/>
  <c r="C809" i="13"/>
  <c r="C810" i="13"/>
  <c r="C811" i="13"/>
  <c r="C812" i="13"/>
  <c r="C813" i="13"/>
  <c r="C814" i="13"/>
  <c r="C815" i="13"/>
  <c r="C816" i="13"/>
  <c r="C817" i="13"/>
  <c r="C818" i="13"/>
  <c r="C819" i="13"/>
  <c r="C820" i="13"/>
  <c r="C821" i="13"/>
  <c r="C822" i="13"/>
  <c r="C823" i="13"/>
  <c r="C824" i="13"/>
  <c r="C825" i="13"/>
  <c r="C826" i="13"/>
  <c r="C827" i="13"/>
  <c r="C828" i="13"/>
  <c r="C829" i="13"/>
  <c r="C830" i="13"/>
  <c r="C831" i="13"/>
  <c r="C832" i="13"/>
  <c r="C833" i="13"/>
  <c r="C834" i="13"/>
  <c r="C835" i="13"/>
  <c r="C836" i="13"/>
  <c r="C837" i="13"/>
  <c r="C838" i="13"/>
  <c r="C839" i="13"/>
  <c r="C840" i="13"/>
  <c r="C841" i="13"/>
  <c r="C842" i="13"/>
  <c r="C843" i="13"/>
  <c r="C844" i="13"/>
  <c r="C845" i="13"/>
  <c r="C846" i="13"/>
  <c r="C847" i="13"/>
  <c r="C848" i="13"/>
  <c r="C849" i="13"/>
  <c r="C850" i="13"/>
  <c r="C851" i="13"/>
  <c r="C852" i="13"/>
  <c r="C853" i="13"/>
  <c r="C854" i="13"/>
  <c r="C855" i="13"/>
  <c r="C856" i="13"/>
  <c r="C857" i="13"/>
  <c r="C858" i="13"/>
  <c r="C859" i="13"/>
  <c r="C860" i="13"/>
  <c r="C861" i="13"/>
  <c r="C862" i="13"/>
  <c r="C863" i="13"/>
  <c r="C864" i="13"/>
  <c r="C865" i="13"/>
  <c r="C866" i="13"/>
  <c r="C867" i="13"/>
  <c r="C868" i="13"/>
  <c r="C869" i="13"/>
  <c r="C870" i="13"/>
  <c r="C871" i="13"/>
  <c r="C872" i="13"/>
  <c r="C873" i="13"/>
  <c r="C874" i="13"/>
  <c r="C875" i="13"/>
  <c r="C876" i="13"/>
  <c r="C877" i="13"/>
  <c r="C878" i="13"/>
  <c r="C879" i="13"/>
  <c r="C880" i="13"/>
  <c r="C881" i="13"/>
  <c r="C882" i="13"/>
  <c r="C883" i="13"/>
  <c r="C884" i="13"/>
  <c r="C885" i="13"/>
  <c r="C886" i="13"/>
  <c r="C887" i="13"/>
  <c r="C888" i="13"/>
  <c r="C889" i="13"/>
  <c r="C890" i="13"/>
  <c r="C891" i="13"/>
  <c r="C892" i="13"/>
  <c r="C893" i="13"/>
  <c r="C894" i="13"/>
  <c r="C895" i="13"/>
  <c r="C896" i="13"/>
  <c r="C897" i="13"/>
  <c r="C898" i="13"/>
  <c r="C899" i="13"/>
  <c r="C900" i="13"/>
  <c r="C901" i="13"/>
  <c r="C902" i="13"/>
  <c r="C903" i="13"/>
  <c r="C904" i="13"/>
  <c r="C905" i="13"/>
  <c r="C906" i="13"/>
  <c r="C907" i="13"/>
  <c r="C908" i="13"/>
  <c r="C909" i="13"/>
  <c r="C910" i="13"/>
  <c r="C911" i="13"/>
  <c r="C912" i="13"/>
  <c r="C913" i="13"/>
  <c r="C914" i="13"/>
  <c r="C915" i="13"/>
  <c r="C916" i="13"/>
  <c r="C917" i="13"/>
  <c r="C918" i="13"/>
  <c r="C919" i="13"/>
  <c r="C920" i="13"/>
  <c r="C921" i="13"/>
  <c r="C922" i="13"/>
  <c r="C923" i="13"/>
  <c r="C924" i="13"/>
  <c r="C925" i="13"/>
  <c r="C926" i="13"/>
  <c r="C927" i="13"/>
  <c r="C928" i="13"/>
  <c r="C929" i="13"/>
  <c r="C930" i="13"/>
  <c r="C931" i="13"/>
  <c r="C932" i="13"/>
  <c r="C933" i="13"/>
  <c r="C934" i="13"/>
  <c r="C935" i="13"/>
  <c r="C936" i="13"/>
  <c r="C937" i="13"/>
  <c r="C938" i="13"/>
  <c r="C939" i="13"/>
  <c r="C940" i="13"/>
  <c r="C941" i="13"/>
  <c r="C942" i="13"/>
  <c r="C943" i="13"/>
  <c r="C944" i="13"/>
  <c r="C945" i="13"/>
  <c r="C946" i="13"/>
  <c r="C947" i="13"/>
  <c r="C948" i="13"/>
  <c r="C949" i="13"/>
  <c r="C950" i="13"/>
  <c r="C951" i="13"/>
  <c r="C952" i="13"/>
  <c r="C953" i="13"/>
  <c r="C954" i="13"/>
  <c r="C955" i="13"/>
  <c r="C956" i="13"/>
  <c r="C957" i="13"/>
  <c r="C958" i="13"/>
  <c r="C959" i="13"/>
  <c r="C960" i="13"/>
  <c r="C961" i="13"/>
  <c r="C962" i="13"/>
  <c r="C963" i="13"/>
  <c r="C964" i="13"/>
  <c r="C965" i="13"/>
  <c r="C966" i="13"/>
  <c r="C967" i="13"/>
  <c r="C968" i="13"/>
  <c r="C969" i="13"/>
  <c r="C970" i="13"/>
  <c r="C971" i="13"/>
  <c r="C972" i="13"/>
  <c r="C973" i="13"/>
  <c r="C974" i="13"/>
  <c r="C975" i="13"/>
  <c r="C976" i="13"/>
  <c r="C977" i="13"/>
  <c r="C978" i="13"/>
  <c r="C979" i="13"/>
  <c r="C980" i="13"/>
  <c r="C981" i="13"/>
  <c r="C982" i="13"/>
  <c r="C983" i="13"/>
  <c r="C984" i="13"/>
  <c r="C985" i="13"/>
  <c r="C986" i="13"/>
  <c r="C987" i="13"/>
  <c r="C988" i="13"/>
  <c r="C989" i="13"/>
  <c r="C990" i="13"/>
  <c r="C991" i="13"/>
  <c r="C992" i="13"/>
  <c r="C993" i="13"/>
  <c r="C994" i="13"/>
  <c r="C995" i="13"/>
  <c r="C996" i="13"/>
  <c r="C997" i="13"/>
  <c r="C998" i="13"/>
  <c r="C999" i="13"/>
  <c r="C1000" i="13"/>
  <c r="C1001" i="13"/>
  <c r="C1002" i="13"/>
  <c r="C1003" i="13"/>
  <c r="C1004" i="13"/>
  <c r="C1005" i="13"/>
  <c r="C1006" i="13"/>
  <c r="C1007" i="13"/>
  <c r="C1008" i="13"/>
  <c r="C1009" i="13"/>
  <c r="C1010" i="13"/>
  <c r="C1011" i="13"/>
  <c r="C1012" i="13"/>
  <c r="C1013" i="13"/>
  <c r="C1014" i="13"/>
  <c r="C1015" i="13"/>
  <c r="C1016" i="13"/>
  <c r="C1017" i="13"/>
  <c r="C1018" i="13"/>
  <c r="C1019" i="13"/>
  <c r="C1020" i="13"/>
  <c r="C1021" i="13"/>
  <c r="C1022" i="13"/>
  <c r="C1023" i="13"/>
  <c r="C1024" i="13"/>
  <c r="C1025" i="13"/>
  <c r="C1026" i="13"/>
  <c r="C1027" i="13"/>
  <c r="C1028" i="13"/>
  <c r="C1029" i="13"/>
  <c r="C1030" i="13"/>
  <c r="C1031" i="13"/>
  <c r="C1032" i="13"/>
  <c r="C1033" i="13"/>
  <c r="C1034" i="13"/>
  <c r="C1035" i="13"/>
  <c r="C1036" i="13"/>
  <c r="C1037" i="13"/>
  <c r="C1038" i="13"/>
  <c r="C1039" i="13"/>
  <c r="C1040" i="13"/>
  <c r="C1041" i="13"/>
  <c r="C1042" i="13"/>
  <c r="C1043" i="13"/>
  <c r="C1044" i="13"/>
  <c r="C1045" i="13"/>
  <c r="C1046" i="13"/>
  <c r="C1047" i="13"/>
  <c r="C1048" i="13"/>
  <c r="C1049" i="13"/>
  <c r="C1050" i="13"/>
  <c r="C1051" i="13"/>
  <c r="C1052" i="13"/>
  <c r="C1053" i="13"/>
  <c r="C1054" i="13"/>
  <c r="C1055" i="13"/>
  <c r="C1056" i="13"/>
  <c r="C1057" i="13"/>
  <c r="C1058" i="13"/>
  <c r="C1059" i="13"/>
  <c r="C1060" i="13"/>
  <c r="C1061" i="13"/>
  <c r="C1062" i="13"/>
  <c r="C1063" i="13"/>
  <c r="C1064" i="13"/>
  <c r="C1065" i="13"/>
  <c r="C1066" i="13"/>
  <c r="C1067" i="13"/>
  <c r="C1068" i="13"/>
  <c r="C1069" i="13"/>
  <c r="C1070" i="13"/>
  <c r="C1071" i="13"/>
  <c r="C1072" i="13"/>
  <c r="C1073" i="13"/>
  <c r="C1074" i="13"/>
  <c r="C1075" i="13"/>
  <c r="C1076" i="13"/>
  <c r="C1077" i="13"/>
  <c r="C1078" i="13"/>
  <c r="C1079" i="13"/>
  <c r="C1080" i="13"/>
  <c r="C1081" i="13"/>
  <c r="C1082" i="13"/>
  <c r="C1083" i="13"/>
  <c r="C1084" i="13"/>
  <c r="C1085" i="13"/>
  <c r="C1086" i="13"/>
  <c r="C1087" i="13"/>
  <c r="C1088" i="13"/>
  <c r="C1089" i="13"/>
  <c r="C1090" i="13"/>
  <c r="C1091" i="13"/>
  <c r="C1092" i="13"/>
  <c r="C1093" i="13"/>
  <c r="C1094" i="13"/>
  <c r="C1095" i="13"/>
  <c r="C1096" i="13"/>
  <c r="C1097" i="13"/>
  <c r="C1098" i="13"/>
  <c r="C1099" i="13"/>
  <c r="C1100" i="13"/>
  <c r="C1101" i="13"/>
  <c r="C1102" i="13"/>
  <c r="C1103" i="13"/>
  <c r="C1104" i="13"/>
  <c r="C1105" i="13"/>
  <c r="C1106" i="13"/>
  <c r="C1107" i="13"/>
  <c r="C1108" i="13"/>
  <c r="C1109" i="13"/>
  <c r="C1110" i="13"/>
  <c r="C1111" i="13"/>
  <c r="C1112" i="13"/>
  <c r="C1113" i="13"/>
  <c r="C1114" i="13"/>
  <c r="C1115" i="13"/>
  <c r="C1116" i="13"/>
  <c r="C1117" i="13"/>
  <c r="C1118" i="13"/>
  <c r="C1119" i="13"/>
  <c r="C1120" i="13"/>
  <c r="C1121" i="13"/>
  <c r="C1122" i="13"/>
  <c r="C1123" i="13"/>
  <c r="C1124" i="13"/>
  <c r="C1125" i="13"/>
  <c r="C1126" i="13"/>
  <c r="C1127" i="13"/>
  <c r="C1128" i="13"/>
  <c r="C1129" i="13"/>
  <c r="C1130" i="13"/>
  <c r="C1131" i="13"/>
  <c r="C1132" i="13"/>
  <c r="C1133" i="13"/>
  <c r="C1134" i="13"/>
  <c r="C1135" i="13"/>
  <c r="C1136" i="13"/>
  <c r="C1137" i="13"/>
  <c r="C1138" i="13"/>
  <c r="C1139" i="13"/>
  <c r="C1140" i="13"/>
  <c r="C1141" i="13"/>
  <c r="C1142" i="13"/>
  <c r="C1143" i="13"/>
  <c r="C1144" i="13"/>
  <c r="C1145" i="13"/>
  <c r="C1146" i="13"/>
  <c r="C1147" i="13"/>
  <c r="C1148" i="13"/>
  <c r="C1149" i="13"/>
  <c r="C1150" i="13"/>
  <c r="C1151" i="13"/>
  <c r="C1152" i="13"/>
  <c r="C1153" i="13"/>
  <c r="C1154" i="13"/>
  <c r="C1155" i="13"/>
  <c r="C1156" i="13"/>
  <c r="C1157" i="13"/>
  <c r="C1158" i="13"/>
  <c r="C1159" i="13"/>
  <c r="C1160" i="13"/>
  <c r="C1161" i="13"/>
  <c r="C1162" i="13"/>
  <c r="C1163" i="13"/>
  <c r="C1164" i="13"/>
  <c r="C1165" i="13"/>
  <c r="C1166" i="13"/>
  <c r="C1167" i="13"/>
  <c r="C1168" i="13"/>
  <c r="C1169" i="13"/>
  <c r="C1170" i="13"/>
  <c r="C1171" i="13"/>
  <c r="C1172" i="13"/>
  <c r="C1173" i="13"/>
  <c r="C1174" i="13"/>
  <c r="C1175" i="13"/>
  <c r="C1176" i="13"/>
  <c r="C1177" i="13"/>
  <c r="C1178" i="13"/>
  <c r="C1179" i="13"/>
  <c r="C1180" i="13"/>
  <c r="C1181" i="13"/>
  <c r="C1182" i="13"/>
  <c r="C1183" i="13"/>
  <c r="C1184" i="13"/>
  <c r="C1185" i="13"/>
  <c r="C1186" i="13"/>
  <c r="C1187" i="13"/>
  <c r="C1188" i="13"/>
  <c r="C1189" i="13"/>
  <c r="C1190" i="13"/>
  <c r="C1191" i="13"/>
  <c r="C1192" i="13"/>
  <c r="C1193" i="13"/>
  <c r="C1194" i="13"/>
  <c r="C1195" i="13"/>
  <c r="C1196" i="13"/>
  <c r="C1197" i="13"/>
  <c r="C1198" i="13"/>
  <c r="C1199" i="13"/>
  <c r="C1200" i="13"/>
  <c r="C1201" i="13"/>
  <c r="C1202" i="13"/>
  <c r="C1203" i="13"/>
  <c r="C1204" i="13"/>
  <c r="C1205" i="13"/>
  <c r="C1206" i="13"/>
  <c r="C1207" i="13"/>
  <c r="C1208" i="13"/>
  <c r="C1209" i="13"/>
  <c r="C1210" i="13"/>
  <c r="C1211" i="13"/>
  <c r="C1212" i="13"/>
  <c r="C1213" i="13"/>
  <c r="C1214" i="13"/>
  <c r="C1215" i="13"/>
  <c r="C1216" i="13"/>
  <c r="C1217" i="13"/>
  <c r="C1218" i="13"/>
  <c r="C1219" i="13"/>
  <c r="C1220" i="13"/>
  <c r="C1221" i="13"/>
  <c r="C1222" i="13"/>
  <c r="C1223" i="13"/>
  <c r="C1224" i="13"/>
  <c r="C1225" i="13"/>
  <c r="C1226" i="13"/>
  <c r="C1227" i="13"/>
  <c r="C1228" i="13"/>
  <c r="C1229" i="13"/>
  <c r="C1230" i="13"/>
  <c r="C1231" i="13"/>
  <c r="C1232" i="13"/>
  <c r="C1233" i="13"/>
  <c r="C1234" i="13"/>
  <c r="C1235" i="13"/>
  <c r="C1236" i="13"/>
  <c r="C1237" i="13"/>
  <c r="C1238" i="13"/>
  <c r="C1239" i="13"/>
  <c r="C1240" i="13"/>
  <c r="C1241" i="13"/>
  <c r="C1242" i="13"/>
  <c r="C1243" i="13"/>
  <c r="C1244" i="13"/>
  <c r="C1245" i="13"/>
  <c r="C1246" i="13"/>
  <c r="C1247" i="13"/>
  <c r="C1248" i="13"/>
  <c r="C1249" i="13"/>
  <c r="C1250" i="13"/>
  <c r="C1251" i="13"/>
  <c r="C1252" i="13"/>
  <c r="C1253" i="13"/>
  <c r="C1254" i="13"/>
  <c r="C1255" i="13"/>
  <c r="C1256" i="13"/>
  <c r="C1257" i="13"/>
  <c r="C1258" i="13"/>
  <c r="C1259" i="13"/>
  <c r="C1260" i="13"/>
  <c r="C1261" i="13"/>
  <c r="C1262" i="13"/>
  <c r="C1263" i="13"/>
  <c r="C1264" i="13"/>
  <c r="C1265" i="13"/>
  <c r="C1266" i="13"/>
  <c r="C1267" i="13"/>
  <c r="C1268" i="13"/>
  <c r="C1269" i="13"/>
  <c r="C1270" i="13"/>
  <c r="C1271" i="13"/>
  <c r="C1272" i="13"/>
  <c r="C1273" i="13"/>
  <c r="C1274" i="13"/>
  <c r="C1275" i="13"/>
  <c r="C1276" i="13"/>
  <c r="C1277" i="13"/>
  <c r="C1278" i="13"/>
  <c r="C1279" i="13"/>
  <c r="C1280" i="13"/>
  <c r="C1281" i="13"/>
  <c r="C1282" i="13"/>
  <c r="C1283" i="13"/>
  <c r="C1284" i="13"/>
  <c r="C1285" i="13"/>
  <c r="C1286" i="13"/>
  <c r="C1287" i="13"/>
  <c r="C1288" i="13"/>
  <c r="C1289" i="13"/>
  <c r="C1290" i="13"/>
  <c r="C1291" i="13"/>
  <c r="C1292" i="13"/>
  <c r="C1293" i="13"/>
  <c r="C1294" i="13"/>
  <c r="C1295" i="13"/>
  <c r="C1296" i="13"/>
  <c r="C1297" i="13"/>
  <c r="C1298" i="13"/>
  <c r="C1299" i="13"/>
  <c r="C1300" i="13"/>
  <c r="C1301" i="13"/>
  <c r="C1302" i="13"/>
  <c r="C1303" i="13"/>
  <c r="C1304" i="13"/>
  <c r="C1305" i="13"/>
  <c r="C1306" i="13"/>
  <c r="C1307" i="13"/>
  <c r="C1308" i="13"/>
  <c r="C1309" i="13"/>
  <c r="C1310" i="13"/>
  <c r="C1311" i="13"/>
  <c r="C1312" i="13"/>
  <c r="C1313" i="13"/>
  <c r="C1314" i="13"/>
  <c r="C1315" i="13"/>
  <c r="C1316" i="13"/>
  <c r="C1317" i="13"/>
  <c r="C1318" i="13"/>
  <c r="C1319" i="13"/>
  <c r="C1320" i="13"/>
  <c r="C1321" i="13"/>
  <c r="C1322" i="13"/>
  <c r="C1323" i="13"/>
  <c r="C1324" i="13"/>
  <c r="C1325" i="13"/>
  <c r="C1326" i="13"/>
  <c r="C1327" i="13"/>
  <c r="C1328" i="13"/>
  <c r="C1329" i="13"/>
  <c r="C1330" i="13"/>
  <c r="C1331" i="13"/>
  <c r="C1332" i="13"/>
  <c r="C1333" i="13"/>
  <c r="C1334" i="13"/>
  <c r="C1335" i="13"/>
  <c r="C1336" i="13"/>
  <c r="C1337" i="13"/>
  <c r="C1338" i="13"/>
  <c r="C1339" i="13"/>
  <c r="C1340" i="13"/>
  <c r="C1341" i="13"/>
  <c r="C1342" i="13"/>
  <c r="C1343" i="13"/>
  <c r="C1344" i="13"/>
  <c r="C1345" i="13"/>
  <c r="C1346" i="13"/>
  <c r="C1347" i="13"/>
  <c r="C1348" i="13"/>
  <c r="C1349" i="13"/>
  <c r="C1350" i="13"/>
  <c r="C1351" i="13"/>
  <c r="C1352" i="13"/>
  <c r="C1353" i="13"/>
  <c r="C1354" i="13"/>
  <c r="C1355" i="13"/>
  <c r="C1356" i="13"/>
  <c r="C1357" i="13"/>
  <c r="C1358" i="13"/>
  <c r="C1359" i="13"/>
  <c r="C1360" i="13"/>
  <c r="C1361" i="13"/>
  <c r="C1362" i="13"/>
  <c r="C1363" i="13"/>
  <c r="C1364" i="13"/>
  <c r="C1365" i="13"/>
  <c r="C1366" i="13"/>
  <c r="C1367" i="13"/>
  <c r="C1368" i="13"/>
  <c r="C1369" i="13"/>
  <c r="C1370" i="13"/>
  <c r="C1371" i="13"/>
  <c r="C1372" i="13"/>
  <c r="C1373" i="13"/>
  <c r="C1374" i="13"/>
  <c r="C1375" i="13"/>
  <c r="C1376" i="13"/>
  <c r="C1377" i="13"/>
  <c r="C1378" i="13"/>
  <c r="C1379" i="13"/>
  <c r="C1380" i="13"/>
  <c r="C1381" i="13"/>
  <c r="C1382" i="13"/>
  <c r="C1383" i="13"/>
  <c r="C1384" i="13"/>
  <c r="C1385" i="13"/>
  <c r="C1386" i="13"/>
  <c r="C1387" i="13"/>
  <c r="C1388" i="13"/>
  <c r="C1389" i="13"/>
  <c r="C1390" i="13"/>
  <c r="C1391" i="13"/>
  <c r="C1392" i="13"/>
  <c r="C1393" i="13"/>
  <c r="C1394" i="13"/>
  <c r="C1395" i="13"/>
  <c r="C1396" i="13"/>
  <c r="C1397" i="13"/>
  <c r="C1398" i="13"/>
  <c r="C1399" i="13"/>
  <c r="C1400" i="13"/>
  <c r="C1401" i="13"/>
  <c r="C1402" i="13"/>
  <c r="C1403" i="13"/>
  <c r="C1404" i="13"/>
  <c r="C1405" i="13"/>
  <c r="C1406" i="13"/>
  <c r="C1407" i="13"/>
  <c r="C1408" i="13"/>
  <c r="C1409" i="13"/>
  <c r="C1410" i="13"/>
  <c r="C1411" i="13"/>
  <c r="C1412" i="13"/>
  <c r="C1413" i="13"/>
  <c r="C1414" i="13"/>
  <c r="C1415" i="13"/>
  <c r="C1416" i="13"/>
  <c r="C1417" i="13"/>
  <c r="C1418" i="13"/>
  <c r="C1419" i="13"/>
  <c r="C1420" i="13"/>
  <c r="C1421" i="13"/>
  <c r="C1422" i="13"/>
  <c r="C1423" i="13"/>
  <c r="C1424" i="13"/>
  <c r="C1425" i="13"/>
  <c r="C1426" i="13"/>
  <c r="C1427" i="13"/>
  <c r="C1428" i="13"/>
  <c r="C1429" i="13"/>
  <c r="C1430" i="13"/>
  <c r="C1431" i="13"/>
  <c r="C1432" i="13"/>
  <c r="C1433" i="13"/>
  <c r="C1434" i="13"/>
  <c r="C1435" i="13"/>
  <c r="C1436" i="13"/>
  <c r="C1437" i="13"/>
  <c r="C1438" i="13"/>
  <c r="C1439" i="13"/>
  <c r="C1440" i="13"/>
  <c r="C1441" i="13"/>
  <c r="C1442" i="13"/>
  <c r="C1443" i="13"/>
  <c r="C1444" i="13"/>
  <c r="C1445" i="13"/>
  <c r="C1446" i="13"/>
  <c r="C1447" i="13"/>
  <c r="C1448" i="13"/>
  <c r="C1449" i="13"/>
  <c r="C1450" i="13"/>
  <c r="C1451" i="13"/>
  <c r="C1452" i="13"/>
  <c r="C1453" i="13"/>
  <c r="C1454" i="13"/>
  <c r="C1455" i="13"/>
  <c r="C1456" i="13"/>
  <c r="C1457" i="13"/>
  <c r="C1458" i="13"/>
  <c r="C1459" i="13"/>
  <c r="C1460" i="13"/>
  <c r="C1461" i="13"/>
  <c r="C1462" i="13"/>
  <c r="C1463" i="13"/>
  <c r="C1464" i="13"/>
  <c r="C1465" i="13"/>
  <c r="C1466" i="13"/>
  <c r="C1467" i="13"/>
  <c r="C1468" i="13"/>
  <c r="C1469" i="13"/>
  <c r="C1470" i="13"/>
  <c r="C1471" i="13"/>
  <c r="C1472" i="13"/>
  <c r="C1473" i="13"/>
  <c r="C1474" i="13"/>
  <c r="C1475" i="13"/>
  <c r="C1476" i="13"/>
  <c r="C1477" i="13"/>
  <c r="C1478" i="13"/>
  <c r="C1479" i="13"/>
  <c r="C1480" i="13"/>
  <c r="C1481" i="13"/>
  <c r="C1482" i="13"/>
  <c r="C1483" i="13"/>
  <c r="C1484" i="13"/>
  <c r="C1485" i="13"/>
  <c r="C1486" i="13"/>
  <c r="C1487" i="13"/>
  <c r="C1488" i="13"/>
  <c r="C1489" i="13"/>
  <c r="C1490" i="13"/>
  <c r="C1491" i="13"/>
  <c r="C1492" i="13"/>
  <c r="C1493" i="13"/>
  <c r="C1494" i="13"/>
  <c r="C1495" i="13"/>
  <c r="C1496" i="13"/>
  <c r="C1497" i="13"/>
  <c r="C1498" i="13"/>
  <c r="C1499" i="13"/>
  <c r="C1500" i="13"/>
  <c r="C1501" i="13"/>
  <c r="C1502" i="13"/>
  <c r="C1503" i="13"/>
  <c r="C1504" i="13"/>
  <c r="C1505" i="13"/>
  <c r="C1506" i="13"/>
  <c r="C1507" i="13"/>
  <c r="C1508" i="13"/>
  <c r="C1509" i="13"/>
  <c r="C1510" i="13"/>
  <c r="C1511" i="13"/>
  <c r="C1512" i="13"/>
  <c r="C1513" i="13"/>
  <c r="C1514" i="13"/>
  <c r="C1515" i="13"/>
  <c r="C1516" i="13"/>
  <c r="C1517" i="13"/>
  <c r="C1518" i="13"/>
  <c r="C1519" i="13"/>
  <c r="C1520" i="13"/>
  <c r="C1521" i="13"/>
  <c r="C1522" i="13"/>
  <c r="C1523" i="13"/>
  <c r="C1524" i="13"/>
  <c r="C1525" i="13"/>
  <c r="C1526" i="13"/>
  <c r="C1527" i="13"/>
  <c r="C1528" i="13"/>
  <c r="C1529" i="13"/>
  <c r="C1530" i="13"/>
  <c r="C1531" i="13"/>
  <c r="C1532" i="13"/>
  <c r="C1533" i="13"/>
  <c r="C1534" i="13"/>
  <c r="C1535" i="13"/>
  <c r="C1536" i="13"/>
  <c r="C1537" i="13"/>
  <c r="C1538" i="13"/>
  <c r="C1539" i="13"/>
  <c r="C1540" i="13"/>
  <c r="C1541" i="13"/>
  <c r="C1542" i="13"/>
  <c r="C1543" i="13"/>
  <c r="C1544" i="13"/>
  <c r="C1545" i="13"/>
  <c r="C1546" i="13"/>
  <c r="C1547" i="13"/>
  <c r="C1548" i="13"/>
  <c r="C1549" i="13"/>
  <c r="C1550" i="13"/>
  <c r="C1551" i="13"/>
  <c r="C1552" i="13"/>
  <c r="C1553" i="13"/>
  <c r="C1554" i="13"/>
  <c r="C1555" i="13"/>
  <c r="C1556" i="13"/>
  <c r="C1557" i="13"/>
  <c r="C1558" i="13"/>
  <c r="C1559" i="13"/>
  <c r="C1560" i="13"/>
  <c r="C1561" i="13"/>
  <c r="C1562" i="13"/>
  <c r="C1563" i="13"/>
  <c r="C1564" i="13"/>
  <c r="C1565" i="13"/>
  <c r="C1566" i="13"/>
  <c r="C1567" i="13"/>
  <c r="C1568" i="13"/>
  <c r="C1569" i="13"/>
  <c r="C1570" i="13"/>
  <c r="C1571" i="13"/>
  <c r="C1572" i="13"/>
  <c r="C1573" i="13"/>
  <c r="C1574" i="13"/>
  <c r="C1575" i="13"/>
  <c r="C1576" i="13"/>
  <c r="C1577" i="13"/>
  <c r="C1578" i="13"/>
  <c r="C1579" i="13"/>
  <c r="C1580" i="13"/>
  <c r="C1581" i="13"/>
  <c r="C1582" i="13"/>
  <c r="C1583" i="13"/>
  <c r="C1584" i="13"/>
  <c r="C1585" i="13"/>
  <c r="C1586" i="13"/>
  <c r="C1587" i="13"/>
  <c r="C1588" i="13"/>
  <c r="C1589" i="13"/>
  <c r="C1590" i="13"/>
  <c r="C1591" i="13"/>
  <c r="C1592" i="13"/>
  <c r="C1593" i="13"/>
  <c r="C1594" i="13"/>
  <c r="C1595" i="13"/>
  <c r="C1596" i="13"/>
  <c r="C1597" i="13"/>
  <c r="C1598" i="13"/>
  <c r="C1599" i="13"/>
  <c r="C1600" i="13"/>
  <c r="C1601" i="13"/>
  <c r="C1602" i="13"/>
  <c r="C1603" i="13"/>
  <c r="C1604" i="13"/>
  <c r="C1605" i="13"/>
  <c r="C1606" i="13"/>
  <c r="C1607" i="13"/>
  <c r="C1608" i="13"/>
  <c r="C1609" i="13"/>
  <c r="C1610" i="13"/>
  <c r="C1611" i="13"/>
  <c r="C1612" i="13"/>
  <c r="C1613" i="13"/>
  <c r="C1614" i="13"/>
  <c r="C1615" i="13"/>
  <c r="C1616" i="13"/>
  <c r="C1617" i="13"/>
  <c r="C1618" i="13"/>
  <c r="C1619" i="13"/>
  <c r="C1620" i="13"/>
  <c r="C1621" i="13"/>
  <c r="C1622" i="13"/>
  <c r="C1623" i="13"/>
  <c r="C1624" i="13"/>
  <c r="C1625" i="13"/>
  <c r="C1626" i="13"/>
  <c r="C1627" i="13"/>
  <c r="C1628" i="13"/>
  <c r="C1629" i="13"/>
  <c r="C1630" i="13"/>
  <c r="C1631" i="13"/>
  <c r="C1632" i="13"/>
  <c r="C1633" i="13"/>
  <c r="C1634" i="13"/>
  <c r="C1635" i="13"/>
  <c r="C1636" i="13"/>
  <c r="C1637" i="13"/>
  <c r="C1638" i="13"/>
  <c r="C1639" i="13"/>
  <c r="C1640" i="13"/>
  <c r="C1641" i="13"/>
  <c r="C1642" i="13"/>
  <c r="C1643" i="13"/>
  <c r="C1644" i="13"/>
  <c r="C1645" i="13"/>
  <c r="C1646" i="13"/>
  <c r="C1647" i="13"/>
  <c r="C1648" i="13"/>
  <c r="C1649" i="13"/>
  <c r="C1650" i="13"/>
  <c r="C1651" i="13"/>
  <c r="C1652" i="13"/>
  <c r="C1653" i="13"/>
  <c r="C1654" i="13"/>
  <c r="C1655" i="13"/>
  <c r="C1656" i="13"/>
  <c r="C1657" i="13"/>
  <c r="C1658" i="13"/>
  <c r="C1659" i="13"/>
  <c r="C1660" i="13"/>
  <c r="C1661" i="13"/>
  <c r="C1662" i="13"/>
  <c r="C1663" i="13"/>
  <c r="C1664" i="13"/>
  <c r="C1665" i="13"/>
  <c r="C1666" i="13"/>
  <c r="C1667" i="13"/>
  <c r="C1668" i="13"/>
  <c r="C1669" i="13"/>
  <c r="C1670" i="13"/>
  <c r="C1671" i="13"/>
  <c r="C1672" i="13"/>
  <c r="C1673" i="13"/>
  <c r="C1674" i="13"/>
  <c r="C1675" i="13"/>
  <c r="C1676" i="13"/>
  <c r="C1677" i="13"/>
  <c r="C1678" i="13"/>
  <c r="C1679" i="13"/>
  <c r="C1680" i="13"/>
  <c r="C1681" i="13"/>
  <c r="C1682" i="13"/>
  <c r="C1683" i="13"/>
  <c r="C1684" i="13"/>
  <c r="C1685" i="13"/>
  <c r="C1686" i="13"/>
  <c r="C1687" i="13"/>
  <c r="C1688" i="13"/>
  <c r="C1689" i="13"/>
  <c r="C1690" i="13"/>
  <c r="C1691" i="13"/>
  <c r="C1692" i="13"/>
  <c r="C1693" i="13"/>
  <c r="C1694" i="13"/>
  <c r="C1695" i="13"/>
  <c r="C1696" i="13"/>
  <c r="C1697" i="13"/>
  <c r="C1698" i="13"/>
  <c r="C1699" i="13"/>
  <c r="C1700" i="13"/>
  <c r="C1701" i="13"/>
  <c r="C1702" i="13"/>
  <c r="C1703" i="13"/>
  <c r="C1704" i="13"/>
  <c r="C1705" i="13"/>
  <c r="C1706" i="13"/>
  <c r="C1707" i="13"/>
  <c r="C1708" i="13"/>
  <c r="C1709" i="13"/>
  <c r="C1710" i="13"/>
  <c r="C1711" i="13"/>
  <c r="C1712" i="13"/>
  <c r="C1713" i="13"/>
  <c r="C1714" i="13"/>
  <c r="C1715" i="13"/>
  <c r="C1716" i="13"/>
  <c r="C1717" i="13"/>
  <c r="C1718" i="13"/>
  <c r="C1719" i="13"/>
  <c r="C1720" i="13"/>
  <c r="C1721" i="13"/>
  <c r="C1722" i="13"/>
  <c r="C1723" i="13"/>
  <c r="C1724" i="13"/>
  <c r="C1725" i="13"/>
  <c r="C1726" i="13"/>
  <c r="C1727" i="13"/>
  <c r="C1728" i="13"/>
  <c r="C1729" i="13"/>
  <c r="C1730" i="13"/>
  <c r="C1731" i="13"/>
  <c r="C1732" i="13"/>
  <c r="C1733" i="13"/>
  <c r="C1734" i="13"/>
  <c r="C1735" i="13"/>
  <c r="C1736" i="13"/>
  <c r="C1737" i="13"/>
  <c r="C1738" i="13"/>
  <c r="C1739" i="13"/>
  <c r="C1740" i="13"/>
  <c r="C1741" i="13"/>
  <c r="C1742" i="13"/>
  <c r="C1743" i="13"/>
  <c r="C1744" i="13"/>
  <c r="C1745" i="13"/>
  <c r="C1746" i="13"/>
  <c r="C1747" i="13"/>
  <c r="C1748" i="13"/>
  <c r="C1749" i="13"/>
  <c r="C1750" i="13"/>
  <c r="C1751" i="13"/>
  <c r="C1752" i="13"/>
  <c r="C1753" i="13"/>
  <c r="C1754" i="13"/>
  <c r="C1755" i="13"/>
  <c r="C1756" i="13"/>
  <c r="C1757" i="13"/>
  <c r="C1758" i="13"/>
  <c r="C1759" i="13"/>
  <c r="C1760" i="13"/>
  <c r="C1761" i="13"/>
  <c r="C1762" i="13"/>
  <c r="C1763" i="13"/>
  <c r="C1764" i="13"/>
  <c r="C1765" i="13"/>
  <c r="C1766" i="13"/>
  <c r="C1767" i="13"/>
  <c r="C1768" i="13"/>
  <c r="C1769" i="13"/>
  <c r="C1770" i="13"/>
  <c r="C1771" i="13"/>
  <c r="C1772" i="13"/>
  <c r="C1773" i="13"/>
  <c r="C1774" i="13"/>
  <c r="C1775" i="13"/>
  <c r="C1776" i="13"/>
  <c r="C1777" i="13"/>
  <c r="C1778" i="13"/>
  <c r="C1779" i="13"/>
  <c r="C1780" i="13"/>
  <c r="C1781" i="13"/>
  <c r="C1782" i="13"/>
  <c r="C1783" i="13"/>
  <c r="C1784" i="13"/>
  <c r="C1785" i="13"/>
  <c r="C1786" i="13"/>
  <c r="C1787" i="13"/>
  <c r="C1788" i="13"/>
  <c r="C1789" i="13"/>
  <c r="C1790" i="13"/>
  <c r="C1791" i="13"/>
  <c r="C1792" i="13"/>
  <c r="C1793" i="13"/>
  <c r="C1794" i="13"/>
  <c r="C1795" i="13"/>
  <c r="C1796" i="13"/>
  <c r="C1797" i="13"/>
  <c r="C1798" i="13"/>
  <c r="C1799" i="13"/>
  <c r="C1800" i="13"/>
  <c r="C1801" i="13"/>
  <c r="C1802" i="13"/>
  <c r="C1803" i="13"/>
  <c r="C1804" i="13"/>
  <c r="C1805" i="13"/>
  <c r="C1806" i="13"/>
  <c r="C1807" i="13"/>
  <c r="C1808" i="13"/>
  <c r="C1809" i="13"/>
  <c r="C1810" i="13"/>
  <c r="C1811" i="13"/>
  <c r="C1812" i="13"/>
  <c r="C1813" i="13"/>
  <c r="C1814" i="13"/>
  <c r="C1815" i="13"/>
  <c r="C1816" i="13"/>
  <c r="C1817" i="13"/>
  <c r="C1818" i="13"/>
  <c r="C1819" i="13"/>
  <c r="C1820" i="13"/>
  <c r="C1821" i="13"/>
  <c r="C1822" i="13"/>
  <c r="C1823" i="13"/>
  <c r="C1824" i="13"/>
  <c r="C1825" i="13"/>
  <c r="C1826" i="13"/>
  <c r="C1827" i="13"/>
  <c r="C1828" i="13"/>
  <c r="C1829" i="13"/>
  <c r="C1830" i="13"/>
  <c r="C1831" i="13"/>
  <c r="C1832" i="13"/>
  <c r="C1833" i="13"/>
  <c r="C1834" i="13"/>
  <c r="C1835" i="13"/>
  <c r="C1836" i="13"/>
  <c r="C1837" i="13"/>
  <c r="C1838" i="13"/>
  <c r="C1839" i="13"/>
  <c r="C1840" i="13"/>
  <c r="C1841" i="13"/>
  <c r="C1842" i="13"/>
  <c r="C1843" i="13"/>
  <c r="C1844" i="13"/>
  <c r="C1845" i="13"/>
  <c r="C1846" i="13"/>
  <c r="C1847" i="13"/>
  <c r="C1848" i="13"/>
  <c r="C1849" i="13"/>
  <c r="C1850" i="13"/>
  <c r="C1851" i="13"/>
  <c r="C1852" i="13"/>
  <c r="C1853" i="13"/>
  <c r="C1854" i="13"/>
  <c r="C1855" i="13"/>
  <c r="C1856" i="13"/>
  <c r="C1857" i="13"/>
  <c r="C1858" i="13"/>
  <c r="C1859" i="13"/>
  <c r="C1860" i="13"/>
  <c r="C1861" i="13"/>
  <c r="C1862" i="13"/>
  <c r="C1863" i="13"/>
  <c r="C1864" i="13"/>
  <c r="C1865" i="13"/>
  <c r="C1866" i="13"/>
  <c r="C1867" i="13"/>
  <c r="C1868" i="13"/>
  <c r="C1869" i="13"/>
  <c r="C1870" i="13"/>
  <c r="C1871" i="13"/>
  <c r="C1872" i="13"/>
  <c r="C1873" i="13"/>
  <c r="C1874" i="13"/>
  <c r="C1875" i="13"/>
  <c r="C1876" i="13"/>
  <c r="C1877" i="13"/>
  <c r="C1878" i="13"/>
  <c r="C1879" i="13"/>
  <c r="C1880" i="13"/>
  <c r="C1881" i="13"/>
  <c r="C1882" i="13"/>
  <c r="C1883" i="13"/>
  <c r="C1884" i="13"/>
  <c r="C1885" i="13"/>
  <c r="C1886" i="13"/>
  <c r="C1887" i="13"/>
  <c r="C1888" i="13"/>
  <c r="C1889" i="13"/>
  <c r="C1890" i="13"/>
  <c r="C1891" i="13"/>
  <c r="C1892" i="13"/>
  <c r="C1893" i="13"/>
  <c r="C1894" i="13"/>
  <c r="C1895" i="13"/>
  <c r="C1896" i="13"/>
  <c r="C1897" i="13"/>
  <c r="C1898" i="13"/>
  <c r="C1899" i="13"/>
  <c r="C1900" i="13"/>
  <c r="C1901" i="13"/>
  <c r="C1902" i="13"/>
  <c r="C1903" i="13"/>
  <c r="C1904" i="13"/>
  <c r="C1905" i="13"/>
  <c r="C1906" i="13"/>
  <c r="C1907" i="13"/>
  <c r="C1908" i="13"/>
  <c r="C1909" i="13"/>
  <c r="C1910" i="13"/>
  <c r="C1911" i="13"/>
  <c r="C1912" i="13"/>
  <c r="C1913" i="13"/>
  <c r="C1914" i="13"/>
  <c r="C1915" i="13"/>
  <c r="C1916" i="13"/>
  <c r="C1917" i="13"/>
  <c r="C1918" i="13"/>
  <c r="C1919" i="13"/>
  <c r="C1920" i="13"/>
  <c r="C1921" i="13"/>
  <c r="C1922" i="13"/>
  <c r="C1923" i="13"/>
  <c r="C1924" i="13"/>
  <c r="C1925" i="13"/>
  <c r="C1926" i="13"/>
  <c r="C1927" i="13"/>
  <c r="C1928" i="13"/>
  <c r="C1929" i="13"/>
  <c r="C1930" i="13"/>
  <c r="C1931" i="13"/>
  <c r="C1932" i="13"/>
  <c r="C1933" i="13"/>
  <c r="C1934" i="13"/>
  <c r="C1935" i="13"/>
  <c r="C1936" i="13"/>
  <c r="C1937" i="13"/>
  <c r="C1938" i="13"/>
  <c r="C1939" i="13"/>
  <c r="C1940" i="13"/>
  <c r="C1941" i="13"/>
  <c r="C1942" i="13"/>
  <c r="C1943" i="13"/>
  <c r="C1944" i="13"/>
  <c r="C1945" i="13"/>
  <c r="C1946" i="13"/>
  <c r="C1947" i="13"/>
  <c r="C1948" i="13"/>
  <c r="C1949" i="13"/>
  <c r="C1950" i="13"/>
  <c r="C1951" i="13"/>
  <c r="C1952" i="13"/>
  <c r="C1953" i="13"/>
  <c r="C1954" i="13"/>
  <c r="C1955" i="13"/>
  <c r="C1956" i="13"/>
  <c r="C1957" i="13"/>
  <c r="C1958" i="13"/>
  <c r="C1959" i="13"/>
  <c r="C1960" i="13"/>
  <c r="C1961" i="13"/>
  <c r="C1962" i="13"/>
  <c r="C1963" i="13"/>
  <c r="C1964" i="13"/>
  <c r="C1965" i="13"/>
  <c r="C1966" i="13"/>
  <c r="C1967" i="13"/>
  <c r="C1968" i="13"/>
  <c r="C1969" i="13"/>
  <c r="C1970" i="13"/>
  <c r="C1971" i="13"/>
  <c r="C1972" i="13"/>
  <c r="C1973" i="13"/>
  <c r="C1974" i="13"/>
  <c r="C1975" i="13"/>
  <c r="C1976" i="13"/>
  <c r="C1977" i="13"/>
  <c r="C1978" i="13"/>
  <c r="C2" i="13"/>
</calcChain>
</file>

<file path=xl/sharedStrings.xml><?xml version="1.0" encoding="utf-8"?>
<sst xmlns="http://schemas.openxmlformats.org/spreadsheetml/2006/main" count="4163" uniqueCount="2583">
  <si>
    <t>編號</t>
    <phoneticPr fontId="1" type="noConversion"/>
  </si>
  <si>
    <t>單位</t>
    <phoneticPr fontId="1" type="noConversion"/>
  </si>
  <si>
    <t>姓名</t>
    <phoneticPr fontId="1" type="noConversion"/>
  </si>
  <si>
    <t>青年男子鈍劍</t>
    <phoneticPr fontId="1" type="noConversion"/>
  </si>
  <si>
    <t>青年男子銳劍</t>
    <phoneticPr fontId="1" type="noConversion"/>
  </si>
  <si>
    <t>青年男子軍刀</t>
    <phoneticPr fontId="1" type="noConversion"/>
  </si>
  <si>
    <t>青年女子鈍劍</t>
    <phoneticPr fontId="1" type="noConversion"/>
  </si>
  <si>
    <t>青年女子銳劍</t>
    <phoneticPr fontId="1" type="noConversion"/>
  </si>
  <si>
    <t>青年女子軍刀</t>
    <phoneticPr fontId="1" type="noConversion"/>
  </si>
  <si>
    <t>青少年男子鈍劍</t>
    <phoneticPr fontId="1" type="noConversion"/>
  </si>
  <si>
    <t>青少年男子銳劍</t>
    <phoneticPr fontId="1" type="noConversion"/>
  </si>
  <si>
    <t>青少年男子軍刀</t>
    <phoneticPr fontId="1" type="noConversion"/>
  </si>
  <si>
    <t>青少年女子鈍劍</t>
    <phoneticPr fontId="1" type="noConversion"/>
  </si>
  <si>
    <t>青少年女子銳劍</t>
    <phoneticPr fontId="1" type="noConversion"/>
  </si>
  <si>
    <t>青少年女子軍刀</t>
    <phoneticPr fontId="1" type="noConversion"/>
  </si>
  <si>
    <t>三信家商</t>
  </si>
  <si>
    <t>卓若亞</t>
  </si>
  <si>
    <t>北一女中</t>
  </si>
  <si>
    <t>呂程琳</t>
  </si>
  <si>
    <t>永豐高中</t>
  </si>
  <si>
    <t>包宜平</t>
  </si>
  <si>
    <t>王宥心</t>
  </si>
  <si>
    <t>致理科技大學</t>
  </si>
  <si>
    <t>嚴家汝</t>
  </si>
  <si>
    <t>陳梓錡</t>
  </si>
  <si>
    <t>莊湘蓁</t>
  </si>
  <si>
    <t>桃園市永平工商</t>
  </si>
  <si>
    <t>黃仟妤</t>
  </si>
  <si>
    <t>桃園市立楊光國民中小學</t>
  </si>
  <si>
    <t>藍詩婷</t>
  </si>
  <si>
    <t>陳郁珊</t>
  </si>
  <si>
    <t>呂芯瑜</t>
  </si>
  <si>
    <t>草屯商工</t>
  </si>
  <si>
    <t>白育安</t>
  </si>
  <si>
    <t>高雄市立梓官國中</t>
  </si>
  <si>
    <t>郭真禎</t>
  </si>
  <si>
    <t>吳毓旂</t>
  </si>
  <si>
    <t>高雄市立鼎金國民中學</t>
  </si>
  <si>
    <t>林亞蓁</t>
  </si>
  <si>
    <t>陳美秀</t>
  </si>
  <si>
    <t>陳子珺</t>
  </si>
  <si>
    <t>高雄高工</t>
  </si>
  <si>
    <t>曾姵綸</t>
  </si>
  <si>
    <t>新北市立三重高級中學</t>
  </si>
  <si>
    <t>陳詩蓉</t>
  </si>
  <si>
    <t>陳梓鈺</t>
  </si>
  <si>
    <t>張愷庭</t>
  </si>
  <si>
    <t>新北市立光榮國民中學</t>
  </si>
  <si>
    <t>梁芊熙</t>
  </si>
  <si>
    <t>黃讌絜</t>
  </si>
  <si>
    <t>新北市板橋國中</t>
  </si>
  <si>
    <t>周宥昕</t>
  </si>
  <si>
    <t>林芳瑜</t>
  </si>
  <si>
    <t>吳佳蓁</t>
  </si>
  <si>
    <t>臺北市立士林國中</t>
  </si>
  <si>
    <t>廖緹蓁</t>
  </si>
  <si>
    <t>臺北市立石牌國民中學</t>
  </si>
  <si>
    <t>王宥勻</t>
  </si>
  <si>
    <t>李映葶</t>
  </si>
  <si>
    <t>張甄芸</t>
  </si>
  <si>
    <t>林宜嫺</t>
  </si>
  <si>
    <t>洪昕璦</t>
    <phoneticPr fontId="6" type="noConversion"/>
  </si>
  <si>
    <t>王虹妤</t>
    <phoneticPr fontId="6" type="noConversion"/>
  </si>
  <si>
    <t>莊穎新</t>
  </si>
  <si>
    <t>選手證號碼</t>
    <phoneticPr fontId="1" type="noConversion"/>
  </si>
  <si>
    <t>效期</t>
    <phoneticPr fontId="1" type="noConversion"/>
  </si>
  <si>
    <t>序號</t>
    <phoneticPr fontId="6" type="noConversion"/>
  </si>
  <si>
    <t>中文
姓名</t>
    <phoneticPr fontId="6" type="noConversion"/>
  </si>
  <si>
    <t>選手證號</t>
  </si>
  <si>
    <t>聯絡電話</t>
  </si>
  <si>
    <r>
      <rPr>
        <sz val="12"/>
        <color indexed="8"/>
        <rFont val="微軟正黑體"/>
        <family val="2"/>
        <charset val="136"/>
      </rPr>
      <t>林倫弘</t>
    </r>
  </si>
  <si>
    <r>
      <rPr>
        <sz val="12"/>
        <color indexed="8"/>
        <rFont val="微軟正黑體"/>
        <family val="2"/>
        <charset val="136"/>
      </rPr>
      <t>林炳宏</t>
    </r>
  </si>
  <si>
    <r>
      <rPr>
        <sz val="12"/>
        <color indexed="8"/>
        <rFont val="微軟正黑體"/>
        <family val="2"/>
        <charset val="136"/>
      </rPr>
      <t>蔡興祥</t>
    </r>
    <phoneticPr fontId="6" type="noConversion"/>
  </si>
  <si>
    <t>張繼孝</t>
  </si>
  <si>
    <r>
      <rPr>
        <sz val="12"/>
        <color indexed="8"/>
        <rFont val="微軟正黑體"/>
        <family val="2"/>
        <charset val="136"/>
      </rPr>
      <t>楊進國</t>
    </r>
  </si>
  <si>
    <t>林宗志</t>
  </si>
  <si>
    <t>黃堯焜</t>
  </si>
  <si>
    <r>
      <rPr>
        <sz val="12"/>
        <color indexed="8"/>
        <rFont val="微軟正黑體"/>
        <family val="2"/>
        <charset val="136"/>
      </rPr>
      <t>陳亮州</t>
    </r>
  </si>
  <si>
    <t>王章德</t>
  </si>
  <si>
    <r>
      <rPr>
        <sz val="12"/>
        <color indexed="8"/>
        <rFont val="微軟正黑體"/>
        <family val="2"/>
        <charset val="136"/>
      </rPr>
      <t>宋立新</t>
    </r>
    <phoneticPr fontId="6" type="noConversion"/>
  </si>
  <si>
    <t>黃迪明</t>
  </si>
  <si>
    <r>
      <rPr>
        <sz val="12"/>
        <color indexed="8"/>
        <rFont val="微軟正黑體"/>
        <family val="2"/>
        <charset val="136"/>
      </rPr>
      <t>陳俊宏</t>
    </r>
  </si>
  <si>
    <t>寇立甫</t>
    <phoneticPr fontId="6" type="noConversion"/>
  </si>
  <si>
    <r>
      <rPr>
        <sz val="12"/>
        <color indexed="8"/>
        <rFont val="微軟正黑體"/>
        <family val="2"/>
        <charset val="136"/>
      </rPr>
      <t>林文鴻</t>
    </r>
  </si>
  <si>
    <t>呂明儒</t>
  </si>
  <si>
    <r>
      <rPr>
        <sz val="12"/>
        <color indexed="8"/>
        <rFont val="微軟正黑體"/>
        <family val="2"/>
        <charset val="136"/>
      </rPr>
      <t>蔡明仁</t>
    </r>
  </si>
  <si>
    <r>
      <rPr>
        <sz val="12"/>
        <color indexed="8"/>
        <rFont val="微軟正黑體"/>
        <family val="2"/>
        <charset val="136"/>
      </rPr>
      <t>鄭鴻文</t>
    </r>
  </si>
  <si>
    <r>
      <rPr>
        <sz val="12"/>
        <color indexed="8"/>
        <rFont val="微軟正黑體"/>
        <family val="2"/>
        <charset val="136"/>
      </rPr>
      <t>洪永泰</t>
    </r>
    <phoneticPr fontId="6" type="noConversion"/>
  </si>
  <si>
    <t>傅志平</t>
  </si>
  <si>
    <t>許志煜</t>
  </si>
  <si>
    <r>
      <rPr>
        <sz val="12"/>
        <color indexed="8"/>
        <rFont val="微軟正黑體"/>
        <family val="2"/>
        <charset val="136"/>
      </rPr>
      <t>鄭志源</t>
    </r>
  </si>
  <si>
    <r>
      <rPr>
        <sz val="12"/>
        <color indexed="8"/>
        <rFont val="微軟正黑體"/>
        <family val="2"/>
        <charset val="136"/>
      </rPr>
      <t>周青煒</t>
    </r>
  </si>
  <si>
    <r>
      <rPr>
        <sz val="12"/>
        <color indexed="8"/>
        <rFont val="微軟正黑體"/>
        <family val="2"/>
        <charset val="136"/>
      </rPr>
      <t>鍾峻華</t>
    </r>
  </si>
  <si>
    <t>鄭秋蓮</t>
  </si>
  <si>
    <r>
      <rPr>
        <sz val="12"/>
        <color indexed="8"/>
        <rFont val="微軟正黑體"/>
        <family val="2"/>
        <charset val="136"/>
      </rPr>
      <t>林青岳</t>
    </r>
  </si>
  <si>
    <r>
      <rPr>
        <sz val="12"/>
        <color indexed="8"/>
        <rFont val="微軟正黑體"/>
        <family val="2"/>
        <charset val="136"/>
      </rPr>
      <t>葉洵佩</t>
    </r>
  </si>
  <si>
    <r>
      <rPr>
        <sz val="12"/>
        <color indexed="8"/>
        <rFont val="微軟正黑體"/>
        <family val="2"/>
        <charset val="136"/>
      </rPr>
      <t>洪志韋</t>
    </r>
  </si>
  <si>
    <r>
      <rPr>
        <sz val="12"/>
        <color indexed="8"/>
        <rFont val="微軟正黑體"/>
        <family val="2"/>
        <charset val="136"/>
      </rPr>
      <t>胡誌麟</t>
    </r>
  </si>
  <si>
    <r>
      <rPr>
        <sz val="12"/>
        <color indexed="8"/>
        <rFont val="微軟正黑體"/>
        <family val="2"/>
        <charset val="136"/>
      </rPr>
      <t>黃舒晴</t>
    </r>
  </si>
  <si>
    <r>
      <rPr>
        <sz val="12"/>
        <color indexed="8"/>
        <rFont val="微軟正黑體"/>
        <family val="2"/>
        <charset val="136"/>
      </rPr>
      <t>吳盛文</t>
    </r>
  </si>
  <si>
    <r>
      <rPr>
        <sz val="12"/>
        <color indexed="8"/>
        <rFont val="微軟正黑體"/>
        <family val="2"/>
        <charset val="136"/>
      </rPr>
      <t>林敬洋</t>
    </r>
  </si>
  <si>
    <r>
      <rPr>
        <sz val="12"/>
        <color indexed="8"/>
        <rFont val="微軟正黑體"/>
        <family val="2"/>
        <charset val="136"/>
      </rPr>
      <t>宋志倫</t>
    </r>
  </si>
  <si>
    <t>田宇耕</t>
  </si>
  <si>
    <r>
      <rPr>
        <sz val="12"/>
        <color indexed="8"/>
        <rFont val="微軟正黑體"/>
        <family val="2"/>
        <charset val="136"/>
      </rPr>
      <t>林生祥</t>
    </r>
  </si>
  <si>
    <t>周和忠</t>
  </si>
  <si>
    <t>黃國展</t>
  </si>
  <si>
    <t>陳旭鵬</t>
  </si>
  <si>
    <r>
      <rPr>
        <sz val="12"/>
        <color indexed="8"/>
        <rFont val="微軟正黑體"/>
        <family val="2"/>
        <charset val="136"/>
      </rPr>
      <t>杜家齊</t>
    </r>
  </si>
  <si>
    <r>
      <rPr>
        <sz val="12"/>
        <color indexed="8"/>
        <rFont val="微軟正黑體"/>
        <family val="2"/>
        <charset val="136"/>
      </rPr>
      <t>曾郁閔</t>
    </r>
    <phoneticPr fontId="6" type="noConversion"/>
  </si>
  <si>
    <t>梁建文</t>
  </si>
  <si>
    <r>
      <rPr>
        <sz val="12"/>
        <color indexed="8"/>
        <rFont val="微軟正黑體"/>
        <family val="2"/>
        <charset val="136"/>
      </rPr>
      <t>黃振偉</t>
    </r>
    <phoneticPr fontId="6" type="noConversion"/>
  </si>
  <si>
    <t>0937-035-237</t>
  </si>
  <si>
    <r>
      <rPr>
        <sz val="12"/>
        <color indexed="8"/>
        <rFont val="微軟正黑體"/>
        <family val="2"/>
        <charset val="136"/>
      </rPr>
      <t>連宇臻</t>
    </r>
  </si>
  <si>
    <t>詹森勝</t>
  </si>
  <si>
    <t>楊毅弘</t>
  </si>
  <si>
    <t>張亞駿</t>
    <phoneticPr fontId="6" type="noConversion"/>
  </si>
  <si>
    <t>徐詩雯</t>
  </si>
  <si>
    <t>譚言國</t>
  </si>
  <si>
    <t>鄭乾鋒</t>
  </si>
  <si>
    <t>楊鎧</t>
    <phoneticPr fontId="6" type="noConversion"/>
  </si>
  <si>
    <r>
      <rPr>
        <sz val="12"/>
        <color indexed="8"/>
        <rFont val="微軟正黑體"/>
        <family val="2"/>
        <charset val="136"/>
      </rPr>
      <t>李育泰</t>
    </r>
    <phoneticPr fontId="6" type="noConversion"/>
  </si>
  <si>
    <t>王之珣</t>
  </si>
  <si>
    <t>李俊徵</t>
  </si>
  <si>
    <r>
      <rPr>
        <sz val="12"/>
        <color indexed="8"/>
        <rFont val="微軟正黑體"/>
        <family val="2"/>
        <charset val="136"/>
      </rPr>
      <t>葉庭葵</t>
    </r>
  </si>
  <si>
    <r>
      <rPr>
        <sz val="12"/>
        <color indexed="8"/>
        <rFont val="微軟正黑體"/>
        <family val="2"/>
        <charset val="136"/>
      </rPr>
      <t>陳壬彥</t>
    </r>
  </si>
  <si>
    <t>林文信</t>
    <phoneticPr fontId="6" type="noConversion"/>
  </si>
  <si>
    <r>
      <rPr>
        <sz val="12"/>
        <color indexed="8"/>
        <rFont val="微軟正黑體"/>
        <family val="2"/>
        <charset val="136"/>
      </rPr>
      <t>楊智仁</t>
    </r>
  </si>
  <si>
    <r>
      <rPr>
        <sz val="12"/>
        <color indexed="8"/>
        <rFont val="微軟正黑體"/>
        <family val="2"/>
        <charset val="136"/>
      </rPr>
      <t>陳宇維</t>
    </r>
  </si>
  <si>
    <t>李金錚</t>
  </si>
  <si>
    <t>陳盈聿</t>
  </si>
  <si>
    <t>蔡伊鎔</t>
  </si>
  <si>
    <r>
      <rPr>
        <sz val="12"/>
        <color indexed="8"/>
        <rFont val="微軟正黑體"/>
        <family val="2"/>
        <charset val="136"/>
      </rPr>
      <t>楊凱帆</t>
    </r>
  </si>
  <si>
    <r>
      <rPr>
        <sz val="12"/>
        <color indexed="8"/>
        <rFont val="微軟正黑體"/>
        <family val="2"/>
        <charset val="136"/>
      </rPr>
      <t>王暉評</t>
    </r>
  </si>
  <si>
    <t>鄧吉善</t>
  </si>
  <si>
    <t>蔡志雄</t>
    <phoneticPr fontId="6" type="noConversion"/>
  </si>
  <si>
    <t>賈崴程</t>
  </si>
  <si>
    <r>
      <rPr>
        <sz val="12"/>
        <color indexed="8"/>
        <rFont val="微軟正黑體"/>
        <family val="2"/>
        <charset val="136"/>
      </rPr>
      <t>于宓玄</t>
    </r>
  </si>
  <si>
    <r>
      <rPr>
        <sz val="12"/>
        <color indexed="8"/>
        <rFont val="微軟正黑體"/>
        <family val="2"/>
        <charset val="136"/>
      </rPr>
      <t>謝博宇</t>
    </r>
  </si>
  <si>
    <t>吳銘鈞</t>
  </si>
  <si>
    <r>
      <rPr>
        <sz val="12"/>
        <color indexed="8"/>
        <rFont val="微軟正黑體"/>
        <family val="2"/>
        <charset val="136"/>
      </rPr>
      <t>鄭雅文</t>
    </r>
  </si>
  <si>
    <r>
      <rPr>
        <sz val="12"/>
        <color indexed="8"/>
        <rFont val="微軟正黑體"/>
        <family val="2"/>
        <charset val="136"/>
      </rPr>
      <t>林俊發</t>
    </r>
    <phoneticPr fontId="6" type="noConversion"/>
  </si>
  <si>
    <t>謝博先</t>
  </si>
  <si>
    <r>
      <rPr>
        <sz val="12"/>
        <color indexed="8"/>
        <rFont val="微軟正黑體"/>
        <family val="2"/>
        <charset val="136"/>
      </rPr>
      <t>陳明銘</t>
    </r>
    <phoneticPr fontId="6" type="noConversion"/>
  </si>
  <si>
    <r>
      <rPr>
        <sz val="12"/>
        <color indexed="8"/>
        <rFont val="微軟正黑體"/>
        <family val="2"/>
        <charset val="136"/>
      </rPr>
      <t>黃奕愷</t>
    </r>
  </si>
  <si>
    <r>
      <rPr>
        <sz val="12"/>
        <color indexed="8"/>
        <rFont val="微軟正黑體"/>
        <family val="2"/>
        <charset val="136"/>
      </rPr>
      <t>黃新仁</t>
    </r>
  </si>
  <si>
    <r>
      <rPr>
        <sz val="12"/>
        <color indexed="8"/>
        <rFont val="微軟正黑體"/>
        <family val="2"/>
        <charset val="136"/>
      </rPr>
      <t>薛家和</t>
    </r>
  </si>
  <si>
    <t>郭麇諺</t>
  </si>
  <si>
    <r>
      <rPr>
        <sz val="12"/>
        <color indexed="8"/>
        <rFont val="微軟正黑體"/>
        <family val="2"/>
        <charset val="136"/>
      </rPr>
      <t>林文彥</t>
    </r>
  </si>
  <si>
    <r>
      <rPr>
        <sz val="12"/>
        <color indexed="8"/>
        <rFont val="微軟正黑體"/>
        <family val="2"/>
        <charset val="136"/>
      </rPr>
      <t>田杰騰</t>
    </r>
    <phoneticPr fontId="6" type="noConversion"/>
  </si>
  <si>
    <r>
      <rPr>
        <sz val="12"/>
        <color indexed="8"/>
        <rFont val="微軟正黑體"/>
        <family val="2"/>
        <charset val="136"/>
      </rPr>
      <t>吳英杰</t>
    </r>
  </si>
  <si>
    <r>
      <rPr>
        <sz val="12"/>
        <color indexed="8"/>
        <rFont val="微軟正黑體"/>
        <family val="2"/>
        <charset val="136"/>
      </rPr>
      <t>許耀天</t>
    </r>
  </si>
  <si>
    <t>林易翰</t>
  </si>
  <si>
    <r>
      <rPr>
        <sz val="12"/>
        <color indexed="8"/>
        <rFont val="微軟正黑體"/>
        <family val="2"/>
        <charset val="136"/>
      </rPr>
      <t>張佳鈴</t>
    </r>
  </si>
  <si>
    <t>顏靖呈</t>
  </si>
  <si>
    <t>張冬孟</t>
  </si>
  <si>
    <r>
      <rPr>
        <sz val="12"/>
        <color indexed="8"/>
        <rFont val="微軟正黑體"/>
        <family val="2"/>
        <charset val="136"/>
      </rPr>
      <t>楊時睿</t>
    </r>
  </si>
  <si>
    <r>
      <rPr>
        <sz val="12"/>
        <color indexed="8"/>
        <rFont val="微軟正黑體"/>
        <family val="2"/>
        <charset val="136"/>
      </rPr>
      <t>汪湘君</t>
    </r>
  </si>
  <si>
    <t>張茜紋</t>
  </si>
  <si>
    <t>王晴</t>
  </si>
  <si>
    <t>金瑞奇</t>
  </si>
  <si>
    <r>
      <rPr>
        <sz val="12"/>
        <color indexed="8"/>
        <rFont val="微軟正黑體"/>
        <family val="2"/>
        <charset val="136"/>
      </rPr>
      <t>陳韋辰</t>
    </r>
  </si>
  <si>
    <r>
      <rPr>
        <sz val="12"/>
        <color indexed="8"/>
        <rFont val="微軟正黑體"/>
        <family val="2"/>
        <charset val="136"/>
      </rPr>
      <t>陳婉鈺</t>
    </r>
  </si>
  <si>
    <r>
      <rPr>
        <sz val="12"/>
        <color indexed="8"/>
        <rFont val="微軟正黑體"/>
        <family val="2"/>
        <charset val="136"/>
      </rPr>
      <t>林昭宏</t>
    </r>
  </si>
  <si>
    <r>
      <rPr>
        <sz val="12"/>
        <color indexed="8"/>
        <rFont val="微軟正黑體"/>
        <family val="2"/>
        <charset val="136"/>
      </rPr>
      <t>彭子珊</t>
    </r>
  </si>
  <si>
    <r>
      <rPr>
        <sz val="12"/>
        <color indexed="8"/>
        <rFont val="微軟正黑體"/>
        <family val="2"/>
        <charset val="136"/>
      </rPr>
      <t>陳昶濬</t>
    </r>
  </si>
  <si>
    <t>歐世靖</t>
  </si>
  <si>
    <t>陳瑞誌</t>
  </si>
  <si>
    <r>
      <rPr>
        <sz val="12"/>
        <color indexed="8"/>
        <rFont val="微軟正黑體"/>
        <family val="2"/>
        <charset val="136"/>
      </rPr>
      <t>徐君宇</t>
    </r>
  </si>
  <si>
    <r>
      <rPr>
        <sz val="12"/>
        <color indexed="8"/>
        <rFont val="微軟正黑體"/>
        <family val="2"/>
        <charset val="136"/>
      </rPr>
      <t>劉威廷</t>
    </r>
  </si>
  <si>
    <t>徐若庭</t>
  </si>
  <si>
    <r>
      <rPr>
        <sz val="12"/>
        <color indexed="8"/>
        <rFont val="微軟正黑體"/>
        <family val="2"/>
        <charset val="136"/>
      </rPr>
      <t>陳姿穎</t>
    </r>
  </si>
  <si>
    <t>劉燊鴻</t>
  </si>
  <si>
    <r>
      <rPr>
        <sz val="12"/>
        <color indexed="8"/>
        <rFont val="微軟正黑體"/>
        <family val="2"/>
        <charset val="136"/>
      </rPr>
      <t>謝鎮澤</t>
    </r>
  </si>
  <si>
    <r>
      <rPr>
        <sz val="12"/>
        <color indexed="8"/>
        <rFont val="微軟正黑體"/>
        <family val="2"/>
        <charset val="136"/>
      </rPr>
      <t>黃郡儀</t>
    </r>
  </si>
  <si>
    <t>CIHAN,YALGIN</t>
  </si>
  <si>
    <r>
      <rPr>
        <sz val="12"/>
        <color indexed="8"/>
        <rFont val="微軟正黑體"/>
        <family val="2"/>
        <charset val="136"/>
      </rPr>
      <t>李雅婷</t>
    </r>
  </si>
  <si>
    <t>洪毓聰</t>
  </si>
  <si>
    <r>
      <rPr>
        <sz val="12"/>
        <color indexed="8"/>
        <rFont val="微軟正黑體"/>
        <family val="2"/>
        <charset val="136"/>
      </rPr>
      <t>賴玉婷</t>
    </r>
  </si>
  <si>
    <r>
      <rPr>
        <sz val="12"/>
        <color indexed="8"/>
        <rFont val="微軟正黑體"/>
        <family val="2"/>
        <charset val="136"/>
      </rPr>
      <t>蘇立欣</t>
    </r>
  </si>
  <si>
    <r>
      <rPr>
        <sz val="12"/>
        <color indexed="8"/>
        <rFont val="微軟正黑體"/>
        <family val="2"/>
        <charset val="136"/>
      </rPr>
      <t>楊宜鼎</t>
    </r>
  </si>
  <si>
    <r>
      <rPr>
        <sz val="12"/>
        <color indexed="8"/>
        <rFont val="微軟正黑體"/>
        <family val="2"/>
        <charset val="136"/>
      </rPr>
      <t>葉耀輝</t>
    </r>
  </si>
  <si>
    <t>江唯誠</t>
  </si>
  <si>
    <t>林柏翔</t>
  </si>
  <si>
    <r>
      <rPr>
        <sz val="12"/>
        <color indexed="8"/>
        <rFont val="微軟正黑體"/>
        <family val="2"/>
        <charset val="136"/>
      </rPr>
      <t>洪晟碩</t>
    </r>
    <phoneticPr fontId="6" type="noConversion"/>
  </si>
  <si>
    <r>
      <rPr>
        <sz val="12"/>
        <color indexed="8"/>
        <rFont val="微軟正黑體"/>
        <family val="2"/>
        <charset val="136"/>
      </rPr>
      <t>呂梓豪</t>
    </r>
  </si>
  <si>
    <t>曾琇蕙</t>
  </si>
  <si>
    <t>林卉旻</t>
  </si>
  <si>
    <r>
      <rPr>
        <sz val="12"/>
        <color indexed="8"/>
        <rFont val="微軟正黑體"/>
        <family val="2"/>
        <charset val="136"/>
      </rPr>
      <t>曾思華</t>
    </r>
  </si>
  <si>
    <t>劉修良</t>
  </si>
  <si>
    <t>陳俊辰</t>
  </si>
  <si>
    <r>
      <rPr>
        <sz val="12"/>
        <color indexed="8"/>
        <rFont val="微軟正黑體"/>
        <family val="2"/>
        <charset val="136"/>
      </rPr>
      <t>劉村隆</t>
    </r>
  </si>
  <si>
    <t>黃立言</t>
  </si>
  <si>
    <r>
      <rPr>
        <sz val="12"/>
        <color indexed="8"/>
        <rFont val="微軟正黑體"/>
        <family val="2"/>
        <charset val="136"/>
      </rPr>
      <t>蔡瑀琳</t>
    </r>
  </si>
  <si>
    <r>
      <rPr>
        <sz val="12"/>
        <color indexed="8"/>
        <rFont val="微軟正黑體"/>
        <family val="2"/>
        <charset val="136"/>
      </rPr>
      <t>黃昱惟</t>
    </r>
  </si>
  <si>
    <r>
      <rPr>
        <sz val="12"/>
        <color indexed="8"/>
        <rFont val="微軟正黑體"/>
        <family val="2"/>
        <charset val="136"/>
      </rPr>
      <t>陳宗霖</t>
    </r>
  </si>
  <si>
    <r>
      <rPr>
        <sz val="12"/>
        <color indexed="8"/>
        <rFont val="微軟正黑體"/>
        <family val="2"/>
        <charset val="136"/>
      </rPr>
      <t>邱奕銜</t>
    </r>
  </si>
  <si>
    <r>
      <rPr>
        <sz val="12"/>
        <color indexed="8"/>
        <rFont val="微軟正黑體"/>
        <family val="2"/>
        <charset val="136"/>
      </rPr>
      <t>林彥佑</t>
    </r>
  </si>
  <si>
    <t>黃任清</t>
  </si>
  <si>
    <r>
      <rPr>
        <sz val="12"/>
        <color indexed="8"/>
        <rFont val="微軟正黑體"/>
        <family val="2"/>
        <charset val="136"/>
      </rPr>
      <t>林瑛鐘</t>
    </r>
  </si>
  <si>
    <t>黃翊展</t>
  </si>
  <si>
    <r>
      <rPr>
        <sz val="12"/>
        <color indexed="8"/>
        <rFont val="微軟正黑體"/>
        <family val="2"/>
        <charset val="136"/>
      </rPr>
      <t>梁延佑</t>
    </r>
  </si>
  <si>
    <r>
      <rPr>
        <sz val="12"/>
        <color indexed="8"/>
        <rFont val="微軟正黑體"/>
        <family val="2"/>
        <charset val="136"/>
      </rPr>
      <t>廖紹齊</t>
    </r>
  </si>
  <si>
    <t>陳麗宇</t>
  </si>
  <si>
    <r>
      <rPr>
        <sz val="12"/>
        <color indexed="8"/>
        <rFont val="微軟正黑體"/>
        <family val="2"/>
        <charset val="136"/>
      </rPr>
      <t>龐蕙儀</t>
    </r>
  </si>
  <si>
    <r>
      <rPr>
        <sz val="12"/>
        <color indexed="8"/>
        <rFont val="微軟正黑體"/>
        <family val="2"/>
        <charset val="136"/>
      </rPr>
      <t>王梓逵</t>
    </r>
  </si>
  <si>
    <t>蔣明村</t>
  </si>
  <si>
    <r>
      <rPr>
        <sz val="12"/>
        <color indexed="8"/>
        <rFont val="微軟正黑體"/>
        <family val="2"/>
        <charset val="136"/>
      </rPr>
      <t>張家淳</t>
    </r>
  </si>
  <si>
    <t>蘇勇丞</t>
  </si>
  <si>
    <r>
      <rPr>
        <sz val="12"/>
        <color indexed="8"/>
        <rFont val="微軟正黑體"/>
        <family val="2"/>
        <charset val="136"/>
      </rPr>
      <t>吳珮綺</t>
    </r>
  </si>
  <si>
    <r>
      <rPr>
        <sz val="12"/>
        <color indexed="8"/>
        <rFont val="微軟正黑體"/>
        <family val="2"/>
        <charset val="136"/>
      </rPr>
      <t>甘思博</t>
    </r>
    <r>
      <rPr>
        <sz val="12"/>
        <rFont val="微軟正黑體"/>
        <family val="2"/>
        <charset val="136"/>
      </rPr>
      <t xml:space="preserve"> Sebastien GONZALEZ</t>
    </r>
  </si>
  <si>
    <r>
      <rPr>
        <sz val="12"/>
        <color indexed="8"/>
        <rFont val="微軟正黑體"/>
        <family val="2"/>
        <charset val="136"/>
      </rPr>
      <t>丁泓剴</t>
    </r>
  </si>
  <si>
    <t>黃彥勳</t>
  </si>
  <si>
    <t>周宜遠</t>
  </si>
  <si>
    <r>
      <rPr>
        <sz val="12"/>
        <color indexed="8"/>
        <rFont val="微軟正黑體"/>
        <family val="2"/>
        <charset val="136"/>
      </rPr>
      <t>施涵琳</t>
    </r>
    <phoneticPr fontId="6" type="noConversion"/>
  </si>
  <si>
    <r>
      <rPr>
        <sz val="12"/>
        <color indexed="8"/>
        <rFont val="微軟正黑體"/>
        <family val="2"/>
        <charset val="136"/>
      </rPr>
      <t>吳昱廷</t>
    </r>
  </si>
  <si>
    <r>
      <rPr>
        <sz val="12"/>
        <color indexed="8"/>
        <rFont val="微軟正黑體"/>
        <family val="2"/>
        <charset val="136"/>
      </rPr>
      <t>陳奕廷</t>
    </r>
  </si>
  <si>
    <r>
      <rPr>
        <sz val="12"/>
        <color indexed="8"/>
        <rFont val="微軟正黑體"/>
        <family val="2"/>
        <charset val="136"/>
      </rPr>
      <t>李宜菡</t>
    </r>
  </si>
  <si>
    <r>
      <rPr>
        <sz val="12"/>
        <color indexed="8"/>
        <rFont val="微軟正黑體"/>
        <family val="2"/>
        <charset val="136"/>
      </rPr>
      <t>陳致芬</t>
    </r>
  </si>
  <si>
    <r>
      <rPr>
        <sz val="12"/>
        <color indexed="8"/>
        <rFont val="微軟正黑體"/>
        <family val="2"/>
        <charset val="136"/>
      </rPr>
      <t>陳宥鈞</t>
    </r>
  </si>
  <si>
    <t>張騰仁</t>
    <phoneticPr fontId="6" type="noConversion"/>
  </si>
  <si>
    <t>李偉豪</t>
  </si>
  <si>
    <r>
      <rPr>
        <sz val="12"/>
        <color indexed="8"/>
        <rFont val="微軟正黑體"/>
        <family val="2"/>
        <charset val="136"/>
      </rPr>
      <t>謝明賢</t>
    </r>
  </si>
  <si>
    <r>
      <rPr>
        <sz val="12"/>
        <color indexed="8"/>
        <rFont val="微軟正黑體"/>
        <family val="2"/>
        <charset val="136"/>
      </rPr>
      <t>潘奕儒</t>
    </r>
  </si>
  <si>
    <r>
      <rPr>
        <sz val="12"/>
        <color indexed="8"/>
        <rFont val="微軟正黑體"/>
        <family val="2"/>
        <charset val="136"/>
      </rPr>
      <t>荊治惠</t>
    </r>
  </si>
  <si>
    <t>馬嵩哲</t>
  </si>
  <si>
    <r>
      <rPr>
        <sz val="12"/>
        <color indexed="8"/>
        <rFont val="微軟正黑體"/>
        <family val="2"/>
        <charset val="136"/>
      </rPr>
      <t>陳澤元</t>
    </r>
  </si>
  <si>
    <r>
      <rPr>
        <sz val="12"/>
        <color indexed="8"/>
        <rFont val="微軟正黑體"/>
        <family val="2"/>
        <charset val="136"/>
      </rPr>
      <t>陳韋婷</t>
    </r>
  </si>
  <si>
    <t>林家俊</t>
  </si>
  <si>
    <t>王永鑫</t>
  </si>
  <si>
    <t>游苙鈞</t>
  </si>
  <si>
    <r>
      <rPr>
        <sz val="12"/>
        <color indexed="8"/>
        <rFont val="微軟正黑體"/>
        <family val="2"/>
        <charset val="136"/>
      </rPr>
      <t>陳中錦</t>
    </r>
  </si>
  <si>
    <r>
      <rPr>
        <sz val="12"/>
        <color indexed="8"/>
        <rFont val="微軟正黑體"/>
        <family val="2"/>
        <charset val="136"/>
      </rPr>
      <t>陳冠銘</t>
    </r>
  </si>
  <si>
    <r>
      <rPr>
        <sz val="12"/>
        <color indexed="8"/>
        <rFont val="微軟正黑體"/>
        <family val="2"/>
        <charset val="136"/>
      </rPr>
      <t>陳宗德</t>
    </r>
  </si>
  <si>
    <r>
      <rPr>
        <sz val="12"/>
        <color indexed="8"/>
        <rFont val="微軟正黑體"/>
        <family val="2"/>
        <charset val="136"/>
      </rPr>
      <t>林晏蓴</t>
    </r>
  </si>
  <si>
    <r>
      <rPr>
        <sz val="12"/>
        <color indexed="8"/>
        <rFont val="微軟正黑體"/>
        <family val="2"/>
        <charset val="136"/>
      </rPr>
      <t>王淳叡</t>
    </r>
  </si>
  <si>
    <t>莊力叡</t>
  </si>
  <si>
    <r>
      <rPr>
        <sz val="12"/>
        <color indexed="8"/>
        <rFont val="微軟正黑體"/>
        <family val="2"/>
        <charset val="136"/>
      </rPr>
      <t>陳令翊</t>
    </r>
  </si>
  <si>
    <r>
      <rPr>
        <sz val="12"/>
        <color indexed="8"/>
        <rFont val="微軟正黑體"/>
        <family val="2"/>
        <charset val="136"/>
      </rPr>
      <t>蘇朗軒</t>
    </r>
  </si>
  <si>
    <t>陳冠凱</t>
  </si>
  <si>
    <t>程昕</t>
  </si>
  <si>
    <r>
      <rPr>
        <sz val="12"/>
        <color indexed="8"/>
        <rFont val="微軟正黑體"/>
        <family val="2"/>
        <charset val="136"/>
      </rPr>
      <t>李邦佑</t>
    </r>
  </si>
  <si>
    <t>楊書瑋</t>
  </si>
  <si>
    <t>李依潔</t>
  </si>
  <si>
    <t>徐敬文</t>
  </si>
  <si>
    <r>
      <rPr>
        <sz val="12"/>
        <color indexed="8"/>
        <rFont val="微軟正黑體"/>
        <family val="2"/>
        <charset val="136"/>
      </rPr>
      <t>江宇璿</t>
    </r>
  </si>
  <si>
    <r>
      <rPr>
        <sz val="12"/>
        <color indexed="8"/>
        <rFont val="微軟正黑體"/>
        <family val="2"/>
        <charset val="136"/>
      </rPr>
      <t>顏冠琳</t>
    </r>
  </si>
  <si>
    <r>
      <rPr>
        <sz val="12"/>
        <color indexed="8"/>
        <rFont val="微軟正黑體"/>
        <family val="2"/>
        <charset val="136"/>
      </rPr>
      <t>陳囿儒</t>
    </r>
  </si>
  <si>
    <r>
      <rPr>
        <sz val="12"/>
        <color indexed="8"/>
        <rFont val="微軟正黑體"/>
        <family val="2"/>
        <charset val="136"/>
      </rPr>
      <t>賴君穎</t>
    </r>
  </si>
  <si>
    <r>
      <rPr>
        <sz val="12"/>
        <color indexed="8"/>
        <rFont val="微軟正黑體"/>
        <family val="2"/>
        <charset val="136"/>
      </rPr>
      <t>陳光亮</t>
    </r>
  </si>
  <si>
    <t>任家萱</t>
  </si>
  <si>
    <r>
      <rPr>
        <sz val="12"/>
        <color indexed="8"/>
        <rFont val="微軟正黑體"/>
        <family val="2"/>
        <charset val="136"/>
      </rPr>
      <t>蔡秉宏</t>
    </r>
  </si>
  <si>
    <r>
      <rPr>
        <sz val="12"/>
        <color indexed="8"/>
        <rFont val="微軟正黑體"/>
        <family val="2"/>
        <charset val="136"/>
      </rPr>
      <t>賴以行</t>
    </r>
  </si>
  <si>
    <t>莊博宇</t>
  </si>
  <si>
    <t>鄭雅方</t>
  </si>
  <si>
    <t>許絜威</t>
  </si>
  <si>
    <r>
      <rPr>
        <sz val="12"/>
        <color indexed="8"/>
        <rFont val="微軟正黑體"/>
        <family val="2"/>
        <charset val="136"/>
      </rPr>
      <t>徐碩廷</t>
    </r>
  </si>
  <si>
    <r>
      <rPr>
        <sz val="12"/>
        <color indexed="8"/>
        <rFont val="微軟正黑體"/>
        <family val="2"/>
        <charset val="136"/>
      </rPr>
      <t>邱佳榆</t>
    </r>
  </si>
  <si>
    <r>
      <rPr>
        <sz val="12"/>
        <color indexed="8"/>
        <rFont val="微軟正黑體"/>
        <family val="2"/>
        <charset val="136"/>
      </rPr>
      <t>林信和</t>
    </r>
  </si>
  <si>
    <t>林仲慶</t>
  </si>
  <si>
    <r>
      <rPr>
        <sz val="12"/>
        <color indexed="8"/>
        <rFont val="微軟正黑體"/>
        <family val="2"/>
        <charset val="136"/>
      </rPr>
      <t>林宏曄</t>
    </r>
  </si>
  <si>
    <t>許芼源</t>
  </si>
  <si>
    <t>張育誠</t>
  </si>
  <si>
    <t>呂仁智</t>
  </si>
  <si>
    <r>
      <rPr>
        <sz val="12"/>
        <color indexed="8"/>
        <rFont val="微軟正黑體"/>
        <family val="2"/>
        <charset val="136"/>
      </rPr>
      <t>葉伊珊</t>
    </r>
  </si>
  <si>
    <r>
      <rPr>
        <sz val="12"/>
        <color indexed="8"/>
        <rFont val="微軟正黑體"/>
        <family val="2"/>
        <charset val="136"/>
      </rPr>
      <t>林宛君</t>
    </r>
  </si>
  <si>
    <r>
      <rPr>
        <sz val="12"/>
        <color indexed="8"/>
        <rFont val="微軟正黑體"/>
        <family val="2"/>
        <charset val="136"/>
      </rPr>
      <t>林柏臻</t>
    </r>
  </si>
  <si>
    <r>
      <rPr>
        <sz val="12"/>
        <color indexed="8"/>
        <rFont val="微軟正黑體"/>
        <family val="2"/>
        <charset val="136"/>
      </rPr>
      <t>康育誠</t>
    </r>
  </si>
  <si>
    <r>
      <rPr>
        <sz val="12"/>
        <color indexed="8"/>
        <rFont val="微軟正黑體"/>
        <family val="2"/>
        <charset val="136"/>
      </rPr>
      <t>蔡育倫</t>
    </r>
  </si>
  <si>
    <t>林伯翰</t>
  </si>
  <si>
    <t>BOSAK Stepan</t>
  </si>
  <si>
    <t>張郁雯</t>
  </si>
  <si>
    <r>
      <rPr>
        <sz val="12"/>
        <color indexed="8"/>
        <rFont val="微軟正黑體"/>
        <family val="2"/>
        <charset val="136"/>
      </rPr>
      <t>雷淯茹</t>
    </r>
  </si>
  <si>
    <t>朱柏諺</t>
  </si>
  <si>
    <r>
      <rPr>
        <sz val="12"/>
        <color indexed="8"/>
        <rFont val="微軟正黑體"/>
        <family val="2"/>
        <charset val="136"/>
      </rPr>
      <t>吳亞軒</t>
    </r>
  </si>
  <si>
    <r>
      <rPr>
        <sz val="12"/>
        <color indexed="8"/>
        <rFont val="微軟正黑體"/>
        <family val="2"/>
        <charset val="136"/>
      </rPr>
      <t>蔡幃捷</t>
    </r>
  </si>
  <si>
    <t>徐韶鈺</t>
  </si>
  <si>
    <r>
      <rPr>
        <sz val="12"/>
        <color indexed="8"/>
        <rFont val="微軟正黑體"/>
        <family val="2"/>
        <charset val="136"/>
      </rPr>
      <t>蕭仲哲</t>
    </r>
    <phoneticPr fontId="6" type="noConversion"/>
  </si>
  <si>
    <r>
      <rPr>
        <sz val="12"/>
        <color indexed="8"/>
        <rFont val="微軟正黑體"/>
        <family val="2"/>
        <charset val="136"/>
      </rPr>
      <t>高暐綸</t>
    </r>
  </si>
  <si>
    <r>
      <rPr>
        <sz val="12"/>
        <color indexed="8"/>
        <rFont val="微軟正黑體"/>
        <family val="2"/>
        <charset val="136"/>
      </rPr>
      <t>逄健秋</t>
    </r>
  </si>
  <si>
    <t>陳威宇</t>
  </si>
  <si>
    <r>
      <rPr>
        <sz val="12"/>
        <color indexed="8"/>
        <rFont val="微軟正黑體"/>
        <family val="2"/>
        <charset val="136"/>
      </rPr>
      <t>翁瑜君</t>
    </r>
  </si>
  <si>
    <r>
      <rPr>
        <sz val="12"/>
        <color indexed="8"/>
        <rFont val="微軟正黑體"/>
        <family val="2"/>
        <charset val="136"/>
      </rPr>
      <t>黃昱庭</t>
    </r>
  </si>
  <si>
    <r>
      <rPr>
        <sz val="12"/>
        <color indexed="8"/>
        <rFont val="微軟正黑體"/>
        <family val="2"/>
        <charset val="136"/>
      </rPr>
      <t>張昱雯</t>
    </r>
  </si>
  <si>
    <t>游子賢</t>
  </si>
  <si>
    <r>
      <rPr>
        <sz val="12"/>
        <color indexed="8"/>
        <rFont val="微軟正黑體"/>
        <family val="2"/>
        <charset val="136"/>
      </rPr>
      <t>劉承峰</t>
    </r>
  </si>
  <si>
    <r>
      <rPr>
        <sz val="12"/>
        <color indexed="8"/>
        <rFont val="微軟正黑體"/>
        <family val="2"/>
        <charset val="136"/>
      </rPr>
      <t>林志豪</t>
    </r>
  </si>
  <si>
    <r>
      <rPr>
        <sz val="12"/>
        <color indexed="8"/>
        <rFont val="微軟正黑體"/>
        <family val="2"/>
        <charset val="136"/>
      </rPr>
      <t>黃璿凌</t>
    </r>
  </si>
  <si>
    <t>徐佳琳</t>
    <phoneticPr fontId="6" type="noConversion"/>
  </si>
  <si>
    <r>
      <rPr>
        <sz val="12"/>
        <color indexed="8"/>
        <rFont val="微軟正黑體"/>
        <family val="2"/>
        <charset val="136"/>
      </rPr>
      <t>吳宇翔</t>
    </r>
  </si>
  <si>
    <t>顏良宇</t>
  </si>
  <si>
    <t>顏毓寬</t>
  </si>
  <si>
    <r>
      <rPr>
        <sz val="12"/>
        <color indexed="8"/>
        <rFont val="微軟正黑體"/>
        <family val="2"/>
        <charset val="136"/>
      </rPr>
      <t>周宗昱</t>
    </r>
  </si>
  <si>
    <t>陳柏旭</t>
  </si>
  <si>
    <t>黃崇翰</t>
  </si>
  <si>
    <r>
      <rPr>
        <sz val="12"/>
        <color indexed="8"/>
        <rFont val="微軟正黑體"/>
        <family val="2"/>
        <charset val="136"/>
      </rPr>
      <t>留奕添</t>
    </r>
  </si>
  <si>
    <r>
      <rPr>
        <sz val="12"/>
        <color indexed="8"/>
        <rFont val="微軟正黑體"/>
        <family val="2"/>
        <charset val="136"/>
      </rPr>
      <t>黎淳宏</t>
    </r>
  </si>
  <si>
    <r>
      <rPr>
        <sz val="12"/>
        <color indexed="8"/>
        <rFont val="微軟正黑體"/>
        <family val="2"/>
        <charset val="136"/>
      </rPr>
      <t>許芳敏</t>
    </r>
  </si>
  <si>
    <r>
      <rPr>
        <sz val="12"/>
        <color indexed="8"/>
        <rFont val="微軟正黑體"/>
        <family val="2"/>
        <charset val="136"/>
      </rPr>
      <t>白哲宇</t>
    </r>
  </si>
  <si>
    <r>
      <rPr>
        <sz val="12"/>
        <color indexed="8"/>
        <rFont val="微軟正黑體"/>
        <family val="2"/>
        <charset val="136"/>
      </rPr>
      <t>方廷瑋</t>
    </r>
  </si>
  <si>
    <r>
      <rPr>
        <sz val="12"/>
        <color indexed="8"/>
        <rFont val="微軟正黑體"/>
        <family val="2"/>
        <charset val="136"/>
      </rPr>
      <t>吳易修</t>
    </r>
  </si>
  <si>
    <r>
      <rPr>
        <sz val="12"/>
        <color indexed="8"/>
        <rFont val="微軟正黑體"/>
        <family val="2"/>
        <charset val="136"/>
      </rPr>
      <t>楊謹蔓</t>
    </r>
  </si>
  <si>
    <r>
      <rPr>
        <sz val="12"/>
        <color indexed="8"/>
        <rFont val="微軟正黑體"/>
        <family val="2"/>
        <charset val="136"/>
      </rPr>
      <t>張銘鈞</t>
    </r>
  </si>
  <si>
    <r>
      <rPr>
        <sz val="12"/>
        <color indexed="8"/>
        <rFont val="微軟正黑體"/>
        <family val="2"/>
        <charset val="136"/>
      </rPr>
      <t>吳以諾</t>
    </r>
  </si>
  <si>
    <r>
      <rPr>
        <sz val="12"/>
        <color indexed="8"/>
        <rFont val="微軟正黑體"/>
        <family val="2"/>
        <charset val="136"/>
      </rPr>
      <t>鄭鈺霖</t>
    </r>
  </si>
  <si>
    <r>
      <rPr>
        <sz val="12"/>
        <color indexed="8"/>
        <rFont val="微軟正黑體"/>
        <family val="2"/>
        <charset val="136"/>
      </rPr>
      <t>戴劭丞</t>
    </r>
    <phoneticPr fontId="6" type="noConversion"/>
  </si>
  <si>
    <r>
      <rPr>
        <sz val="12"/>
        <color indexed="8"/>
        <rFont val="微軟正黑體"/>
        <family val="2"/>
        <charset val="136"/>
      </rPr>
      <t>葛屹盧</t>
    </r>
  </si>
  <si>
    <t>022666-7523</t>
  </si>
  <si>
    <t>林書玄</t>
  </si>
  <si>
    <t>黃宏毅</t>
  </si>
  <si>
    <r>
      <rPr>
        <sz val="12"/>
        <color indexed="8"/>
        <rFont val="微軟正黑體"/>
        <family val="2"/>
        <charset val="136"/>
      </rPr>
      <t>劉子維</t>
    </r>
  </si>
  <si>
    <r>
      <rPr>
        <sz val="12"/>
        <color indexed="8"/>
        <rFont val="微軟正黑體"/>
        <family val="2"/>
        <charset val="136"/>
      </rPr>
      <t>曹百亨</t>
    </r>
  </si>
  <si>
    <r>
      <rPr>
        <sz val="12"/>
        <color indexed="8"/>
        <rFont val="微軟正黑體"/>
        <family val="2"/>
        <charset val="136"/>
      </rPr>
      <t>蔡亞璇</t>
    </r>
  </si>
  <si>
    <t>樓曉雯</t>
  </si>
  <si>
    <r>
      <rPr>
        <sz val="12"/>
        <color indexed="8"/>
        <rFont val="微軟正黑體"/>
        <family val="2"/>
        <charset val="136"/>
      </rPr>
      <t>鄒心慈</t>
    </r>
  </si>
  <si>
    <t>張博誠</t>
  </si>
  <si>
    <r>
      <rPr>
        <sz val="12"/>
        <color indexed="8"/>
        <rFont val="微軟正黑體"/>
        <family val="2"/>
        <charset val="136"/>
      </rPr>
      <t>蕭晨嵐</t>
    </r>
  </si>
  <si>
    <r>
      <rPr>
        <sz val="12"/>
        <color indexed="8"/>
        <rFont val="微軟正黑體"/>
        <family val="2"/>
        <charset val="136"/>
      </rPr>
      <t>翁瑜廷</t>
    </r>
  </si>
  <si>
    <r>
      <rPr>
        <sz val="12"/>
        <color indexed="8"/>
        <rFont val="微軟正黑體"/>
        <family val="2"/>
        <charset val="136"/>
      </rPr>
      <t>王明揚</t>
    </r>
  </si>
  <si>
    <r>
      <rPr>
        <sz val="12"/>
        <color indexed="8"/>
        <rFont val="微軟正黑體"/>
        <family val="2"/>
        <charset val="136"/>
      </rPr>
      <t>孫婉珍</t>
    </r>
  </si>
  <si>
    <t>葉建華</t>
  </si>
  <si>
    <t>林子堯</t>
  </si>
  <si>
    <t>顏俊佑</t>
  </si>
  <si>
    <r>
      <rPr>
        <sz val="12"/>
        <color indexed="8"/>
        <rFont val="微軟正黑體"/>
        <family val="2"/>
        <charset val="136"/>
      </rPr>
      <t>白昀</t>
    </r>
  </si>
  <si>
    <r>
      <rPr>
        <sz val="12"/>
        <color indexed="8"/>
        <rFont val="微軟正黑體"/>
        <family val="2"/>
        <charset val="136"/>
      </rPr>
      <t>莊庭懿</t>
    </r>
  </si>
  <si>
    <r>
      <rPr>
        <sz val="12"/>
        <color indexed="8"/>
        <rFont val="微軟正黑體"/>
        <family val="2"/>
        <charset val="136"/>
      </rPr>
      <t>蘇文憲</t>
    </r>
  </si>
  <si>
    <t>蔣其叡</t>
  </si>
  <si>
    <r>
      <rPr>
        <sz val="12"/>
        <color indexed="8"/>
        <rFont val="微軟正黑體"/>
        <family val="2"/>
        <charset val="136"/>
      </rPr>
      <t>鄭宇荃</t>
    </r>
  </si>
  <si>
    <r>
      <rPr>
        <sz val="12"/>
        <color indexed="8"/>
        <rFont val="微軟正黑體"/>
        <family val="2"/>
        <charset val="136"/>
      </rPr>
      <t>黃德恩</t>
    </r>
  </si>
  <si>
    <t>李承樺</t>
  </si>
  <si>
    <r>
      <rPr>
        <sz val="12"/>
        <color indexed="8"/>
        <rFont val="微軟正黑體"/>
        <family val="2"/>
        <charset val="136"/>
      </rPr>
      <t>吳守濂</t>
    </r>
  </si>
  <si>
    <r>
      <rPr>
        <sz val="12"/>
        <color indexed="8"/>
        <rFont val="微軟正黑體"/>
        <family val="2"/>
        <charset val="136"/>
      </rPr>
      <t>張靜芸</t>
    </r>
  </si>
  <si>
    <t>邱乙恆</t>
  </si>
  <si>
    <t>陳兪帆</t>
  </si>
  <si>
    <r>
      <rPr>
        <sz val="12"/>
        <color indexed="8"/>
        <rFont val="微軟正黑體"/>
        <family val="2"/>
        <charset val="136"/>
      </rPr>
      <t>吳士宏</t>
    </r>
  </si>
  <si>
    <t>周學儀</t>
  </si>
  <si>
    <r>
      <rPr>
        <sz val="12"/>
        <color indexed="8"/>
        <rFont val="微軟正黑體"/>
        <family val="2"/>
        <charset val="136"/>
      </rPr>
      <t>羅士斌</t>
    </r>
  </si>
  <si>
    <r>
      <rPr>
        <sz val="12"/>
        <color indexed="8"/>
        <rFont val="微軟正黑體"/>
        <family val="2"/>
        <charset val="136"/>
      </rPr>
      <t>李欣</t>
    </r>
  </si>
  <si>
    <r>
      <rPr>
        <sz val="12"/>
        <color indexed="8"/>
        <rFont val="微軟正黑體"/>
        <family val="2"/>
        <charset val="136"/>
      </rPr>
      <t>張雅涵</t>
    </r>
  </si>
  <si>
    <t>李一諺</t>
    <phoneticPr fontId="6" type="noConversion"/>
  </si>
  <si>
    <r>
      <rPr>
        <sz val="12"/>
        <color indexed="8"/>
        <rFont val="微軟正黑體"/>
        <family val="2"/>
        <charset val="136"/>
      </rPr>
      <t>林財禎</t>
    </r>
  </si>
  <si>
    <r>
      <rPr>
        <sz val="12"/>
        <color indexed="8"/>
        <rFont val="微軟正黑體"/>
        <family val="2"/>
        <charset val="136"/>
      </rPr>
      <t>黃洛淳</t>
    </r>
  </si>
  <si>
    <r>
      <rPr>
        <sz val="12"/>
        <color indexed="8"/>
        <rFont val="微軟正黑體"/>
        <family val="2"/>
        <charset val="136"/>
      </rPr>
      <t>劉禹承</t>
    </r>
  </si>
  <si>
    <r>
      <rPr>
        <sz val="12"/>
        <color indexed="8"/>
        <rFont val="微軟正黑體"/>
        <family val="2"/>
        <charset val="136"/>
      </rPr>
      <t>陳宜君</t>
    </r>
  </si>
  <si>
    <r>
      <rPr>
        <sz val="12"/>
        <color indexed="8"/>
        <rFont val="微軟正黑體"/>
        <family val="2"/>
        <charset val="136"/>
      </rPr>
      <t>施品均</t>
    </r>
  </si>
  <si>
    <r>
      <rPr>
        <sz val="12"/>
        <color indexed="8"/>
        <rFont val="微軟正黑體"/>
        <family val="2"/>
        <charset val="136"/>
      </rPr>
      <t>上官子娟</t>
    </r>
  </si>
  <si>
    <t>倪辰瑋</t>
  </si>
  <si>
    <t>馮妍蓁</t>
  </si>
  <si>
    <t>賴永騰</t>
  </si>
  <si>
    <r>
      <rPr>
        <sz val="12"/>
        <color indexed="8"/>
        <rFont val="微軟正黑體"/>
        <family val="2"/>
        <charset val="136"/>
      </rPr>
      <t>謝承晏</t>
    </r>
  </si>
  <si>
    <t>陳詠怡</t>
  </si>
  <si>
    <t>連恩柔</t>
  </si>
  <si>
    <r>
      <rPr>
        <sz val="12"/>
        <color indexed="8"/>
        <rFont val="微軟正黑體"/>
        <family val="2"/>
        <charset val="136"/>
      </rPr>
      <t>李柏昇</t>
    </r>
  </si>
  <si>
    <r>
      <rPr>
        <sz val="12"/>
        <color indexed="8"/>
        <rFont val="微軟正黑體"/>
        <family val="2"/>
        <charset val="136"/>
      </rPr>
      <t>鍾芷云</t>
    </r>
  </si>
  <si>
    <t>吳瑞宸</t>
  </si>
  <si>
    <r>
      <rPr>
        <sz val="12"/>
        <color indexed="8"/>
        <rFont val="微軟正黑體"/>
        <family val="2"/>
        <charset val="136"/>
      </rPr>
      <t>黃韋慈</t>
    </r>
  </si>
  <si>
    <r>
      <rPr>
        <sz val="12"/>
        <color indexed="8"/>
        <rFont val="微軟正黑體"/>
        <family val="2"/>
        <charset val="136"/>
      </rPr>
      <t>徐嘉佑</t>
    </r>
  </si>
  <si>
    <r>
      <rPr>
        <sz val="12"/>
        <color indexed="8"/>
        <rFont val="微軟正黑體"/>
        <family val="2"/>
        <charset val="136"/>
      </rPr>
      <t>楊雅雯</t>
    </r>
  </si>
  <si>
    <t>葉姵君</t>
  </si>
  <si>
    <t>陳宣妤</t>
  </si>
  <si>
    <r>
      <rPr>
        <sz val="12"/>
        <color indexed="8"/>
        <rFont val="微軟正黑體"/>
        <family val="2"/>
        <charset val="136"/>
      </rPr>
      <t>蔡嘉恩</t>
    </r>
  </si>
  <si>
    <t>黃子傑</t>
  </si>
  <si>
    <r>
      <rPr>
        <sz val="12"/>
        <color indexed="8"/>
        <rFont val="微軟正黑體"/>
        <family val="2"/>
        <charset val="136"/>
      </rPr>
      <t>巴圖</t>
    </r>
  </si>
  <si>
    <r>
      <rPr>
        <sz val="12"/>
        <color indexed="8"/>
        <rFont val="微軟正黑體"/>
        <family val="2"/>
        <charset val="136"/>
      </rPr>
      <t>吳泳霈</t>
    </r>
  </si>
  <si>
    <r>
      <rPr>
        <sz val="12"/>
        <color indexed="8"/>
        <rFont val="微軟正黑體"/>
        <family val="2"/>
        <charset val="136"/>
      </rPr>
      <t>謝易</t>
    </r>
  </si>
  <si>
    <r>
      <rPr>
        <sz val="12"/>
        <color indexed="8"/>
        <rFont val="微軟正黑體"/>
        <family val="2"/>
        <charset val="136"/>
      </rPr>
      <t>邱元宏</t>
    </r>
  </si>
  <si>
    <r>
      <rPr>
        <sz val="12"/>
        <color indexed="8"/>
        <rFont val="微軟正黑體"/>
        <family val="2"/>
        <charset val="136"/>
      </rPr>
      <t>邵原霆</t>
    </r>
  </si>
  <si>
    <r>
      <rPr>
        <sz val="12"/>
        <color indexed="8"/>
        <rFont val="微軟正黑體"/>
        <family val="2"/>
        <charset val="136"/>
      </rPr>
      <t>劉庭宇</t>
    </r>
  </si>
  <si>
    <t>黃金湶</t>
  </si>
  <si>
    <t>陳亦琪</t>
  </si>
  <si>
    <t>張哲</t>
  </si>
  <si>
    <t>黃渝淓</t>
  </si>
  <si>
    <t>呂仁軒</t>
  </si>
  <si>
    <r>
      <rPr>
        <sz val="12"/>
        <color indexed="8"/>
        <rFont val="微軟正黑體"/>
        <family val="2"/>
        <charset val="136"/>
      </rPr>
      <t>余炘脩</t>
    </r>
  </si>
  <si>
    <r>
      <rPr>
        <sz val="12"/>
        <color indexed="8"/>
        <rFont val="微軟正黑體"/>
        <family val="2"/>
        <charset val="136"/>
      </rPr>
      <t>林祖熙</t>
    </r>
  </si>
  <si>
    <t>蔡宛庭</t>
  </si>
  <si>
    <r>
      <rPr>
        <sz val="12"/>
        <color indexed="8"/>
        <rFont val="微軟正黑體"/>
        <family val="2"/>
        <charset val="136"/>
      </rPr>
      <t>蔣曜軒</t>
    </r>
  </si>
  <si>
    <t>張曼莉</t>
  </si>
  <si>
    <r>
      <rPr>
        <sz val="12"/>
        <color indexed="8"/>
        <rFont val="微軟正黑體"/>
        <family val="2"/>
        <charset val="136"/>
      </rPr>
      <t>李思澔</t>
    </r>
  </si>
  <si>
    <r>
      <rPr>
        <sz val="12"/>
        <color indexed="8"/>
        <rFont val="微軟正黑體"/>
        <family val="2"/>
        <charset val="136"/>
      </rPr>
      <t>陳勇志</t>
    </r>
  </si>
  <si>
    <r>
      <rPr>
        <sz val="12"/>
        <color indexed="8"/>
        <rFont val="微軟正黑體"/>
        <family val="2"/>
        <charset val="136"/>
      </rPr>
      <t>何秉翰</t>
    </r>
  </si>
  <si>
    <t>李冠葦</t>
  </si>
  <si>
    <r>
      <rPr>
        <sz val="12"/>
        <color indexed="8"/>
        <rFont val="微軟正黑體"/>
        <family val="2"/>
        <charset val="136"/>
      </rPr>
      <t>何業霆</t>
    </r>
  </si>
  <si>
    <r>
      <rPr>
        <sz val="12"/>
        <color indexed="8"/>
        <rFont val="微軟正黑體"/>
        <family val="2"/>
        <charset val="136"/>
      </rPr>
      <t>陳羿綸</t>
    </r>
  </si>
  <si>
    <t>鄧文晴</t>
  </si>
  <si>
    <r>
      <rPr>
        <sz val="12"/>
        <color indexed="8"/>
        <rFont val="微軟正黑體"/>
        <family val="2"/>
        <charset val="136"/>
      </rPr>
      <t>莊瑞昌</t>
    </r>
  </si>
  <si>
    <t>鍾明翰</t>
    <phoneticPr fontId="6" type="noConversion"/>
  </si>
  <si>
    <r>
      <rPr>
        <sz val="12"/>
        <color indexed="8"/>
        <rFont val="微軟正黑體"/>
        <family val="2"/>
        <charset val="136"/>
      </rPr>
      <t>施景瀚</t>
    </r>
  </si>
  <si>
    <r>
      <rPr>
        <sz val="12"/>
        <color indexed="8"/>
        <rFont val="微軟正黑體"/>
        <family val="2"/>
        <charset val="136"/>
      </rPr>
      <t>樊宸賓</t>
    </r>
  </si>
  <si>
    <t>張鈞哲</t>
  </si>
  <si>
    <t>黃永彤</t>
  </si>
  <si>
    <r>
      <rPr>
        <sz val="12"/>
        <color indexed="8"/>
        <rFont val="微軟正黑體"/>
        <family val="2"/>
        <charset val="136"/>
      </rPr>
      <t>林岳民</t>
    </r>
  </si>
  <si>
    <r>
      <rPr>
        <sz val="12"/>
        <color indexed="8"/>
        <rFont val="微軟正黑體"/>
        <family val="2"/>
        <charset val="136"/>
      </rPr>
      <t>黃俞瑾</t>
    </r>
  </si>
  <si>
    <r>
      <rPr>
        <sz val="12"/>
        <color indexed="8"/>
        <rFont val="微軟正黑體"/>
        <family val="2"/>
        <charset val="136"/>
      </rPr>
      <t>吳俊明</t>
    </r>
  </si>
  <si>
    <r>
      <rPr>
        <sz val="12"/>
        <color indexed="8"/>
        <rFont val="微軟正黑體"/>
        <family val="2"/>
        <charset val="136"/>
      </rPr>
      <t>潘依依</t>
    </r>
  </si>
  <si>
    <t>張芷齡</t>
  </si>
  <si>
    <r>
      <rPr>
        <sz val="12"/>
        <color indexed="8"/>
        <rFont val="微軟正黑體"/>
        <family val="2"/>
        <charset val="136"/>
      </rPr>
      <t>梁昱傑</t>
    </r>
  </si>
  <si>
    <t>章靖</t>
  </si>
  <si>
    <r>
      <rPr>
        <sz val="12"/>
        <color indexed="8"/>
        <rFont val="微軟正黑體"/>
        <family val="2"/>
        <charset val="136"/>
      </rPr>
      <t>張偉群</t>
    </r>
  </si>
  <si>
    <t>呂盈瑩</t>
  </si>
  <si>
    <t>吳承學</t>
  </si>
  <si>
    <r>
      <rPr>
        <sz val="12"/>
        <color indexed="8"/>
        <rFont val="微軟正黑體"/>
        <family val="2"/>
        <charset val="136"/>
      </rPr>
      <t>周柔均</t>
    </r>
  </si>
  <si>
    <r>
      <rPr>
        <sz val="12"/>
        <color indexed="8"/>
        <rFont val="微軟正黑體"/>
        <family val="2"/>
        <charset val="136"/>
      </rPr>
      <t>陳佑萱</t>
    </r>
  </si>
  <si>
    <r>
      <rPr>
        <sz val="12"/>
        <color indexed="8"/>
        <rFont val="微軟正黑體"/>
        <family val="2"/>
        <charset val="136"/>
      </rPr>
      <t>何至軒</t>
    </r>
  </si>
  <si>
    <t>柳其鴻</t>
  </si>
  <si>
    <t>邱郁文</t>
  </si>
  <si>
    <r>
      <rPr>
        <sz val="12"/>
        <color indexed="8"/>
        <rFont val="微軟正黑體"/>
        <family val="2"/>
        <charset val="136"/>
      </rPr>
      <t>簡傑</t>
    </r>
  </si>
  <si>
    <r>
      <rPr>
        <sz val="12"/>
        <color indexed="8"/>
        <rFont val="微軟正黑體"/>
        <family val="2"/>
        <charset val="136"/>
      </rPr>
      <t>劉岳桐</t>
    </r>
  </si>
  <si>
    <t>葉映緹</t>
  </si>
  <si>
    <r>
      <rPr>
        <sz val="12"/>
        <color indexed="8"/>
        <rFont val="微軟正黑體"/>
        <family val="2"/>
        <charset val="136"/>
      </rPr>
      <t>葉文良</t>
    </r>
  </si>
  <si>
    <t>鄭皓文</t>
  </si>
  <si>
    <r>
      <rPr>
        <sz val="12"/>
        <color indexed="8"/>
        <rFont val="微軟正黑體"/>
        <family val="2"/>
        <charset val="136"/>
      </rPr>
      <t>簡呈諭</t>
    </r>
  </si>
  <si>
    <r>
      <rPr>
        <sz val="12"/>
        <color indexed="8"/>
        <rFont val="微軟正黑體"/>
        <family val="2"/>
        <charset val="136"/>
      </rPr>
      <t>陳彥岑</t>
    </r>
  </si>
  <si>
    <r>
      <rPr>
        <sz val="12"/>
        <color indexed="8"/>
        <rFont val="微軟正黑體"/>
        <family val="2"/>
        <charset val="136"/>
      </rPr>
      <t>廖偵羽</t>
    </r>
  </si>
  <si>
    <r>
      <rPr>
        <sz val="12"/>
        <color indexed="8"/>
        <rFont val="微軟正黑體"/>
        <family val="2"/>
        <charset val="136"/>
      </rPr>
      <t>林育瑱</t>
    </r>
  </si>
  <si>
    <t>巫承運</t>
  </si>
  <si>
    <r>
      <rPr>
        <sz val="12"/>
        <color indexed="8"/>
        <rFont val="微軟正黑體"/>
        <family val="2"/>
        <charset val="136"/>
      </rPr>
      <t>謝智惟</t>
    </r>
  </si>
  <si>
    <t>游鈺婷</t>
  </si>
  <si>
    <r>
      <rPr>
        <sz val="12"/>
        <color indexed="8"/>
        <rFont val="微軟正黑體"/>
        <family val="2"/>
        <charset val="136"/>
      </rPr>
      <t>廖賢達</t>
    </r>
  </si>
  <si>
    <r>
      <rPr>
        <sz val="12"/>
        <color indexed="8"/>
        <rFont val="微軟正黑體"/>
        <family val="2"/>
        <charset val="136"/>
      </rPr>
      <t>簡映榕</t>
    </r>
  </si>
  <si>
    <r>
      <rPr>
        <sz val="12"/>
        <color indexed="8"/>
        <rFont val="微軟正黑體"/>
        <family val="2"/>
        <charset val="136"/>
      </rPr>
      <t>蔡牧軒</t>
    </r>
  </si>
  <si>
    <r>
      <rPr>
        <sz val="12"/>
        <color indexed="8"/>
        <rFont val="微軟正黑體"/>
        <family val="2"/>
        <charset val="136"/>
      </rPr>
      <t>李茗珉</t>
    </r>
  </si>
  <si>
    <t>陳致傑</t>
  </si>
  <si>
    <t>林紹鈞</t>
    <phoneticPr fontId="6" type="noConversion"/>
  </si>
  <si>
    <t>蔡宜玲</t>
  </si>
  <si>
    <r>
      <rPr>
        <sz val="12"/>
        <color indexed="8"/>
        <rFont val="微軟正黑體"/>
        <family val="2"/>
        <charset val="136"/>
      </rPr>
      <t>楊唯意</t>
    </r>
  </si>
  <si>
    <r>
      <rPr>
        <sz val="12"/>
        <color indexed="8"/>
        <rFont val="微軟正黑體"/>
        <family val="2"/>
        <charset val="136"/>
      </rPr>
      <t>陳妍廷</t>
    </r>
  </si>
  <si>
    <t>吳宇彤</t>
  </si>
  <si>
    <t>黃喬萱</t>
  </si>
  <si>
    <r>
      <rPr>
        <sz val="12"/>
        <color indexed="8"/>
        <rFont val="微軟正黑體"/>
        <family val="2"/>
        <charset val="136"/>
      </rPr>
      <t>陳明詳</t>
    </r>
  </si>
  <si>
    <r>
      <rPr>
        <sz val="12"/>
        <color indexed="8"/>
        <rFont val="微軟正黑體"/>
        <family val="2"/>
        <charset val="136"/>
      </rPr>
      <t>李邦宇</t>
    </r>
  </si>
  <si>
    <r>
      <rPr>
        <sz val="12"/>
        <color indexed="8"/>
        <rFont val="微軟正黑體"/>
        <family val="2"/>
        <charset val="136"/>
      </rPr>
      <t>藍朝修</t>
    </r>
  </si>
  <si>
    <t>張澤恩</t>
  </si>
  <si>
    <r>
      <rPr>
        <sz val="12"/>
        <color indexed="8"/>
        <rFont val="微軟正黑體"/>
        <family val="2"/>
        <charset val="136"/>
      </rPr>
      <t>葉家斌</t>
    </r>
  </si>
  <si>
    <t>Calvin Shyu</t>
  </si>
  <si>
    <r>
      <rPr>
        <sz val="12"/>
        <color indexed="8"/>
        <rFont val="微軟正黑體"/>
        <family val="2"/>
        <charset val="136"/>
      </rPr>
      <t>劉雨其</t>
    </r>
  </si>
  <si>
    <t>石邦耀</t>
  </si>
  <si>
    <t>唐子晴</t>
  </si>
  <si>
    <r>
      <rPr>
        <sz val="12"/>
        <color indexed="8"/>
        <rFont val="微軟正黑體"/>
        <family val="2"/>
        <charset val="136"/>
      </rPr>
      <t>廖韻雅</t>
    </r>
  </si>
  <si>
    <r>
      <rPr>
        <sz val="12"/>
        <color indexed="8"/>
        <rFont val="微軟正黑體"/>
        <family val="2"/>
        <charset val="136"/>
      </rPr>
      <t>黃若瑜</t>
    </r>
  </si>
  <si>
    <r>
      <rPr>
        <sz val="12"/>
        <color indexed="8"/>
        <rFont val="微軟正黑體"/>
        <family val="2"/>
        <charset val="136"/>
      </rPr>
      <t>黃健豪</t>
    </r>
  </si>
  <si>
    <t>林承佑</t>
  </si>
  <si>
    <r>
      <rPr>
        <sz val="12"/>
        <color indexed="8"/>
        <rFont val="微軟正黑體"/>
        <family val="2"/>
        <charset val="136"/>
      </rPr>
      <t>劉芷妤</t>
    </r>
  </si>
  <si>
    <r>
      <rPr>
        <sz val="12"/>
        <color indexed="8"/>
        <rFont val="微軟正黑體"/>
        <family val="2"/>
        <charset val="136"/>
      </rPr>
      <t>汪憬軒</t>
    </r>
    <phoneticPr fontId="6" type="noConversion"/>
  </si>
  <si>
    <r>
      <rPr>
        <sz val="12"/>
        <color indexed="8"/>
        <rFont val="微軟正黑體"/>
        <family val="2"/>
        <charset val="136"/>
      </rPr>
      <t>朱鴻恩</t>
    </r>
  </si>
  <si>
    <r>
      <rPr>
        <sz val="12"/>
        <color indexed="8"/>
        <rFont val="微軟正黑體"/>
        <family val="2"/>
        <charset val="136"/>
      </rPr>
      <t>徐妤欣</t>
    </r>
    <phoneticPr fontId="6" type="noConversion"/>
  </si>
  <si>
    <r>
      <rPr>
        <sz val="12"/>
        <color indexed="8"/>
        <rFont val="微軟正黑體"/>
        <family val="2"/>
        <charset val="136"/>
      </rPr>
      <t>李承恩</t>
    </r>
  </si>
  <si>
    <r>
      <rPr>
        <sz val="12"/>
        <color indexed="8"/>
        <rFont val="微軟正黑體"/>
        <family val="2"/>
        <charset val="136"/>
      </rPr>
      <t>朱維鴻</t>
    </r>
  </si>
  <si>
    <t>鄭宇傑</t>
  </si>
  <si>
    <r>
      <rPr>
        <sz val="12"/>
        <color indexed="8"/>
        <rFont val="微軟正黑體"/>
        <family val="2"/>
        <charset val="136"/>
      </rPr>
      <t>李育丞</t>
    </r>
  </si>
  <si>
    <r>
      <rPr>
        <sz val="12"/>
        <color indexed="8"/>
        <rFont val="微軟正黑體"/>
        <family val="2"/>
        <charset val="136"/>
      </rPr>
      <t>郭均祐</t>
    </r>
  </si>
  <si>
    <t>陳林侒</t>
  </si>
  <si>
    <t>翁云軒</t>
  </si>
  <si>
    <t>鄭皓元</t>
  </si>
  <si>
    <t>林子寬</t>
  </si>
  <si>
    <r>
      <rPr>
        <sz val="12"/>
        <color indexed="8"/>
        <rFont val="微軟正黑體"/>
        <family val="2"/>
        <charset val="136"/>
      </rPr>
      <t>張東華</t>
    </r>
  </si>
  <si>
    <t>戴郢宏</t>
  </si>
  <si>
    <r>
      <rPr>
        <sz val="12"/>
        <color indexed="8"/>
        <rFont val="微軟正黑體"/>
        <family val="2"/>
        <charset val="136"/>
      </rPr>
      <t>林緯諺</t>
    </r>
  </si>
  <si>
    <r>
      <rPr>
        <sz val="12"/>
        <color indexed="8"/>
        <rFont val="微軟正黑體"/>
        <family val="2"/>
        <charset val="136"/>
      </rPr>
      <t>詹翔宇</t>
    </r>
  </si>
  <si>
    <r>
      <rPr>
        <sz val="12"/>
        <color indexed="8"/>
        <rFont val="微軟正黑體"/>
        <family val="2"/>
        <charset val="136"/>
      </rPr>
      <t>童敬恩</t>
    </r>
  </si>
  <si>
    <r>
      <rPr>
        <sz val="12"/>
        <color indexed="8"/>
        <rFont val="微軟正黑體"/>
        <family val="2"/>
        <charset val="136"/>
      </rPr>
      <t>蔡妤欣</t>
    </r>
  </si>
  <si>
    <r>
      <rPr>
        <sz val="12"/>
        <color indexed="8"/>
        <rFont val="微軟正黑體"/>
        <family val="2"/>
        <charset val="136"/>
      </rPr>
      <t>王証楷</t>
    </r>
  </si>
  <si>
    <t>宋亭瑤</t>
  </si>
  <si>
    <t>施昱綸</t>
  </si>
  <si>
    <t>羅少廷</t>
  </si>
  <si>
    <r>
      <rPr>
        <sz val="12"/>
        <color indexed="8"/>
        <rFont val="微軟正黑體"/>
        <family val="2"/>
        <charset val="136"/>
      </rPr>
      <t>蔡恭哲</t>
    </r>
  </si>
  <si>
    <t>林嘉瑜</t>
  </si>
  <si>
    <t>巴可為</t>
  </si>
  <si>
    <r>
      <rPr>
        <sz val="12"/>
        <color indexed="8"/>
        <rFont val="微軟正黑體"/>
        <family val="2"/>
        <charset val="136"/>
      </rPr>
      <t>廖廷涓</t>
    </r>
  </si>
  <si>
    <t>江雨遙</t>
  </si>
  <si>
    <t>張芷嫙</t>
  </si>
  <si>
    <t>Aaron Chen</t>
  </si>
  <si>
    <r>
      <rPr>
        <sz val="12"/>
        <color indexed="8"/>
        <rFont val="微軟正黑體"/>
        <family val="2"/>
        <charset val="136"/>
      </rPr>
      <t>張育綺</t>
    </r>
  </si>
  <si>
    <t>周羿丞</t>
  </si>
  <si>
    <t>岳哲豪</t>
  </si>
  <si>
    <r>
      <rPr>
        <sz val="12"/>
        <color indexed="8"/>
        <rFont val="微軟正黑體"/>
        <family val="2"/>
        <charset val="136"/>
      </rPr>
      <t>胡道瑜</t>
    </r>
  </si>
  <si>
    <r>
      <rPr>
        <sz val="12"/>
        <color indexed="8"/>
        <rFont val="微軟正黑體"/>
        <family val="2"/>
        <charset val="136"/>
      </rPr>
      <t>陳佑薇</t>
    </r>
  </si>
  <si>
    <r>
      <rPr>
        <sz val="12"/>
        <color indexed="8"/>
        <rFont val="微軟正黑體"/>
        <family val="2"/>
        <charset val="136"/>
      </rPr>
      <t>黃敬庭</t>
    </r>
  </si>
  <si>
    <t>傅姿晴</t>
  </si>
  <si>
    <t>林仲瑋</t>
  </si>
  <si>
    <r>
      <rPr>
        <sz val="12"/>
        <color indexed="8"/>
        <rFont val="微軟正黑體"/>
        <family val="2"/>
        <charset val="136"/>
      </rPr>
      <t>李毅慧</t>
    </r>
  </si>
  <si>
    <r>
      <rPr>
        <sz val="12"/>
        <color indexed="8"/>
        <rFont val="微軟正黑體"/>
        <family val="2"/>
        <charset val="136"/>
      </rPr>
      <t>蔡侁甫</t>
    </r>
  </si>
  <si>
    <r>
      <rPr>
        <sz val="12"/>
        <color indexed="8"/>
        <rFont val="微軟正黑體"/>
        <family val="2"/>
        <charset val="136"/>
      </rPr>
      <t>黃献群</t>
    </r>
  </si>
  <si>
    <t>張依婷</t>
  </si>
  <si>
    <t>林佳鈺</t>
  </si>
  <si>
    <r>
      <rPr>
        <sz val="12"/>
        <color indexed="8"/>
        <rFont val="微軟正黑體"/>
        <family val="2"/>
        <charset val="136"/>
      </rPr>
      <t>高靖雲</t>
    </r>
    <phoneticPr fontId="6" type="noConversion"/>
  </si>
  <si>
    <r>
      <rPr>
        <sz val="12"/>
        <color indexed="8"/>
        <rFont val="微軟正黑體"/>
        <family val="2"/>
        <charset val="136"/>
      </rPr>
      <t>黃榆翔</t>
    </r>
  </si>
  <si>
    <r>
      <rPr>
        <sz val="12"/>
        <color indexed="8"/>
        <rFont val="微軟正黑體"/>
        <family val="2"/>
        <charset val="136"/>
      </rPr>
      <t>黃茗璿</t>
    </r>
  </si>
  <si>
    <r>
      <rPr>
        <sz val="12"/>
        <color indexed="8"/>
        <rFont val="微軟正黑體"/>
        <family val="2"/>
        <charset val="136"/>
      </rPr>
      <t>唐滋敏</t>
    </r>
  </si>
  <si>
    <t>林欣慧</t>
  </si>
  <si>
    <r>
      <rPr>
        <sz val="12"/>
        <color indexed="8"/>
        <rFont val="微軟正黑體"/>
        <family val="2"/>
        <charset val="136"/>
      </rPr>
      <t>朴藝珍</t>
    </r>
  </si>
  <si>
    <r>
      <rPr>
        <sz val="12"/>
        <color indexed="8"/>
        <rFont val="微軟正黑體"/>
        <family val="2"/>
        <charset val="136"/>
      </rPr>
      <t>潘威承</t>
    </r>
  </si>
  <si>
    <r>
      <rPr>
        <sz val="12"/>
        <color indexed="8"/>
        <rFont val="微軟正黑體"/>
        <family val="2"/>
        <charset val="136"/>
      </rPr>
      <t>程茵婕</t>
    </r>
  </si>
  <si>
    <r>
      <rPr>
        <sz val="12"/>
        <color indexed="8"/>
        <rFont val="微軟正黑體"/>
        <family val="2"/>
        <charset val="136"/>
      </rPr>
      <t>黃芃欣</t>
    </r>
  </si>
  <si>
    <r>
      <rPr>
        <sz val="12"/>
        <color indexed="8"/>
        <rFont val="微軟正黑體"/>
        <family val="2"/>
        <charset val="136"/>
      </rPr>
      <t>史建廷</t>
    </r>
  </si>
  <si>
    <r>
      <rPr>
        <sz val="12"/>
        <color indexed="8"/>
        <rFont val="微軟正黑體"/>
        <family val="2"/>
        <charset val="136"/>
      </rPr>
      <t>黃瓊茹</t>
    </r>
  </si>
  <si>
    <t>陳彥杰</t>
  </si>
  <si>
    <r>
      <rPr>
        <sz val="12"/>
        <color indexed="8"/>
        <rFont val="微軟正黑體"/>
        <family val="2"/>
        <charset val="136"/>
      </rPr>
      <t>陳奕達</t>
    </r>
  </si>
  <si>
    <r>
      <rPr>
        <sz val="12"/>
        <color indexed="8"/>
        <rFont val="微軟正黑體"/>
        <family val="2"/>
        <charset val="136"/>
      </rPr>
      <t>陳硯儂</t>
    </r>
  </si>
  <si>
    <t>張康柏</t>
  </si>
  <si>
    <t>陳德明</t>
    <phoneticPr fontId="6" type="noConversion"/>
  </si>
  <si>
    <r>
      <rPr>
        <sz val="12"/>
        <color indexed="8"/>
        <rFont val="微軟正黑體"/>
        <family val="2"/>
        <charset val="136"/>
      </rPr>
      <t>林雨函</t>
    </r>
  </si>
  <si>
    <r>
      <rPr>
        <sz val="12"/>
        <color indexed="8"/>
        <rFont val="微軟正黑體"/>
        <family val="2"/>
        <charset val="136"/>
      </rPr>
      <t>鄭智恩</t>
    </r>
  </si>
  <si>
    <r>
      <rPr>
        <sz val="12"/>
        <color indexed="8"/>
        <rFont val="微軟正黑體"/>
        <family val="2"/>
        <charset val="136"/>
      </rPr>
      <t>孫澈</t>
    </r>
  </si>
  <si>
    <r>
      <rPr>
        <sz val="12"/>
        <color indexed="8"/>
        <rFont val="微軟正黑體"/>
        <family val="2"/>
        <charset val="136"/>
      </rPr>
      <t>吳祥慶</t>
    </r>
  </si>
  <si>
    <r>
      <rPr>
        <sz val="12"/>
        <color indexed="8"/>
        <rFont val="微軟正黑體"/>
        <family val="2"/>
        <charset val="136"/>
      </rPr>
      <t>高丞逸</t>
    </r>
  </si>
  <si>
    <r>
      <rPr>
        <sz val="12"/>
        <color indexed="8"/>
        <rFont val="微軟正黑體"/>
        <family val="2"/>
        <charset val="136"/>
      </rPr>
      <t>周鼎睿</t>
    </r>
  </si>
  <si>
    <r>
      <rPr>
        <sz val="12"/>
        <color indexed="8"/>
        <rFont val="微軟正黑體"/>
        <family val="2"/>
        <charset val="136"/>
      </rPr>
      <t>張善泓</t>
    </r>
  </si>
  <si>
    <r>
      <rPr>
        <sz val="12"/>
        <color indexed="8"/>
        <rFont val="微軟正黑體"/>
        <family val="2"/>
        <charset val="136"/>
      </rPr>
      <t>周士寶</t>
    </r>
  </si>
  <si>
    <t>張庭綸</t>
  </si>
  <si>
    <t>張芯</t>
  </si>
  <si>
    <r>
      <rPr>
        <sz val="12"/>
        <color indexed="8"/>
        <rFont val="微軟正黑體"/>
        <family val="2"/>
        <charset val="136"/>
      </rPr>
      <t>羅子硯</t>
    </r>
  </si>
  <si>
    <t>林宇辰</t>
  </si>
  <si>
    <r>
      <rPr>
        <sz val="12"/>
        <color indexed="8"/>
        <rFont val="微軟正黑體"/>
        <family val="2"/>
        <charset val="136"/>
      </rPr>
      <t>湯珊如</t>
    </r>
  </si>
  <si>
    <r>
      <rPr>
        <sz val="12"/>
        <color indexed="8"/>
        <rFont val="微軟正黑體"/>
        <family val="2"/>
        <charset val="136"/>
      </rPr>
      <t>謝承栩</t>
    </r>
  </si>
  <si>
    <r>
      <rPr>
        <sz val="12"/>
        <color indexed="8"/>
        <rFont val="微軟正黑體"/>
        <family val="2"/>
        <charset val="136"/>
      </rPr>
      <t>鍾秉憲</t>
    </r>
  </si>
  <si>
    <t>陳柏宇</t>
  </si>
  <si>
    <t>林祖赫</t>
  </si>
  <si>
    <r>
      <rPr>
        <sz val="12"/>
        <color indexed="8"/>
        <rFont val="微軟正黑體"/>
        <family val="2"/>
        <charset val="136"/>
      </rPr>
      <t>張芸綺</t>
    </r>
  </si>
  <si>
    <r>
      <rPr>
        <sz val="12"/>
        <color indexed="8"/>
        <rFont val="微軟正黑體"/>
        <family val="2"/>
        <charset val="136"/>
      </rPr>
      <t>張家瑄</t>
    </r>
  </si>
  <si>
    <t>吳前興</t>
  </si>
  <si>
    <r>
      <rPr>
        <sz val="12"/>
        <color indexed="8"/>
        <rFont val="微軟正黑體"/>
        <family val="2"/>
        <charset val="136"/>
      </rPr>
      <t>胡懿</t>
    </r>
  </si>
  <si>
    <r>
      <rPr>
        <sz val="12"/>
        <color indexed="8"/>
        <rFont val="微軟正黑體"/>
        <family val="2"/>
        <charset val="136"/>
      </rPr>
      <t>魏正浩</t>
    </r>
  </si>
  <si>
    <t>陳柏恩</t>
  </si>
  <si>
    <t>任天雅</t>
  </si>
  <si>
    <r>
      <rPr>
        <sz val="12"/>
        <color indexed="8"/>
        <rFont val="微軟正黑體"/>
        <family val="2"/>
        <charset val="136"/>
      </rPr>
      <t>陳秉奇</t>
    </r>
  </si>
  <si>
    <r>
      <rPr>
        <sz val="12"/>
        <color indexed="8"/>
        <rFont val="微軟正黑體"/>
        <family val="2"/>
        <charset val="136"/>
      </rPr>
      <t>朱健瑜</t>
    </r>
  </si>
  <si>
    <t>陸煥璿</t>
  </si>
  <si>
    <t>賴均祐</t>
  </si>
  <si>
    <t>陳德宇</t>
  </si>
  <si>
    <t>黃智勤</t>
  </si>
  <si>
    <r>
      <rPr>
        <sz val="12"/>
        <color indexed="8"/>
        <rFont val="微軟正黑體"/>
        <family val="2"/>
        <charset val="136"/>
      </rPr>
      <t>何靖嵐</t>
    </r>
  </si>
  <si>
    <r>
      <rPr>
        <sz val="12"/>
        <color indexed="8"/>
        <rFont val="微軟正黑體"/>
        <family val="2"/>
        <charset val="136"/>
      </rPr>
      <t>謝宇庭</t>
    </r>
  </si>
  <si>
    <r>
      <rPr>
        <sz val="12"/>
        <color indexed="8"/>
        <rFont val="微軟正黑體"/>
        <family val="2"/>
        <charset val="136"/>
      </rPr>
      <t>楊力衡</t>
    </r>
  </si>
  <si>
    <t>吳瑞琳</t>
  </si>
  <si>
    <t>徐英棟</t>
  </si>
  <si>
    <t>劉鎧文</t>
  </si>
  <si>
    <t>王奕淳</t>
    <phoneticPr fontId="6" type="noConversion"/>
  </si>
  <si>
    <t>侯宜廷</t>
  </si>
  <si>
    <t>蕭妤蓁</t>
    <phoneticPr fontId="6" type="noConversion"/>
  </si>
  <si>
    <t>林逸前</t>
  </si>
  <si>
    <r>
      <rPr>
        <sz val="12"/>
        <color indexed="8"/>
        <rFont val="微軟正黑體"/>
        <family val="2"/>
        <charset val="136"/>
      </rPr>
      <t>黃彥愷</t>
    </r>
  </si>
  <si>
    <r>
      <rPr>
        <sz val="12"/>
        <color indexed="8"/>
        <rFont val="微軟正黑體"/>
        <family val="2"/>
        <charset val="136"/>
      </rPr>
      <t>陳芷萱</t>
    </r>
  </si>
  <si>
    <t>蘇暐喆</t>
  </si>
  <si>
    <t>陳佳萱</t>
  </si>
  <si>
    <t>郭丁瑋</t>
  </si>
  <si>
    <r>
      <rPr>
        <sz val="12"/>
        <color indexed="8"/>
        <rFont val="微軟正黑體"/>
        <family val="2"/>
        <charset val="136"/>
      </rPr>
      <t>邱竣陽</t>
    </r>
  </si>
  <si>
    <t>劉芸安</t>
  </si>
  <si>
    <r>
      <rPr>
        <sz val="12"/>
        <color indexed="8"/>
        <rFont val="微軟正黑體"/>
        <family val="2"/>
        <charset val="136"/>
      </rPr>
      <t>李孟諴</t>
    </r>
  </si>
  <si>
    <t>張郁暄</t>
  </si>
  <si>
    <r>
      <rPr>
        <sz val="12"/>
        <color indexed="8"/>
        <rFont val="微軟正黑體"/>
        <family val="2"/>
        <charset val="136"/>
      </rPr>
      <t>吳柏賢</t>
    </r>
    <r>
      <rPr>
        <sz val="12"/>
        <rFont val="微軟正黑體"/>
        <family val="2"/>
        <charset val="136"/>
      </rPr>
      <t xml:space="preserve"> Michael WU</t>
    </r>
    <phoneticPr fontId="6" type="noConversion"/>
  </si>
  <si>
    <t>劉世宏</t>
  </si>
  <si>
    <r>
      <rPr>
        <sz val="12"/>
        <color indexed="8"/>
        <rFont val="微軟正黑體"/>
        <family val="2"/>
        <charset val="136"/>
      </rPr>
      <t>彭冠云</t>
    </r>
  </si>
  <si>
    <t>顏卲穎</t>
  </si>
  <si>
    <t>涂嘉真</t>
  </si>
  <si>
    <r>
      <rPr>
        <sz val="12"/>
        <color indexed="8"/>
        <rFont val="微軟正黑體"/>
        <family val="2"/>
        <charset val="136"/>
      </rPr>
      <t>李逸柔</t>
    </r>
  </si>
  <si>
    <r>
      <rPr>
        <sz val="12"/>
        <color indexed="8"/>
        <rFont val="微軟正黑體"/>
        <family val="2"/>
        <charset val="136"/>
      </rPr>
      <t>郭雅薰</t>
    </r>
  </si>
  <si>
    <r>
      <rPr>
        <sz val="12"/>
        <color indexed="8"/>
        <rFont val="微軟正黑體"/>
        <family val="2"/>
        <charset val="136"/>
      </rPr>
      <t>呂亦婷</t>
    </r>
  </si>
  <si>
    <r>
      <rPr>
        <sz val="12"/>
        <color indexed="8"/>
        <rFont val="微軟正黑體"/>
        <family val="2"/>
        <charset val="136"/>
      </rPr>
      <t>連正明</t>
    </r>
  </si>
  <si>
    <t>吳君浩</t>
  </si>
  <si>
    <t>劉己弘</t>
  </si>
  <si>
    <r>
      <rPr>
        <sz val="12"/>
        <color indexed="8"/>
        <rFont val="微軟正黑體"/>
        <family val="2"/>
        <charset val="136"/>
      </rPr>
      <t>張孜寧</t>
    </r>
  </si>
  <si>
    <t>易聖凱</t>
  </si>
  <si>
    <t>王韋珽</t>
  </si>
  <si>
    <r>
      <rPr>
        <sz val="12"/>
        <color indexed="8"/>
        <rFont val="微軟正黑體"/>
        <family val="2"/>
        <charset val="136"/>
      </rPr>
      <t>陳奕叡</t>
    </r>
  </si>
  <si>
    <t>陳彥蓁</t>
  </si>
  <si>
    <r>
      <rPr>
        <sz val="12"/>
        <color indexed="8"/>
        <rFont val="微軟正黑體"/>
        <family val="2"/>
        <charset val="136"/>
      </rPr>
      <t>張堯程</t>
    </r>
  </si>
  <si>
    <t>陳泓翔</t>
  </si>
  <si>
    <t>林毅豪</t>
    <phoneticPr fontId="6" type="noConversion"/>
  </si>
  <si>
    <r>
      <rPr>
        <sz val="12"/>
        <color indexed="8"/>
        <rFont val="微軟正黑體"/>
        <family val="2"/>
        <charset val="136"/>
      </rPr>
      <t>鄺浚旻</t>
    </r>
    <phoneticPr fontId="6" type="noConversion"/>
  </si>
  <si>
    <t>黃梓豪</t>
  </si>
  <si>
    <r>
      <rPr>
        <sz val="12"/>
        <color indexed="8"/>
        <rFont val="微軟正黑體"/>
        <family val="2"/>
        <charset val="136"/>
      </rPr>
      <t>許耘瑄</t>
    </r>
  </si>
  <si>
    <t>賴怡安</t>
  </si>
  <si>
    <t>李杰宇</t>
  </si>
  <si>
    <t>CHEN Shiuan-An Shannon</t>
  </si>
  <si>
    <r>
      <rPr>
        <sz val="12"/>
        <color indexed="8"/>
        <rFont val="微軟正黑體"/>
        <family val="2"/>
        <charset val="136"/>
      </rPr>
      <t>譚雅云</t>
    </r>
  </si>
  <si>
    <r>
      <rPr>
        <sz val="12"/>
        <color indexed="8"/>
        <rFont val="微軟正黑體"/>
        <family val="2"/>
        <charset val="136"/>
      </rPr>
      <t>鍾承諺</t>
    </r>
  </si>
  <si>
    <r>
      <rPr>
        <sz val="12"/>
        <color indexed="8"/>
        <rFont val="微軟正黑體"/>
        <family val="2"/>
        <charset val="136"/>
      </rPr>
      <t>梁志謙</t>
    </r>
  </si>
  <si>
    <t>陳弈通</t>
  </si>
  <si>
    <t>萬呈熙</t>
  </si>
  <si>
    <t>蔡怡玟</t>
  </si>
  <si>
    <t>郭昌哲</t>
  </si>
  <si>
    <r>
      <rPr>
        <sz val="12"/>
        <color indexed="8"/>
        <rFont val="微軟正黑體"/>
        <family val="2"/>
        <charset val="136"/>
      </rPr>
      <t>洪祖恬</t>
    </r>
  </si>
  <si>
    <r>
      <rPr>
        <sz val="12"/>
        <color indexed="8"/>
        <rFont val="微軟正黑體"/>
        <family val="2"/>
        <charset val="136"/>
      </rPr>
      <t>黃國峰</t>
    </r>
  </si>
  <si>
    <r>
      <rPr>
        <sz val="12"/>
        <color indexed="8"/>
        <rFont val="微軟正黑體"/>
        <family val="2"/>
        <charset val="136"/>
      </rPr>
      <t>許庭軒</t>
    </r>
  </si>
  <si>
    <t>曲宗玟</t>
  </si>
  <si>
    <t>彭柏凱</t>
  </si>
  <si>
    <t>蘇孟祥</t>
  </si>
  <si>
    <t>俞志豪</t>
  </si>
  <si>
    <t>黃尹謙</t>
  </si>
  <si>
    <t>吳筱梵</t>
  </si>
  <si>
    <t>洪少杰</t>
    <phoneticPr fontId="6" type="noConversion"/>
  </si>
  <si>
    <r>
      <rPr>
        <sz val="12"/>
        <color indexed="8"/>
        <rFont val="微軟正黑體"/>
        <family val="2"/>
        <charset val="136"/>
      </rPr>
      <t>謝芷芸</t>
    </r>
  </si>
  <si>
    <t>陳冠維</t>
  </si>
  <si>
    <t>陳貫中</t>
    <phoneticPr fontId="6" type="noConversion"/>
  </si>
  <si>
    <t>劉至堯</t>
  </si>
  <si>
    <t>王芷宥</t>
  </si>
  <si>
    <t>廖建驊</t>
  </si>
  <si>
    <r>
      <rPr>
        <sz val="12"/>
        <color indexed="8"/>
        <rFont val="微軟正黑體"/>
        <family val="2"/>
        <charset val="136"/>
      </rPr>
      <t>李祖宜</t>
    </r>
  </si>
  <si>
    <t>范筠茜</t>
  </si>
  <si>
    <t>施卉柔</t>
  </si>
  <si>
    <r>
      <rPr>
        <sz val="12"/>
        <color indexed="8"/>
        <rFont val="微軟正黑體"/>
        <family val="2"/>
        <charset val="136"/>
      </rPr>
      <t>陳品慈</t>
    </r>
  </si>
  <si>
    <r>
      <rPr>
        <sz val="12"/>
        <color indexed="8"/>
        <rFont val="微軟正黑體"/>
        <family val="2"/>
        <charset val="136"/>
      </rPr>
      <t>蔡宛蓁</t>
    </r>
  </si>
  <si>
    <r>
      <rPr>
        <sz val="12"/>
        <color indexed="8"/>
        <rFont val="微軟正黑體"/>
        <family val="2"/>
        <charset val="136"/>
      </rPr>
      <t>董智遠</t>
    </r>
  </si>
  <si>
    <t>詹博鈞</t>
  </si>
  <si>
    <t>陳宏毅</t>
  </si>
  <si>
    <r>
      <rPr>
        <sz val="12"/>
        <color indexed="8"/>
        <rFont val="微軟正黑體"/>
        <family val="2"/>
        <charset val="136"/>
      </rPr>
      <t>賴沛亞</t>
    </r>
  </si>
  <si>
    <t>簡定緯</t>
    <phoneticPr fontId="6" type="noConversion"/>
  </si>
  <si>
    <t>葉宥妤</t>
  </si>
  <si>
    <r>
      <rPr>
        <sz val="12"/>
        <color indexed="8"/>
        <rFont val="微軟正黑體"/>
        <family val="2"/>
        <charset val="136"/>
      </rPr>
      <t>高萇椿</t>
    </r>
  </si>
  <si>
    <t>羅柏森</t>
  </si>
  <si>
    <r>
      <rPr>
        <sz val="12"/>
        <color indexed="8"/>
        <rFont val="微軟正黑體"/>
        <family val="2"/>
        <charset val="136"/>
      </rPr>
      <t>歐昆憲</t>
    </r>
  </si>
  <si>
    <r>
      <rPr>
        <sz val="12"/>
        <color indexed="8"/>
        <rFont val="微軟正黑體"/>
        <family val="2"/>
        <charset val="136"/>
      </rPr>
      <t>莊森富</t>
    </r>
  </si>
  <si>
    <r>
      <rPr>
        <sz val="12"/>
        <color indexed="8"/>
        <rFont val="微軟正黑體"/>
        <family val="2"/>
        <charset val="136"/>
      </rPr>
      <t>王凱毅</t>
    </r>
  </si>
  <si>
    <t>馮興華</t>
  </si>
  <si>
    <r>
      <rPr>
        <sz val="12"/>
        <color indexed="8"/>
        <rFont val="微軟正黑體"/>
        <family val="2"/>
        <charset val="136"/>
      </rPr>
      <t>馮茜</t>
    </r>
  </si>
  <si>
    <t>許庭芳</t>
  </si>
  <si>
    <r>
      <rPr>
        <sz val="12"/>
        <color indexed="8"/>
        <rFont val="微軟正黑體"/>
        <family val="2"/>
        <charset val="136"/>
      </rPr>
      <t>姚佑錡</t>
    </r>
  </si>
  <si>
    <t>郭展菘</t>
  </si>
  <si>
    <r>
      <rPr>
        <sz val="12"/>
        <color indexed="8"/>
        <rFont val="微軟正黑體"/>
        <family val="2"/>
        <charset val="136"/>
      </rPr>
      <t>李芝峰</t>
    </r>
  </si>
  <si>
    <t>廖巾惠</t>
  </si>
  <si>
    <t>吳若榛</t>
  </si>
  <si>
    <t>吳冠廷</t>
    <phoneticPr fontId="6" type="noConversion"/>
  </si>
  <si>
    <r>
      <rPr>
        <sz val="12"/>
        <color indexed="8"/>
        <rFont val="微軟正黑體"/>
        <family val="2"/>
        <charset val="136"/>
      </rPr>
      <t>吳逸杰</t>
    </r>
  </si>
  <si>
    <t>張家睿</t>
  </si>
  <si>
    <t>林弘</t>
  </si>
  <si>
    <t>金家綺</t>
    <phoneticPr fontId="6" type="noConversion"/>
  </si>
  <si>
    <t>劉安萱</t>
  </si>
  <si>
    <t>陳逸</t>
  </si>
  <si>
    <t>林韋宸</t>
  </si>
  <si>
    <t>金郁芳</t>
  </si>
  <si>
    <r>
      <rPr>
        <sz val="12"/>
        <color indexed="8"/>
        <rFont val="微軟正黑體"/>
        <family val="2"/>
        <charset val="136"/>
      </rPr>
      <t>楊庭榛</t>
    </r>
  </si>
  <si>
    <t>宋康寧</t>
  </si>
  <si>
    <t>黃冠淇</t>
  </si>
  <si>
    <t>陳迺驊</t>
  </si>
  <si>
    <t>張雅萱</t>
  </si>
  <si>
    <r>
      <rPr>
        <sz val="12"/>
        <color indexed="8"/>
        <rFont val="微軟正黑體"/>
        <family val="2"/>
        <charset val="136"/>
      </rPr>
      <t>莊穎臻</t>
    </r>
    <phoneticPr fontId="6" type="noConversion"/>
  </si>
  <si>
    <t>余德俊</t>
  </si>
  <si>
    <t>黃靖詞</t>
  </si>
  <si>
    <t>蔣偉仁</t>
  </si>
  <si>
    <t>鄭旐元</t>
  </si>
  <si>
    <t>褚紘佑</t>
  </si>
  <si>
    <t>林辰欣</t>
  </si>
  <si>
    <r>
      <rPr>
        <sz val="12"/>
        <color indexed="8"/>
        <rFont val="微軟正黑體"/>
        <family val="2"/>
        <charset val="136"/>
      </rPr>
      <t>侯彥濱</t>
    </r>
  </si>
  <si>
    <t>劉恩庭</t>
  </si>
  <si>
    <r>
      <rPr>
        <sz val="12"/>
        <color indexed="8"/>
        <rFont val="微軟正黑體"/>
        <family val="2"/>
        <charset val="136"/>
      </rPr>
      <t>楊棋傑</t>
    </r>
  </si>
  <si>
    <t>梁宸浩</t>
  </si>
  <si>
    <t>曾誠</t>
  </si>
  <si>
    <t>潘彥綸</t>
  </si>
  <si>
    <r>
      <rPr>
        <sz val="12"/>
        <color indexed="8"/>
        <rFont val="微軟正黑體"/>
        <family val="2"/>
        <charset val="136"/>
      </rPr>
      <t>李姵萱</t>
    </r>
    <phoneticPr fontId="6" type="noConversion"/>
  </si>
  <si>
    <t>陳詩惠</t>
  </si>
  <si>
    <r>
      <rPr>
        <sz val="12"/>
        <color indexed="8"/>
        <rFont val="微軟正黑體"/>
        <family val="2"/>
        <charset val="136"/>
      </rPr>
      <t>彭千恩</t>
    </r>
  </si>
  <si>
    <t>姚竣元</t>
  </si>
  <si>
    <r>
      <rPr>
        <sz val="12"/>
        <color indexed="8"/>
        <rFont val="微軟正黑體"/>
        <family val="2"/>
        <charset val="136"/>
      </rPr>
      <t>朱芷葳</t>
    </r>
  </si>
  <si>
    <t>林湧哲</t>
  </si>
  <si>
    <r>
      <rPr>
        <sz val="12"/>
        <color indexed="8"/>
        <rFont val="微軟正黑體"/>
        <family val="2"/>
        <charset val="136"/>
      </rPr>
      <t>彭咨燁</t>
    </r>
  </si>
  <si>
    <t>張笙祐</t>
  </si>
  <si>
    <r>
      <rPr>
        <sz val="12"/>
        <color indexed="8"/>
        <rFont val="微軟正黑體"/>
        <family val="2"/>
        <charset val="136"/>
      </rPr>
      <t>洪筠茹</t>
    </r>
  </si>
  <si>
    <r>
      <rPr>
        <sz val="12"/>
        <color indexed="8"/>
        <rFont val="微軟正黑體"/>
        <family val="2"/>
        <charset val="136"/>
      </rPr>
      <t>劉印原</t>
    </r>
  </si>
  <si>
    <r>
      <rPr>
        <sz val="12"/>
        <color indexed="8"/>
        <rFont val="微軟正黑體"/>
        <family val="2"/>
        <charset val="136"/>
      </rPr>
      <t>曾柏勳</t>
    </r>
  </si>
  <si>
    <r>
      <rPr>
        <sz val="12"/>
        <color indexed="8"/>
        <rFont val="微軟正黑體"/>
        <family val="2"/>
        <charset val="136"/>
      </rPr>
      <t>李玉蘭</t>
    </r>
  </si>
  <si>
    <r>
      <rPr>
        <sz val="12"/>
        <color indexed="8"/>
        <rFont val="微軟正黑體"/>
        <family val="2"/>
        <charset val="136"/>
      </rPr>
      <t>黃偉順</t>
    </r>
  </si>
  <si>
    <r>
      <rPr>
        <sz val="12"/>
        <color indexed="8"/>
        <rFont val="微軟正黑體"/>
        <family val="2"/>
        <charset val="136"/>
      </rPr>
      <t>李蕎</t>
    </r>
  </si>
  <si>
    <r>
      <rPr>
        <sz val="12"/>
        <color indexed="8"/>
        <rFont val="微軟正黑體"/>
        <family val="2"/>
        <charset val="136"/>
      </rPr>
      <t>魏大爲</t>
    </r>
  </si>
  <si>
    <r>
      <rPr>
        <sz val="12"/>
        <color indexed="8"/>
        <rFont val="微軟正黑體"/>
        <family val="2"/>
        <charset val="136"/>
      </rPr>
      <t>魏子傑</t>
    </r>
  </si>
  <si>
    <r>
      <rPr>
        <sz val="12"/>
        <color indexed="8"/>
        <rFont val="微軟正黑體"/>
        <family val="2"/>
        <charset val="136"/>
      </rPr>
      <t>郭薰媃</t>
    </r>
    <phoneticPr fontId="6" type="noConversion"/>
  </si>
  <si>
    <r>
      <rPr>
        <sz val="12"/>
        <color indexed="8"/>
        <rFont val="微軟正黑體"/>
        <family val="2"/>
        <charset val="136"/>
      </rPr>
      <t>張謙</t>
    </r>
  </si>
  <si>
    <r>
      <rPr>
        <sz val="12"/>
        <color indexed="8"/>
        <rFont val="微軟正黑體"/>
        <family val="2"/>
        <charset val="136"/>
      </rPr>
      <t>彭耘浩</t>
    </r>
  </si>
  <si>
    <t>鄭宜庭</t>
  </si>
  <si>
    <r>
      <rPr>
        <sz val="12"/>
        <color indexed="8"/>
        <rFont val="微軟正黑體"/>
        <family val="2"/>
        <charset val="136"/>
      </rPr>
      <t>詹承啟</t>
    </r>
  </si>
  <si>
    <t>許辰卉</t>
  </si>
  <si>
    <r>
      <rPr>
        <sz val="12"/>
        <color indexed="8"/>
        <rFont val="微軟正黑體"/>
        <family val="2"/>
        <charset val="136"/>
      </rPr>
      <t>李懿璇</t>
    </r>
  </si>
  <si>
    <r>
      <rPr>
        <sz val="12"/>
        <color indexed="8"/>
        <rFont val="微軟正黑體"/>
        <family val="2"/>
        <charset val="136"/>
      </rPr>
      <t>吳俊傑</t>
    </r>
  </si>
  <si>
    <t>彭浚詠</t>
  </si>
  <si>
    <t>劉耕廷</t>
    <phoneticPr fontId="6" type="noConversion"/>
  </si>
  <si>
    <t>葉怡君</t>
  </si>
  <si>
    <r>
      <rPr>
        <sz val="12"/>
        <color indexed="8"/>
        <rFont val="微軟正黑體"/>
        <family val="2"/>
        <charset val="136"/>
      </rPr>
      <t>高敬瑋</t>
    </r>
  </si>
  <si>
    <t>王柏霖</t>
    <phoneticPr fontId="6" type="noConversion"/>
  </si>
  <si>
    <t>黃詠歆</t>
  </si>
  <si>
    <t>盧昱皓</t>
  </si>
  <si>
    <t>何彥儒</t>
  </si>
  <si>
    <t>林宇安</t>
  </si>
  <si>
    <t>鐘奎恩</t>
  </si>
  <si>
    <r>
      <rPr>
        <sz val="12"/>
        <color indexed="8"/>
        <rFont val="微軟正黑體"/>
        <family val="2"/>
        <charset val="136"/>
      </rPr>
      <t>郭鈞崴</t>
    </r>
    <phoneticPr fontId="6" type="noConversion"/>
  </si>
  <si>
    <t>呂怡瑩</t>
  </si>
  <si>
    <t>林柏勳</t>
  </si>
  <si>
    <t>彭鼎洋</t>
  </si>
  <si>
    <r>
      <rPr>
        <sz val="12"/>
        <color indexed="8"/>
        <rFont val="微軟正黑體"/>
        <family val="2"/>
        <charset val="136"/>
      </rPr>
      <t>江心妤</t>
    </r>
  </si>
  <si>
    <r>
      <rPr>
        <sz val="12"/>
        <color indexed="8"/>
        <rFont val="微軟正黑體"/>
        <family val="2"/>
        <charset val="136"/>
      </rPr>
      <t>徐榆詠</t>
    </r>
  </si>
  <si>
    <t>林靖童</t>
    <phoneticPr fontId="6" type="noConversion"/>
  </si>
  <si>
    <t>李易芸</t>
    <phoneticPr fontId="6" type="noConversion"/>
  </si>
  <si>
    <r>
      <rPr>
        <sz val="12"/>
        <color indexed="8"/>
        <rFont val="微軟正黑體"/>
        <family val="2"/>
        <charset val="136"/>
      </rPr>
      <t>林奉儒</t>
    </r>
  </si>
  <si>
    <t>王明宇</t>
  </si>
  <si>
    <t>李弈隆</t>
  </si>
  <si>
    <t>吳君友</t>
  </si>
  <si>
    <r>
      <rPr>
        <sz val="12"/>
        <color indexed="8"/>
        <rFont val="微軟正黑體"/>
        <family val="2"/>
        <charset val="136"/>
      </rPr>
      <t>劉柏村</t>
    </r>
  </si>
  <si>
    <t>張永欣</t>
  </si>
  <si>
    <r>
      <rPr>
        <sz val="12"/>
        <color indexed="8"/>
        <rFont val="微軟正黑體"/>
        <family val="2"/>
        <charset val="136"/>
      </rPr>
      <t>劉佳喻</t>
    </r>
  </si>
  <si>
    <r>
      <rPr>
        <sz val="12"/>
        <color indexed="8"/>
        <rFont val="微軟正黑體"/>
        <family val="2"/>
        <charset val="136"/>
      </rPr>
      <t>鄒瑋倫</t>
    </r>
    <phoneticPr fontId="6" type="noConversion"/>
  </si>
  <si>
    <t>黃柏陽</t>
  </si>
  <si>
    <t>張業安</t>
  </si>
  <si>
    <t>蘇俊嘉</t>
  </si>
  <si>
    <r>
      <rPr>
        <sz val="12"/>
        <color indexed="8"/>
        <rFont val="微軟正黑體"/>
        <family val="2"/>
        <charset val="136"/>
      </rPr>
      <t>蔣宜秉</t>
    </r>
    <phoneticPr fontId="6" type="noConversion"/>
  </si>
  <si>
    <r>
      <rPr>
        <sz val="12"/>
        <color indexed="8"/>
        <rFont val="微軟正黑體"/>
        <family val="2"/>
        <charset val="136"/>
      </rPr>
      <t>翁晨軒</t>
    </r>
  </si>
  <si>
    <r>
      <rPr>
        <sz val="12"/>
        <color indexed="8"/>
        <rFont val="微軟正黑體"/>
        <family val="2"/>
        <charset val="136"/>
      </rPr>
      <t>陳亮宇</t>
    </r>
  </si>
  <si>
    <t>陳韋安</t>
  </si>
  <si>
    <t>邱述平</t>
  </si>
  <si>
    <r>
      <rPr>
        <sz val="12"/>
        <color indexed="8"/>
        <rFont val="微軟正黑體"/>
        <family val="2"/>
        <charset val="136"/>
      </rPr>
      <t>許宏奕</t>
    </r>
  </si>
  <si>
    <r>
      <rPr>
        <sz val="12"/>
        <color indexed="8"/>
        <rFont val="微軟正黑體"/>
        <family val="2"/>
        <charset val="136"/>
      </rPr>
      <t>周邦彥</t>
    </r>
  </si>
  <si>
    <r>
      <rPr>
        <sz val="12"/>
        <color indexed="8"/>
        <rFont val="微軟正黑體"/>
        <family val="2"/>
        <charset val="136"/>
      </rPr>
      <t>謝嘉展</t>
    </r>
  </si>
  <si>
    <t>劉尚絃</t>
  </si>
  <si>
    <r>
      <rPr>
        <sz val="12"/>
        <color indexed="8"/>
        <rFont val="微軟正黑體"/>
        <family val="2"/>
        <charset val="136"/>
      </rPr>
      <t>郭祐任</t>
    </r>
  </si>
  <si>
    <r>
      <rPr>
        <sz val="12"/>
        <color indexed="8"/>
        <rFont val="微軟正黑體"/>
        <family val="2"/>
        <charset val="136"/>
      </rPr>
      <t>連昱婷</t>
    </r>
  </si>
  <si>
    <r>
      <rPr>
        <sz val="12"/>
        <color indexed="8"/>
        <rFont val="微軟正黑體"/>
        <family val="2"/>
        <charset val="136"/>
      </rPr>
      <t>林芳誼</t>
    </r>
    <phoneticPr fontId="6" type="noConversion"/>
  </si>
  <si>
    <t>夏于程</t>
  </si>
  <si>
    <t>林韡庭</t>
  </si>
  <si>
    <t>劉東曜</t>
  </si>
  <si>
    <r>
      <rPr>
        <sz val="12"/>
        <color indexed="8"/>
        <rFont val="微軟正黑體"/>
        <family val="2"/>
        <charset val="136"/>
      </rPr>
      <t>吳易哲</t>
    </r>
  </si>
  <si>
    <t>陳昱升</t>
  </si>
  <si>
    <r>
      <rPr>
        <sz val="12"/>
        <color indexed="8"/>
        <rFont val="微軟正黑體"/>
        <family val="2"/>
        <charset val="136"/>
      </rPr>
      <t>鄭語綺</t>
    </r>
  </si>
  <si>
    <r>
      <rPr>
        <sz val="12"/>
        <color indexed="8"/>
        <rFont val="微軟正黑體"/>
        <family val="2"/>
        <charset val="136"/>
      </rPr>
      <t>陳立晴</t>
    </r>
  </si>
  <si>
    <r>
      <rPr>
        <sz val="12"/>
        <color indexed="8"/>
        <rFont val="微軟正黑體"/>
        <family val="2"/>
        <charset val="136"/>
      </rPr>
      <t>蔡泓益</t>
    </r>
  </si>
  <si>
    <r>
      <rPr>
        <sz val="12"/>
        <color indexed="8"/>
        <rFont val="微軟正黑體"/>
        <family val="2"/>
        <charset val="136"/>
      </rPr>
      <t>洪紹瑜</t>
    </r>
    <phoneticPr fontId="6" type="noConversion"/>
  </si>
  <si>
    <r>
      <rPr>
        <sz val="12"/>
        <color indexed="8"/>
        <rFont val="微軟正黑體"/>
        <family val="2"/>
        <charset val="136"/>
      </rPr>
      <t>王雨蘋</t>
    </r>
  </si>
  <si>
    <r>
      <rPr>
        <sz val="12"/>
        <color indexed="8"/>
        <rFont val="微軟正黑體"/>
        <family val="2"/>
        <charset val="136"/>
      </rPr>
      <t>蔡鎔宇</t>
    </r>
  </si>
  <si>
    <t>陳瑞祺</t>
  </si>
  <si>
    <t>吳奇諺</t>
    <phoneticPr fontId="6" type="noConversion"/>
  </si>
  <si>
    <r>
      <rPr>
        <sz val="12"/>
        <color indexed="8"/>
        <rFont val="微軟正黑體"/>
        <family val="2"/>
        <charset val="136"/>
      </rPr>
      <t>林彥瑾</t>
    </r>
    <phoneticPr fontId="6" type="noConversion"/>
  </si>
  <si>
    <t>Leonardo Wang 王彥勛</t>
    <phoneticPr fontId="6" type="noConversion"/>
  </si>
  <si>
    <r>
      <rPr>
        <sz val="12"/>
        <color indexed="8"/>
        <rFont val="微軟正黑體"/>
        <family val="2"/>
        <charset val="136"/>
      </rPr>
      <t>姜仕鴻</t>
    </r>
  </si>
  <si>
    <t>潘曀筌</t>
  </si>
  <si>
    <r>
      <rPr>
        <sz val="12"/>
        <color indexed="8"/>
        <rFont val="微軟正黑體"/>
        <family val="2"/>
        <charset val="136"/>
      </rPr>
      <t>石羽棠</t>
    </r>
  </si>
  <si>
    <t>陳品碩</t>
  </si>
  <si>
    <r>
      <rPr>
        <sz val="12"/>
        <color indexed="8"/>
        <rFont val="微軟正黑體"/>
        <family val="2"/>
        <charset val="136"/>
      </rPr>
      <t>陳均妤</t>
    </r>
  </si>
  <si>
    <r>
      <t>陳均</t>
    </r>
    <r>
      <rPr>
        <sz val="12"/>
        <color rgb="FF000000"/>
        <rFont val="微軟正黑體"/>
        <family val="2"/>
        <charset val="136"/>
      </rPr>
      <t>婕</t>
    </r>
    <phoneticPr fontId="6" type="noConversion"/>
  </si>
  <si>
    <r>
      <rPr>
        <sz val="12"/>
        <color indexed="8"/>
        <rFont val="微軟正黑體"/>
        <family val="2"/>
        <charset val="136"/>
      </rPr>
      <t>萌克</t>
    </r>
  </si>
  <si>
    <r>
      <rPr>
        <sz val="12"/>
        <color indexed="8"/>
        <rFont val="微軟正黑體"/>
        <family val="2"/>
        <charset val="136"/>
      </rPr>
      <t>楊庭竣</t>
    </r>
    <phoneticPr fontId="6" type="noConversion"/>
  </si>
  <si>
    <t>陳昰守</t>
  </si>
  <si>
    <t>楊東翊</t>
  </si>
  <si>
    <t>彭鈺傑</t>
  </si>
  <si>
    <r>
      <rPr>
        <sz val="12"/>
        <color indexed="8"/>
        <rFont val="微軟正黑體"/>
        <family val="2"/>
        <charset val="136"/>
      </rPr>
      <t>陳正翰</t>
    </r>
  </si>
  <si>
    <r>
      <rPr>
        <sz val="12"/>
        <color indexed="8"/>
        <rFont val="微軟正黑體"/>
        <family val="2"/>
        <charset val="136"/>
      </rPr>
      <t>胡翔</t>
    </r>
  </si>
  <si>
    <r>
      <rPr>
        <sz val="12"/>
        <color indexed="8"/>
        <rFont val="微軟正黑體"/>
        <family val="2"/>
        <charset val="136"/>
      </rPr>
      <t>廖茁彣</t>
    </r>
  </si>
  <si>
    <r>
      <rPr>
        <sz val="12"/>
        <color indexed="8"/>
        <rFont val="微軟正黑體"/>
        <family val="2"/>
        <charset val="136"/>
      </rPr>
      <t>張凱翔</t>
    </r>
  </si>
  <si>
    <r>
      <rPr>
        <sz val="12"/>
        <color indexed="8"/>
        <rFont val="微軟正黑體"/>
        <family val="2"/>
        <charset val="136"/>
      </rPr>
      <t>金時聿</t>
    </r>
  </si>
  <si>
    <t>陳傳捷</t>
  </si>
  <si>
    <r>
      <rPr>
        <sz val="12"/>
        <color indexed="8"/>
        <rFont val="微軟正黑體"/>
        <family val="2"/>
        <charset val="136"/>
      </rPr>
      <t>李像浹</t>
    </r>
  </si>
  <si>
    <r>
      <rPr>
        <sz val="12"/>
        <color indexed="8"/>
        <rFont val="微軟正黑體"/>
        <family val="2"/>
        <charset val="136"/>
      </rPr>
      <t>宋秉霖</t>
    </r>
  </si>
  <si>
    <r>
      <rPr>
        <sz val="12"/>
        <color indexed="8"/>
        <rFont val="微軟正黑體"/>
        <family val="2"/>
        <charset val="136"/>
      </rPr>
      <t>費安娜</t>
    </r>
  </si>
  <si>
    <t>李虹誼</t>
  </si>
  <si>
    <t>林仕頤 Nick LIN</t>
  </si>
  <si>
    <t>謝昕翰</t>
  </si>
  <si>
    <t>高梓菁</t>
  </si>
  <si>
    <r>
      <rPr>
        <sz val="12"/>
        <color indexed="8"/>
        <rFont val="微軟正黑體"/>
        <family val="2"/>
        <charset val="136"/>
      </rPr>
      <t>王鏡雯</t>
    </r>
  </si>
  <si>
    <t>吳祐丞</t>
    <phoneticPr fontId="6" type="noConversion"/>
  </si>
  <si>
    <r>
      <rPr>
        <sz val="12"/>
        <color indexed="8"/>
        <rFont val="微軟正黑體"/>
        <family val="2"/>
        <charset val="136"/>
      </rPr>
      <t>莊易宸</t>
    </r>
  </si>
  <si>
    <r>
      <rPr>
        <sz val="12"/>
        <color indexed="8"/>
        <rFont val="微軟正黑體"/>
        <family val="2"/>
        <charset val="136"/>
      </rPr>
      <t>許博庭</t>
    </r>
  </si>
  <si>
    <t>陳玟卉</t>
  </si>
  <si>
    <t>陳柏翰</t>
    <phoneticPr fontId="6" type="noConversion"/>
  </si>
  <si>
    <r>
      <rPr>
        <sz val="12"/>
        <color indexed="8"/>
        <rFont val="微軟正黑體"/>
        <family val="2"/>
        <charset val="136"/>
      </rPr>
      <t>楊沁凌</t>
    </r>
  </si>
  <si>
    <t>謝冰儀</t>
  </si>
  <si>
    <t>李俊穎</t>
  </si>
  <si>
    <t>蔡涵恩</t>
  </si>
  <si>
    <r>
      <rPr>
        <sz val="12"/>
        <color indexed="8"/>
        <rFont val="微軟正黑體"/>
        <family val="2"/>
        <charset val="136"/>
      </rPr>
      <t>何怡樺</t>
    </r>
  </si>
  <si>
    <t>張之宇</t>
  </si>
  <si>
    <r>
      <rPr>
        <sz val="12"/>
        <color indexed="8"/>
        <rFont val="微軟正黑體"/>
        <family val="2"/>
        <charset val="136"/>
      </rPr>
      <t>王柏元</t>
    </r>
  </si>
  <si>
    <r>
      <rPr>
        <sz val="12"/>
        <color indexed="8"/>
        <rFont val="微軟正黑體"/>
        <family val="2"/>
        <charset val="136"/>
      </rPr>
      <t>吳秉駿</t>
    </r>
  </si>
  <si>
    <t>黃千芸</t>
  </si>
  <si>
    <t>彭亭萱</t>
  </si>
  <si>
    <t>徐亞唐</t>
  </si>
  <si>
    <r>
      <rPr>
        <sz val="12"/>
        <color indexed="8"/>
        <rFont val="微軟正黑體"/>
        <family val="2"/>
        <charset val="136"/>
      </rPr>
      <t>姜明賢</t>
    </r>
  </si>
  <si>
    <r>
      <rPr>
        <sz val="12"/>
        <color indexed="8"/>
        <rFont val="微軟正黑體"/>
        <family val="2"/>
        <charset val="136"/>
      </rPr>
      <t>廖博生</t>
    </r>
  </si>
  <si>
    <t>張瑀庭</t>
  </si>
  <si>
    <t>魏路德</t>
  </si>
  <si>
    <r>
      <rPr>
        <sz val="12"/>
        <color indexed="8"/>
        <rFont val="微軟正黑體"/>
        <family val="2"/>
        <charset val="136"/>
      </rPr>
      <t>郝賢鈞</t>
    </r>
    <phoneticPr fontId="6" type="noConversion"/>
  </si>
  <si>
    <t>金政麟</t>
  </si>
  <si>
    <t>廖紾廷 Rochelle Liao</t>
    <phoneticPr fontId="6" type="noConversion"/>
  </si>
  <si>
    <t>蕭晏庭</t>
  </si>
  <si>
    <r>
      <rPr>
        <sz val="12"/>
        <color indexed="8"/>
        <rFont val="微軟正黑體"/>
        <family val="2"/>
        <charset val="136"/>
      </rPr>
      <t>陳毅家</t>
    </r>
  </si>
  <si>
    <r>
      <rPr>
        <sz val="12"/>
        <color indexed="8"/>
        <rFont val="微軟正黑體"/>
        <family val="2"/>
        <charset val="136"/>
      </rPr>
      <t>陳威仁</t>
    </r>
  </si>
  <si>
    <t>黃立崴</t>
    <phoneticPr fontId="6" type="noConversion"/>
  </si>
  <si>
    <r>
      <rPr>
        <sz val="12"/>
        <color indexed="8"/>
        <rFont val="微軟正黑體"/>
        <family val="2"/>
        <charset val="136"/>
      </rPr>
      <t>周子榆</t>
    </r>
    <phoneticPr fontId="6" type="noConversion"/>
  </si>
  <si>
    <r>
      <rPr>
        <sz val="12"/>
        <color indexed="8"/>
        <rFont val="微軟正黑體"/>
        <family val="2"/>
        <charset val="136"/>
      </rPr>
      <t>陳昱庭</t>
    </r>
  </si>
  <si>
    <t>葉哲瑋</t>
  </si>
  <si>
    <r>
      <rPr>
        <sz val="12"/>
        <color indexed="8"/>
        <rFont val="微軟正黑體"/>
        <family val="2"/>
        <charset val="136"/>
      </rPr>
      <t>蔡育庭</t>
    </r>
  </si>
  <si>
    <t>柯迦茜</t>
  </si>
  <si>
    <r>
      <rPr>
        <sz val="12"/>
        <color indexed="8"/>
        <rFont val="微軟正黑體"/>
        <family val="2"/>
        <charset val="136"/>
      </rPr>
      <t>陳奕宏</t>
    </r>
  </si>
  <si>
    <t>徐子洋</t>
  </si>
  <si>
    <r>
      <rPr>
        <sz val="12"/>
        <color indexed="8"/>
        <rFont val="微軟正黑體"/>
        <family val="2"/>
        <charset val="136"/>
      </rPr>
      <t>薛鈺勳</t>
    </r>
  </si>
  <si>
    <t>許利榮</t>
  </si>
  <si>
    <r>
      <rPr>
        <sz val="12"/>
        <color indexed="8"/>
        <rFont val="微軟正黑體"/>
        <family val="2"/>
        <charset val="136"/>
      </rPr>
      <t>黃志玄</t>
    </r>
  </si>
  <si>
    <r>
      <rPr>
        <sz val="12"/>
        <color indexed="8"/>
        <rFont val="微軟正黑體"/>
        <family val="2"/>
        <charset val="136"/>
      </rPr>
      <t>杜俊霖</t>
    </r>
  </si>
  <si>
    <t>胡傑棋</t>
  </si>
  <si>
    <t>邊逸晨</t>
  </si>
  <si>
    <r>
      <rPr>
        <sz val="12"/>
        <color indexed="8"/>
        <rFont val="微軟正黑體"/>
        <family val="2"/>
        <charset val="136"/>
      </rPr>
      <t>林庭安</t>
    </r>
  </si>
  <si>
    <r>
      <rPr>
        <sz val="12"/>
        <color indexed="8"/>
        <rFont val="微軟正黑體"/>
        <family val="2"/>
        <charset val="136"/>
      </rPr>
      <t>陳柏旭</t>
    </r>
  </si>
  <si>
    <r>
      <rPr>
        <sz val="12"/>
        <color indexed="8"/>
        <rFont val="微軟正黑體"/>
        <family val="2"/>
        <charset val="136"/>
      </rPr>
      <t>宋昌翰</t>
    </r>
  </si>
  <si>
    <t>+1-510-386-3645</t>
  </si>
  <si>
    <r>
      <rPr>
        <sz val="12"/>
        <color indexed="8"/>
        <rFont val="微軟正黑體"/>
        <family val="2"/>
        <charset val="136"/>
      </rPr>
      <t>吳定綸</t>
    </r>
  </si>
  <si>
    <t>蔡佩珊</t>
  </si>
  <si>
    <t>何彥憬</t>
  </si>
  <si>
    <t>林泓君</t>
  </si>
  <si>
    <t>鍾芸晏</t>
  </si>
  <si>
    <t>劉俊廷</t>
  </si>
  <si>
    <r>
      <rPr>
        <sz val="12"/>
        <color indexed="8"/>
        <rFont val="微軟正黑體"/>
        <family val="2"/>
        <charset val="136"/>
      </rPr>
      <t>溫柏翔</t>
    </r>
  </si>
  <si>
    <r>
      <rPr>
        <sz val="12"/>
        <color indexed="8"/>
        <rFont val="微軟正黑體"/>
        <family val="2"/>
        <charset val="136"/>
      </rPr>
      <t>楊雅瑄</t>
    </r>
  </si>
  <si>
    <t>呂芸欣</t>
  </si>
  <si>
    <t>陳其鴻</t>
  </si>
  <si>
    <r>
      <rPr>
        <sz val="12"/>
        <color indexed="8"/>
        <rFont val="微軟正黑體"/>
        <family val="2"/>
        <charset val="136"/>
      </rPr>
      <t>陳杰佑</t>
    </r>
  </si>
  <si>
    <r>
      <rPr>
        <sz val="12"/>
        <color indexed="8"/>
        <rFont val="微軟正黑體"/>
        <family val="2"/>
        <charset val="136"/>
      </rPr>
      <t>陳洧鈞</t>
    </r>
  </si>
  <si>
    <t>田介明</t>
  </si>
  <si>
    <t>高子婕</t>
  </si>
  <si>
    <r>
      <rPr>
        <sz val="12"/>
        <color indexed="8"/>
        <rFont val="微軟正黑體"/>
        <family val="2"/>
        <charset val="136"/>
      </rPr>
      <t>陳璟堉</t>
    </r>
  </si>
  <si>
    <r>
      <rPr>
        <sz val="12"/>
        <color indexed="8"/>
        <rFont val="微軟正黑體"/>
        <family val="2"/>
        <charset val="136"/>
      </rPr>
      <t>郭佳叡</t>
    </r>
  </si>
  <si>
    <r>
      <rPr>
        <sz val="12"/>
        <color indexed="8"/>
        <rFont val="微軟正黑體"/>
        <family val="2"/>
        <charset val="136"/>
      </rPr>
      <t>沙鳳鳳</t>
    </r>
  </si>
  <si>
    <t>戴承璽</t>
  </si>
  <si>
    <r>
      <rPr>
        <sz val="12"/>
        <color indexed="8"/>
        <rFont val="微軟正黑體"/>
        <family val="2"/>
        <charset val="136"/>
      </rPr>
      <t>鄭鈺馨</t>
    </r>
  </si>
  <si>
    <r>
      <rPr>
        <sz val="12"/>
        <color indexed="8"/>
        <rFont val="微軟正黑體"/>
        <family val="2"/>
        <charset val="136"/>
      </rPr>
      <t>葉韋伯</t>
    </r>
  </si>
  <si>
    <r>
      <rPr>
        <sz val="12"/>
        <color indexed="8"/>
        <rFont val="微軟正黑體"/>
        <family val="2"/>
        <charset val="136"/>
      </rPr>
      <t>陳羿辰</t>
    </r>
  </si>
  <si>
    <r>
      <rPr>
        <sz val="12"/>
        <color indexed="8"/>
        <rFont val="微軟正黑體"/>
        <family val="2"/>
        <charset val="136"/>
      </rPr>
      <t>楊詠程</t>
    </r>
  </si>
  <si>
    <r>
      <rPr>
        <sz val="12"/>
        <color indexed="8"/>
        <rFont val="微軟正黑體"/>
        <family val="2"/>
        <charset val="136"/>
      </rPr>
      <t>陳智伶</t>
    </r>
  </si>
  <si>
    <t>簡世睿</t>
  </si>
  <si>
    <r>
      <rPr>
        <sz val="12"/>
        <color indexed="8"/>
        <rFont val="微軟正黑體"/>
        <family val="2"/>
        <charset val="136"/>
      </rPr>
      <t>邱聖軒</t>
    </r>
  </si>
  <si>
    <r>
      <rPr>
        <sz val="12"/>
        <color indexed="8"/>
        <rFont val="微軟正黑體"/>
        <family val="2"/>
        <charset val="136"/>
      </rPr>
      <t>陳立瑋</t>
    </r>
  </si>
  <si>
    <r>
      <rPr>
        <sz val="12"/>
        <color indexed="8"/>
        <rFont val="微軟正黑體"/>
        <family val="2"/>
        <charset val="136"/>
      </rPr>
      <t>陳姵緹</t>
    </r>
  </si>
  <si>
    <r>
      <rPr>
        <sz val="12"/>
        <color indexed="8"/>
        <rFont val="微軟正黑體"/>
        <family val="2"/>
        <charset val="136"/>
      </rPr>
      <t>王莉甯</t>
    </r>
  </si>
  <si>
    <r>
      <rPr>
        <sz val="12"/>
        <color indexed="8"/>
        <rFont val="微軟正黑體"/>
        <family val="2"/>
        <charset val="136"/>
      </rPr>
      <t>王博宇</t>
    </r>
  </si>
  <si>
    <r>
      <rPr>
        <sz val="12"/>
        <color indexed="8"/>
        <rFont val="微軟正黑體"/>
        <family val="2"/>
        <charset val="136"/>
      </rPr>
      <t>劉建成</t>
    </r>
  </si>
  <si>
    <t>陳家安</t>
  </si>
  <si>
    <r>
      <rPr>
        <sz val="12"/>
        <color indexed="8"/>
        <rFont val="微軟正黑體"/>
        <family val="2"/>
        <charset val="136"/>
      </rPr>
      <t>林昕妮</t>
    </r>
  </si>
  <si>
    <r>
      <rPr>
        <sz val="12"/>
        <color indexed="8"/>
        <rFont val="微軟正黑體"/>
        <family val="2"/>
        <charset val="136"/>
      </rPr>
      <t>潘煒承</t>
    </r>
  </si>
  <si>
    <t>楊馨靜</t>
  </si>
  <si>
    <r>
      <rPr>
        <sz val="12"/>
        <color indexed="8"/>
        <rFont val="微軟正黑體"/>
        <family val="2"/>
        <charset val="136"/>
      </rPr>
      <t>蔡佳龍</t>
    </r>
  </si>
  <si>
    <t>薛晨煒</t>
  </si>
  <si>
    <t>張綺真</t>
  </si>
  <si>
    <r>
      <rPr>
        <sz val="12"/>
        <color indexed="8"/>
        <rFont val="微軟正黑體"/>
        <family val="2"/>
        <charset val="136"/>
      </rPr>
      <t>侯昀希</t>
    </r>
  </si>
  <si>
    <r>
      <rPr>
        <sz val="12"/>
        <color indexed="8"/>
        <rFont val="微軟正黑體"/>
        <family val="2"/>
        <charset val="136"/>
      </rPr>
      <t>蘇靖涵</t>
    </r>
  </si>
  <si>
    <r>
      <rPr>
        <sz val="12"/>
        <color indexed="8"/>
        <rFont val="微軟正黑體"/>
        <family val="2"/>
        <charset val="136"/>
      </rPr>
      <t>蔡宇恩</t>
    </r>
  </si>
  <si>
    <t>鍾國翊</t>
  </si>
  <si>
    <t>吳童軒</t>
  </si>
  <si>
    <t>林翊庭</t>
  </si>
  <si>
    <t>許琍瑄</t>
  </si>
  <si>
    <t>蘇靖棠</t>
  </si>
  <si>
    <t>吳君唯</t>
  </si>
  <si>
    <r>
      <rPr>
        <sz val="12"/>
        <color indexed="8"/>
        <rFont val="微軟正黑體"/>
        <family val="2"/>
        <charset val="136"/>
      </rPr>
      <t>林育葳</t>
    </r>
  </si>
  <si>
    <t>張宗凱</t>
  </si>
  <si>
    <t>嚴德衡</t>
  </si>
  <si>
    <r>
      <rPr>
        <sz val="12"/>
        <color indexed="8"/>
        <rFont val="微軟正黑體"/>
        <family val="2"/>
        <charset val="136"/>
      </rPr>
      <t>柯嘉妤</t>
    </r>
  </si>
  <si>
    <r>
      <rPr>
        <sz val="12"/>
        <color indexed="8"/>
        <rFont val="微軟正黑體"/>
        <family val="2"/>
        <charset val="136"/>
      </rPr>
      <t>林宜儒</t>
    </r>
  </si>
  <si>
    <t>彭彥綸</t>
  </si>
  <si>
    <r>
      <rPr>
        <sz val="12"/>
        <color indexed="8"/>
        <rFont val="微軟正黑體"/>
        <family val="2"/>
        <charset val="136"/>
      </rPr>
      <t>吳柏鋒</t>
    </r>
  </si>
  <si>
    <r>
      <rPr>
        <sz val="12"/>
        <color indexed="8"/>
        <rFont val="微軟正黑體"/>
        <family val="2"/>
        <charset val="136"/>
      </rPr>
      <t>廖唯竣</t>
    </r>
  </si>
  <si>
    <r>
      <rPr>
        <sz val="12"/>
        <color indexed="8"/>
        <rFont val="微軟正黑體"/>
        <family val="2"/>
        <charset val="136"/>
      </rPr>
      <t>劉睿騰</t>
    </r>
  </si>
  <si>
    <r>
      <rPr>
        <sz val="12"/>
        <color indexed="8"/>
        <rFont val="微軟正黑體"/>
        <family val="2"/>
        <charset val="136"/>
      </rPr>
      <t>黃忠逸</t>
    </r>
  </si>
  <si>
    <r>
      <rPr>
        <sz val="12"/>
        <color indexed="8"/>
        <rFont val="微軟正黑體"/>
        <family val="2"/>
        <charset val="136"/>
      </rPr>
      <t>王聖凱</t>
    </r>
  </si>
  <si>
    <r>
      <rPr>
        <sz val="12"/>
        <color indexed="8"/>
        <rFont val="微軟正黑體"/>
        <family val="2"/>
        <charset val="136"/>
      </rPr>
      <t>丁勝宏</t>
    </r>
  </si>
  <si>
    <r>
      <rPr>
        <sz val="12"/>
        <color indexed="8"/>
        <rFont val="微軟正黑體"/>
        <family val="2"/>
        <charset val="136"/>
      </rPr>
      <t>林樂祠</t>
    </r>
  </si>
  <si>
    <t>陳妍熹</t>
    <phoneticPr fontId="6" type="noConversion"/>
  </si>
  <si>
    <t>郭章傑</t>
  </si>
  <si>
    <r>
      <rPr>
        <sz val="12"/>
        <color indexed="8"/>
        <rFont val="微軟正黑體"/>
        <family val="2"/>
        <charset val="136"/>
      </rPr>
      <t>陳泓銘</t>
    </r>
  </si>
  <si>
    <t>陳智昊</t>
  </si>
  <si>
    <t>劉鎧維</t>
  </si>
  <si>
    <t xml:space="preserve"> 0963628322</t>
  </si>
  <si>
    <t>陳宛庭</t>
  </si>
  <si>
    <t>邱宇岑</t>
  </si>
  <si>
    <t>朱宥叡</t>
  </si>
  <si>
    <r>
      <rPr>
        <sz val="12"/>
        <color indexed="8"/>
        <rFont val="微軟正黑體"/>
        <family val="2"/>
        <charset val="136"/>
      </rPr>
      <t>陳妍均</t>
    </r>
  </si>
  <si>
    <r>
      <rPr>
        <sz val="12"/>
        <color indexed="8"/>
        <rFont val="微軟正黑體"/>
        <family val="2"/>
        <charset val="136"/>
      </rPr>
      <t>蕭文希</t>
    </r>
  </si>
  <si>
    <t>闕志安</t>
  </si>
  <si>
    <t>許勝閎</t>
  </si>
  <si>
    <r>
      <rPr>
        <sz val="12"/>
        <color indexed="8"/>
        <rFont val="微軟正黑體"/>
        <family val="2"/>
        <charset val="136"/>
      </rPr>
      <t>廖宥惠</t>
    </r>
  </si>
  <si>
    <r>
      <rPr>
        <sz val="12"/>
        <color indexed="8"/>
        <rFont val="微軟正黑體"/>
        <family val="2"/>
        <charset val="136"/>
      </rPr>
      <t>吳諼</t>
    </r>
  </si>
  <si>
    <t>林孟彥</t>
  </si>
  <si>
    <r>
      <rPr>
        <sz val="12"/>
        <color indexed="8"/>
        <rFont val="微軟正黑體"/>
        <family val="2"/>
        <charset val="136"/>
      </rPr>
      <t>余彥勳</t>
    </r>
  </si>
  <si>
    <r>
      <rPr>
        <sz val="12"/>
        <color indexed="8"/>
        <rFont val="微軟正黑體"/>
        <family val="2"/>
        <charset val="136"/>
      </rPr>
      <t>鄭宜方</t>
    </r>
  </si>
  <si>
    <r>
      <rPr>
        <sz val="12"/>
        <color indexed="8"/>
        <rFont val="微軟正黑體"/>
        <family val="2"/>
        <charset val="136"/>
      </rPr>
      <t>賴佳暐</t>
    </r>
  </si>
  <si>
    <t>李丞皓</t>
  </si>
  <si>
    <r>
      <rPr>
        <sz val="12"/>
        <color indexed="8"/>
        <rFont val="微軟正黑體"/>
        <family val="2"/>
        <charset val="136"/>
      </rPr>
      <t>林敬庭</t>
    </r>
  </si>
  <si>
    <t>李恩</t>
  </si>
  <si>
    <t>張家榕</t>
  </si>
  <si>
    <t>丁儒嫙</t>
  </si>
  <si>
    <r>
      <rPr>
        <sz val="12"/>
        <color indexed="8"/>
        <rFont val="微軟正黑體"/>
        <family val="2"/>
        <charset val="136"/>
      </rPr>
      <t>方宗琪</t>
    </r>
  </si>
  <si>
    <t>羅懷凱</t>
  </si>
  <si>
    <r>
      <rPr>
        <sz val="12"/>
        <color indexed="8"/>
        <rFont val="微軟正黑體"/>
        <family val="2"/>
        <charset val="136"/>
      </rPr>
      <t>林品杉</t>
    </r>
  </si>
  <si>
    <r>
      <rPr>
        <sz val="12"/>
        <color indexed="8"/>
        <rFont val="微軟正黑體"/>
        <family val="2"/>
        <charset val="136"/>
      </rPr>
      <t>陳恩誼</t>
    </r>
  </si>
  <si>
    <r>
      <rPr>
        <sz val="12"/>
        <color indexed="8"/>
        <rFont val="微軟正黑體"/>
        <family val="2"/>
        <charset val="136"/>
      </rPr>
      <t>楊英昊</t>
    </r>
  </si>
  <si>
    <t>蔣官峰</t>
  </si>
  <si>
    <r>
      <rPr>
        <sz val="12"/>
        <color indexed="8"/>
        <rFont val="微軟正黑體"/>
        <family val="2"/>
        <charset val="136"/>
      </rPr>
      <t>廖致惟</t>
    </r>
  </si>
  <si>
    <t>高甫</t>
  </si>
  <si>
    <t>蘇志宗</t>
  </si>
  <si>
    <t>方彥清</t>
  </si>
  <si>
    <t>呂庭宇</t>
  </si>
  <si>
    <t>張哲瑋</t>
  </si>
  <si>
    <t>范煒翎</t>
  </si>
  <si>
    <r>
      <rPr>
        <sz val="12"/>
        <color indexed="8"/>
        <rFont val="微軟正黑體"/>
        <family val="2"/>
        <charset val="136"/>
      </rPr>
      <t>劉智宗</t>
    </r>
  </si>
  <si>
    <r>
      <rPr>
        <sz val="12"/>
        <color indexed="8"/>
        <rFont val="微軟正黑體"/>
        <family val="2"/>
        <charset val="136"/>
      </rPr>
      <t>黃熙植</t>
    </r>
  </si>
  <si>
    <t>姚懿珊</t>
    <phoneticPr fontId="6" type="noConversion"/>
  </si>
  <si>
    <t>陳羿臻</t>
  </si>
  <si>
    <t>王世齊</t>
  </si>
  <si>
    <t>楊承恩</t>
  </si>
  <si>
    <t>鄭孜音</t>
  </si>
  <si>
    <t>李渰皓</t>
  </si>
  <si>
    <r>
      <rPr>
        <sz val="12"/>
        <color indexed="8"/>
        <rFont val="微軟正黑體"/>
        <family val="2"/>
        <charset val="136"/>
      </rPr>
      <t>潘宇霆</t>
    </r>
  </si>
  <si>
    <t>李薆俞</t>
  </si>
  <si>
    <r>
      <rPr>
        <sz val="12"/>
        <color indexed="8"/>
        <rFont val="微軟正黑體"/>
        <family val="2"/>
        <charset val="136"/>
      </rPr>
      <t>林小琪</t>
    </r>
  </si>
  <si>
    <t>劉宜瑄</t>
  </si>
  <si>
    <t>余倢祐</t>
  </si>
  <si>
    <t>邱寅騰</t>
  </si>
  <si>
    <t>江伯勳</t>
  </si>
  <si>
    <r>
      <rPr>
        <sz val="12"/>
        <color indexed="8"/>
        <rFont val="微軟正黑體"/>
        <family val="2"/>
        <charset val="136"/>
      </rPr>
      <t>羅先偉</t>
    </r>
  </si>
  <si>
    <t>張鈺培</t>
  </si>
  <si>
    <t>黃妤綸</t>
  </si>
  <si>
    <t>陳俊安</t>
  </si>
  <si>
    <t>黃宏育</t>
    <phoneticPr fontId="6" type="noConversion"/>
  </si>
  <si>
    <t>劉瀚文</t>
  </si>
  <si>
    <r>
      <rPr>
        <sz val="12"/>
        <color indexed="8"/>
        <rFont val="微軟正黑體"/>
        <family val="2"/>
        <charset val="136"/>
      </rPr>
      <t>徐浩</t>
    </r>
  </si>
  <si>
    <r>
      <rPr>
        <sz val="12"/>
        <color indexed="8"/>
        <rFont val="微軟正黑體"/>
        <family val="2"/>
        <charset val="136"/>
      </rPr>
      <t>胡亞嫙</t>
    </r>
  </si>
  <si>
    <t>何瑀潔</t>
  </si>
  <si>
    <r>
      <rPr>
        <sz val="12"/>
        <color indexed="8"/>
        <rFont val="微軟正黑體"/>
        <family val="2"/>
        <charset val="136"/>
      </rPr>
      <t>袁玉林</t>
    </r>
  </si>
  <si>
    <r>
      <rPr>
        <sz val="12"/>
        <color indexed="8"/>
        <rFont val="微軟正黑體"/>
        <family val="2"/>
        <charset val="136"/>
      </rPr>
      <t>黃晧華</t>
    </r>
  </si>
  <si>
    <r>
      <rPr>
        <sz val="12"/>
        <color indexed="8"/>
        <rFont val="微軟正黑體"/>
        <family val="2"/>
        <charset val="136"/>
      </rPr>
      <t>蔡秉軒</t>
    </r>
  </si>
  <si>
    <r>
      <rPr>
        <sz val="12"/>
        <color indexed="8"/>
        <rFont val="微軟正黑體"/>
        <family val="2"/>
        <charset val="136"/>
      </rPr>
      <t>陳佩亭</t>
    </r>
  </si>
  <si>
    <r>
      <rPr>
        <sz val="12"/>
        <color indexed="8"/>
        <rFont val="微軟正黑體"/>
        <family val="2"/>
        <charset val="136"/>
      </rPr>
      <t>林宜嫺</t>
    </r>
  </si>
  <si>
    <t>楊知堯</t>
  </si>
  <si>
    <r>
      <rPr>
        <sz val="12"/>
        <color indexed="8"/>
        <rFont val="微軟正黑體"/>
        <family val="2"/>
        <charset val="136"/>
      </rPr>
      <t>王宥心</t>
    </r>
  </si>
  <si>
    <r>
      <rPr>
        <sz val="12"/>
        <color indexed="8"/>
        <rFont val="微軟正黑體"/>
        <family val="2"/>
        <charset val="136"/>
      </rPr>
      <t>王翊庭</t>
    </r>
    <phoneticPr fontId="10" type="noConversion"/>
  </si>
  <si>
    <r>
      <rPr>
        <sz val="12"/>
        <color indexed="8"/>
        <rFont val="微軟正黑體"/>
        <family val="2"/>
        <charset val="136"/>
      </rPr>
      <t>李沂澄</t>
    </r>
  </si>
  <si>
    <t>余品頡</t>
  </si>
  <si>
    <t>林子椉</t>
  </si>
  <si>
    <r>
      <rPr>
        <sz val="12"/>
        <color indexed="8"/>
        <rFont val="微軟正黑體"/>
        <family val="2"/>
        <charset val="136"/>
      </rPr>
      <t>楊子謙</t>
    </r>
  </si>
  <si>
    <r>
      <rPr>
        <sz val="12"/>
        <color indexed="8"/>
        <rFont val="微軟正黑體"/>
        <family val="2"/>
        <charset val="136"/>
      </rPr>
      <t>陳林翰</t>
    </r>
  </si>
  <si>
    <t>葉子齊</t>
  </si>
  <si>
    <r>
      <rPr>
        <sz val="12"/>
        <color indexed="8"/>
        <rFont val="微軟正黑體"/>
        <family val="2"/>
        <charset val="136"/>
      </rPr>
      <t>謝念恩</t>
    </r>
  </si>
  <si>
    <t>胡驥</t>
  </si>
  <si>
    <t>梁嘉芸</t>
  </si>
  <si>
    <r>
      <rPr>
        <sz val="12"/>
        <color indexed="8"/>
        <rFont val="微軟正黑體"/>
        <family val="2"/>
        <charset val="136"/>
      </rPr>
      <t>徐宏杰</t>
    </r>
  </si>
  <si>
    <r>
      <rPr>
        <sz val="12"/>
        <color indexed="8"/>
        <rFont val="微軟正黑體"/>
        <family val="2"/>
        <charset val="136"/>
      </rPr>
      <t>陳育庭</t>
    </r>
    <phoneticPr fontId="6" type="noConversion"/>
  </si>
  <si>
    <t>戴翌珊</t>
  </si>
  <si>
    <r>
      <rPr>
        <sz val="12"/>
        <color indexed="8"/>
        <rFont val="微軟正黑體"/>
        <family val="2"/>
        <charset val="136"/>
      </rPr>
      <t>陳柏霖</t>
    </r>
  </si>
  <si>
    <t>葉沐恩</t>
  </si>
  <si>
    <r>
      <rPr>
        <sz val="12"/>
        <color indexed="8"/>
        <rFont val="微軟正黑體"/>
        <family val="2"/>
        <charset val="136"/>
      </rPr>
      <t>高金育駿</t>
    </r>
  </si>
  <si>
    <r>
      <rPr>
        <sz val="12"/>
        <color indexed="8"/>
        <rFont val="微軟正黑體"/>
        <family val="2"/>
        <charset val="136"/>
      </rPr>
      <t>郭承瑾</t>
    </r>
  </si>
  <si>
    <r>
      <rPr>
        <sz val="12"/>
        <color indexed="8"/>
        <rFont val="微軟正黑體"/>
        <family val="2"/>
        <charset val="136"/>
      </rPr>
      <t>藍詩婷</t>
    </r>
  </si>
  <si>
    <r>
      <rPr>
        <sz val="12"/>
        <color indexed="8"/>
        <rFont val="微軟正黑體"/>
        <family val="2"/>
        <charset val="136"/>
      </rPr>
      <t>曾雅渘</t>
    </r>
  </si>
  <si>
    <r>
      <rPr>
        <sz val="12"/>
        <color indexed="8"/>
        <rFont val="微軟正黑體"/>
        <family val="2"/>
        <charset val="136"/>
      </rPr>
      <t>巫紫菱</t>
    </r>
  </si>
  <si>
    <t>潘依綺</t>
  </si>
  <si>
    <r>
      <rPr>
        <sz val="12"/>
        <color indexed="8"/>
        <rFont val="微軟正黑體"/>
        <family val="2"/>
        <charset val="136"/>
      </rPr>
      <t>翁廷昀</t>
    </r>
  </si>
  <si>
    <t>黃宇喆</t>
  </si>
  <si>
    <r>
      <rPr>
        <sz val="12"/>
        <color indexed="8"/>
        <rFont val="微軟正黑體"/>
        <family val="2"/>
        <charset val="136"/>
      </rPr>
      <t>楊佳靜</t>
    </r>
  </si>
  <si>
    <t>吳丞育</t>
  </si>
  <si>
    <t>張育睿</t>
  </si>
  <si>
    <r>
      <rPr>
        <sz val="12"/>
        <color indexed="8"/>
        <rFont val="微軟正黑體"/>
        <family val="2"/>
        <charset val="136"/>
      </rPr>
      <t>陳定武</t>
    </r>
  </si>
  <si>
    <t>吳宥陞</t>
  </si>
  <si>
    <t>林芝諒</t>
  </si>
  <si>
    <r>
      <rPr>
        <sz val="12"/>
        <color indexed="8"/>
        <rFont val="微軟正黑體"/>
        <family val="2"/>
        <charset val="136"/>
      </rPr>
      <t>梁琬晴</t>
    </r>
  </si>
  <si>
    <r>
      <rPr>
        <sz val="12"/>
        <color indexed="8"/>
        <rFont val="微軟正黑體"/>
        <family val="2"/>
        <charset val="136"/>
      </rPr>
      <t>陳宏朔</t>
    </r>
  </si>
  <si>
    <r>
      <rPr>
        <sz val="12"/>
        <color indexed="8"/>
        <rFont val="微軟正黑體"/>
        <family val="2"/>
        <charset val="136"/>
      </rPr>
      <t>陳貫宇</t>
    </r>
  </si>
  <si>
    <t>孫胤鈞</t>
  </si>
  <si>
    <t>洪莉翔</t>
  </si>
  <si>
    <r>
      <rPr>
        <sz val="12"/>
        <color indexed="8"/>
        <rFont val="微軟正黑體"/>
        <family val="2"/>
        <charset val="136"/>
      </rPr>
      <t>梁品傑</t>
    </r>
    <phoneticPr fontId="6" type="noConversion"/>
  </si>
  <si>
    <r>
      <rPr>
        <sz val="12"/>
        <color indexed="8"/>
        <rFont val="微軟正黑體"/>
        <family val="2"/>
        <charset val="136"/>
      </rPr>
      <t>徐于晴</t>
    </r>
  </si>
  <si>
    <t>蔡忠儫</t>
  </si>
  <si>
    <r>
      <rPr>
        <sz val="12"/>
        <color indexed="8"/>
        <rFont val="微軟正黑體"/>
        <family val="2"/>
        <charset val="136"/>
      </rPr>
      <t>符符宏宇</t>
    </r>
  </si>
  <si>
    <r>
      <rPr>
        <sz val="12"/>
        <color indexed="8"/>
        <rFont val="微軟正黑體"/>
        <family val="2"/>
        <charset val="136"/>
      </rPr>
      <t>許可欣</t>
    </r>
  </si>
  <si>
    <r>
      <rPr>
        <sz val="12"/>
        <color indexed="8"/>
        <rFont val="微軟正黑體"/>
        <family val="2"/>
        <charset val="136"/>
      </rPr>
      <t>許世承</t>
    </r>
  </si>
  <si>
    <t>林彥佑</t>
    <phoneticPr fontId="6" type="noConversion"/>
  </si>
  <si>
    <r>
      <rPr>
        <sz val="12"/>
        <color indexed="8"/>
        <rFont val="微軟正黑體"/>
        <family val="2"/>
        <charset val="136"/>
      </rPr>
      <t>吳宥杰</t>
    </r>
  </si>
  <si>
    <r>
      <rPr>
        <sz val="12"/>
        <color indexed="8"/>
        <rFont val="微軟正黑體"/>
        <family val="2"/>
        <charset val="136"/>
      </rPr>
      <t>陳禹儒</t>
    </r>
  </si>
  <si>
    <r>
      <rPr>
        <sz val="12"/>
        <color indexed="8"/>
        <rFont val="微軟正黑體"/>
        <family val="2"/>
        <charset val="136"/>
      </rPr>
      <t>游尚閎</t>
    </r>
  </si>
  <si>
    <t>朱芷萱</t>
  </si>
  <si>
    <r>
      <rPr>
        <sz val="12"/>
        <color indexed="8"/>
        <rFont val="微軟正黑體"/>
        <family val="2"/>
        <charset val="136"/>
      </rPr>
      <t>吳侑宸</t>
    </r>
  </si>
  <si>
    <t>蘇姿穎</t>
  </si>
  <si>
    <r>
      <rPr>
        <sz val="12"/>
        <color indexed="8"/>
        <rFont val="微軟正黑體"/>
        <family val="2"/>
        <charset val="136"/>
      </rPr>
      <t>石昀臻</t>
    </r>
  </si>
  <si>
    <r>
      <rPr>
        <sz val="12"/>
        <color indexed="8"/>
        <rFont val="微軟正黑體"/>
        <family val="2"/>
        <charset val="136"/>
      </rPr>
      <t>侯士宏</t>
    </r>
    <phoneticPr fontId="10" type="noConversion"/>
  </si>
  <si>
    <t>林哲群</t>
  </si>
  <si>
    <t>王柏諺</t>
  </si>
  <si>
    <r>
      <rPr>
        <sz val="12"/>
        <color indexed="8"/>
        <rFont val="微軟正黑體"/>
        <family val="2"/>
        <charset val="136"/>
      </rPr>
      <t>謝丞哲</t>
    </r>
    <r>
      <rPr>
        <sz val="12"/>
        <rFont val="微軟正黑體"/>
        <family val="2"/>
        <charset val="136"/>
      </rPr>
      <t xml:space="preserve"> Roy HSIEH</t>
    </r>
    <phoneticPr fontId="6" type="noConversion"/>
  </si>
  <si>
    <r>
      <rPr>
        <sz val="12"/>
        <color indexed="8"/>
        <rFont val="微軟正黑體"/>
        <family val="2"/>
        <charset val="136"/>
      </rPr>
      <t>郭力宇</t>
    </r>
  </si>
  <si>
    <t>楊安修</t>
  </si>
  <si>
    <r>
      <rPr>
        <sz val="12"/>
        <color indexed="8"/>
        <rFont val="微軟正黑體"/>
        <family val="2"/>
        <charset val="136"/>
      </rPr>
      <t>連寅竹</t>
    </r>
  </si>
  <si>
    <t>范唯鈞</t>
  </si>
  <si>
    <t>陳姵瑾</t>
  </si>
  <si>
    <t>許芷寧</t>
  </si>
  <si>
    <t>黃彥榕</t>
    <phoneticPr fontId="6" type="noConversion"/>
  </si>
  <si>
    <r>
      <rPr>
        <sz val="12"/>
        <color indexed="8"/>
        <rFont val="微軟正黑體"/>
        <family val="2"/>
        <charset val="136"/>
      </rPr>
      <t>黃蘇愛</t>
    </r>
  </si>
  <si>
    <r>
      <rPr>
        <sz val="12"/>
        <color indexed="8"/>
        <rFont val="微軟正黑體"/>
        <family val="2"/>
        <charset val="136"/>
      </rPr>
      <t>鍾奇勳</t>
    </r>
  </si>
  <si>
    <r>
      <rPr>
        <sz val="12"/>
        <color indexed="8"/>
        <rFont val="微軟正黑體"/>
        <family val="2"/>
        <charset val="136"/>
      </rPr>
      <t>戴承睿</t>
    </r>
  </si>
  <si>
    <t>陳均堯</t>
  </si>
  <si>
    <r>
      <rPr>
        <sz val="12"/>
        <color indexed="8"/>
        <rFont val="微軟正黑體"/>
        <family val="2"/>
        <charset val="136"/>
      </rPr>
      <t>廖浚翔</t>
    </r>
    <phoneticPr fontId="6" type="noConversion"/>
  </si>
  <si>
    <t>陳品㕡</t>
  </si>
  <si>
    <r>
      <rPr>
        <sz val="12"/>
        <color indexed="8"/>
        <rFont val="微軟正黑體"/>
        <family val="2"/>
        <charset val="136"/>
      </rPr>
      <t>陳逸恩</t>
    </r>
    <phoneticPr fontId="10" type="noConversion"/>
  </si>
  <si>
    <t>吳芳瑄</t>
  </si>
  <si>
    <t>呂丞哲</t>
  </si>
  <si>
    <r>
      <rPr>
        <sz val="12"/>
        <color indexed="8"/>
        <rFont val="微軟正黑體"/>
        <family val="2"/>
        <charset val="136"/>
      </rPr>
      <t>呂程琳</t>
    </r>
  </si>
  <si>
    <t>葉文愷</t>
  </si>
  <si>
    <t>葉子平</t>
    <phoneticPr fontId="6" type="noConversion"/>
  </si>
  <si>
    <t>李讓</t>
  </si>
  <si>
    <t>劉沛妍</t>
  </si>
  <si>
    <t>凌子閑</t>
  </si>
  <si>
    <r>
      <rPr>
        <sz val="12"/>
        <color indexed="8"/>
        <rFont val="微軟正黑體"/>
        <family val="2"/>
        <charset val="136"/>
      </rPr>
      <t>陳信安</t>
    </r>
  </si>
  <si>
    <t>林安嫻</t>
  </si>
  <si>
    <t>許語軒</t>
  </si>
  <si>
    <t>文國豪</t>
  </si>
  <si>
    <r>
      <rPr>
        <sz val="12"/>
        <color indexed="8"/>
        <rFont val="微軟正黑體"/>
        <family val="2"/>
        <charset val="136"/>
      </rPr>
      <t>吳家霈</t>
    </r>
  </si>
  <si>
    <t>劉宥軒</t>
  </si>
  <si>
    <r>
      <rPr>
        <sz val="12"/>
        <color indexed="8"/>
        <rFont val="微軟正黑體"/>
        <family val="2"/>
        <charset val="136"/>
      </rPr>
      <t>周澤寧</t>
    </r>
  </si>
  <si>
    <r>
      <rPr>
        <sz val="12"/>
        <color indexed="8"/>
        <rFont val="微軟正黑體"/>
        <family val="2"/>
        <charset val="136"/>
      </rPr>
      <t>楊靜</t>
    </r>
  </si>
  <si>
    <t>許翔鈞</t>
  </si>
  <si>
    <r>
      <rPr>
        <sz val="12"/>
        <color indexed="8"/>
        <rFont val="微軟正黑體"/>
        <family val="2"/>
        <charset val="136"/>
      </rPr>
      <t>賴祺豐</t>
    </r>
  </si>
  <si>
    <r>
      <rPr>
        <sz val="12"/>
        <color indexed="8"/>
        <rFont val="微軟正黑體"/>
        <family val="2"/>
        <charset val="136"/>
      </rPr>
      <t>張子鑫</t>
    </r>
  </si>
  <si>
    <r>
      <rPr>
        <sz val="12"/>
        <color indexed="8"/>
        <rFont val="微軟正黑體"/>
        <family val="2"/>
        <charset val="136"/>
      </rPr>
      <t>金存澤</t>
    </r>
  </si>
  <si>
    <r>
      <rPr>
        <sz val="12"/>
        <color indexed="8"/>
        <rFont val="微軟正黑體"/>
        <family val="2"/>
        <charset val="136"/>
      </rPr>
      <t>謝宏胤</t>
    </r>
  </si>
  <si>
    <r>
      <rPr>
        <sz val="12"/>
        <color indexed="8"/>
        <rFont val="微軟正黑體"/>
        <family val="2"/>
        <charset val="136"/>
      </rPr>
      <t>余享叡</t>
    </r>
  </si>
  <si>
    <t>楊柔宣</t>
  </si>
  <si>
    <r>
      <rPr>
        <sz val="12"/>
        <color indexed="8"/>
        <rFont val="微軟正黑體"/>
        <family val="2"/>
        <charset val="136"/>
      </rPr>
      <t>鄭鈞元</t>
    </r>
  </si>
  <si>
    <t>蔡濟揚 Louis TSAI</t>
    <phoneticPr fontId="6" type="noConversion"/>
  </si>
  <si>
    <t>李冠磊</t>
  </si>
  <si>
    <t>蘇俞璇</t>
  </si>
  <si>
    <r>
      <rPr>
        <sz val="12"/>
        <color indexed="8"/>
        <rFont val="微軟正黑體"/>
        <family val="2"/>
        <charset val="136"/>
      </rPr>
      <t>黃柏翔</t>
    </r>
  </si>
  <si>
    <t>莊哲谼</t>
  </si>
  <si>
    <t>王靖豪</t>
  </si>
  <si>
    <t>洪浚程</t>
    <phoneticPr fontId="6" type="noConversion"/>
  </si>
  <si>
    <r>
      <rPr>
        <sz val="12"/>
        <color indexed="8"/>
        <rFont val="微軟正黑體"/>
        <family val="2"/>
        <charset val="136"/>
      </rPr>
      <t>鍾博宇</t>
    </r>
    <phoneticPr fontId="6" type="noConversion"/>
  </si>
  <si>
    <r>
      <rPr>
        <sz val="12"/>
        <color indexed="8"/>
        <rFont val="微軟正黑體"/>
        <family val="2"/>
        <charset val="136"/>
      </rPr>
      <t>王薇森</t>
    </r>
  </si>
  <si>
    <t>羅宥昇</t>
  </si>
  <si>
    <t>陳韵菲</t>
  </si>
  <si>
    <t>張賀程</t>
  </si>
  <si>
    <t>陳宣豪</t>
  </si>
  <si>
    <r>
      <rPr>
        <sz val="12"/>
        <color indexed="8"/>
        <rFont val="微軟正黑體"/>
        <family val="2"/>
        <charset val="136"/>
      </rPr>
      <t>鄧福勛</t>
    </r>
  </si>
  <si>
    <t>蕭宇妍</t>
  </si>
  <si>
    <r>
      <rPr>
        <sz val="12"/>
        <color indexed="8"/>
        <rFont val="微軟正黑體"/>
        <family val="2"/>
        <charset val="136"/>
      </rPr>
      <t>彭雋哲</t>
    </r>
    <phoneticPr fontId="10" type="noConversion"/>
  </si>
  <si>
    <t>黃靖詠</t>
  </si>
  <si>
    <r>
      <rPr>
        <sz val="12"/>
        <color indexed="8"/>
        <rFont val="微軟正黑體"/>
        <family val="2"/>
        <charset val="136"/>
      </rPr>
      <t>嚴家汝</t>
    </r>
  </si>
  <si>
    <t>李彥安</t>
  </si>
  <si>
    <r>
      <rPr>
        <sz val="12"/>
        <color indexed="8"/>
        <rFont val="微軟正黑體"/>
        <family val="2"/>
        <charset val="136"/>
      </rPr>
      <t>林芳緹</t>
    </r>
  </si>
  <si>
    <t>王楢</t>
    <phoneticPr fontId="6" type="noConversion"/>
  </si>
  <si>
    <r>
      <rPr>
        <sz val="12"/>
        <color indexed="8"/>
        <rFont val="微軟正黑體"/>
        <family val="2"/>
        <charset val="136"/>
      </rPr>
      <t>曾梓皓</t>
    </r>
  </si>
  <si>
    <r>
      <rPr>
        <sz val="12"/>
        <color indexed="8"/>
        <rFont val="微軟正黑體"/>
        <family val="2"/>
        <charset val="136"/>
      </rPr>
      <t>陳冠宇</t>
    </r>
  </si>
  <si>
    <t>李承儒</t>
  </si>
  <si>
    <r>
      <rPr>
        <sz val="12"/>
        <color indexed="8"/>
        <rFont val="微軟正黑體"/>
        <family val="2"/>
        <charset val="136"/>
      </rPr>
      <t>寇路易</t>
    </r>
  </si>
  <si>
    <t>梁承𡟯</t>
  </si>
  <si>
    <r>
      <rPr>
        <sz val="12"/>
        <color indexed="8"/>
        <rFont val="微軟正黑體"/>
        <family val="2"/>
        <charset val="136"/>
      </rPr>
      <t>白育安</t>
    </r>
  </si>
  <si>
    <t>李隆翔</t>
    <phoneticPr fontId="6" type="noConversion"/>
  </si>
  <si>
    <r>
      <rPr>
        <sz val="12"/>
        <color indexed="8"/>
        <rFont val="微軟正黑體"/>
        <family val="2"/>
        <charset val="136"/>
      </rPr>
      <t>蔡承羲</t>
    </r>
  </si>
  <si>
    <t>鐘呈昀</t>
  </si>
  <si>
    <t>謝秉益</t>
  </si>
  <si>
    <r>
      <rPr>
        <sz val="12"/>
        <color indexed="8"/>
        <rFont val="微軟正黑體"/>
        <family val="2"/>
        <charset val="136"/>
      </rPr>
      <t>楊詠鈞</t>
    </r>
  </si>
  <si>
    <r>
      <rPr>
        <sz val="12"/>
        <color indexed="8"/>
        <rFont val="微軟正黑體"/>
        <family val="2"/>
        <charset val="136"/>
      </rPr>
      <t>劉亭薇</t>
    </r>
  </si>
  <si>
    <r>
      <rPr>
        <sz val="12"/>
        <color indexed="8"/>
        <rFont val="微軟正黑體"/>
        <family val="2"/>
        <charset val="136"/>
      </rPr>
      <t>賴亮宇</t>
    </r>
  </si>
  <si>
    <t>胡庭穎</t>
    <phoneticPr fontId="6" type="noConversion"/>
  </si>
  <si>
    <r>
      <rPr>
        <sz val="12"/>
        <color indexed="8"/>
        <rFont val="微軟正黑體"/>
        <family val="2"/>
        <charset val="136"/>
      </rPr>
      <t>林翊淳</t>
    </r>
  </si>
  <si>
    <t>Michael Lin 林宥辰</t>
    <phoneticPr fontId="6" type="noConversion"/>
  </si>
  <si>
    <r>
      <rPr>
        <sz val="12"/>
        <color indexed="8"/>
        <rFont val="微軟正黑體"/>
        <family val="2"/>
        <charset val="136"/>
      </rPr>
      <t>涂智傑</t>
    </r>
  </si>
  <si>
    <r>
      <rPr>
        <sz val="12"/>
        <color indexed="8"/>
        <rFont val="微軟正黑體"/>
        <family val="2"/>
        <charset val="136"/>
      </rPr>
      <t>葉沁妤</t>
    </r>
  </si>
  <si>
    <r>
      <rPr>
        <sz val="12"/>
        <color indexed="8"/>
        <rFont val="微軟正黑體"/>
        <family val="2"/>
        <charset val="136"/>
      </rPr>
      <t>林晏伊</t>
    </r>
  </si>
  <si>
    <r>
      <rPr>
        <sz val="12"/>
        <color indexed="8"/>
        <rFont val="微軟正黑體"/>
        <family val="2"/>
        <charset val="136"/>
      </rPr>
      <t>周宥昕</t>
    </r>
  </si>
  <si>
    <r>
      <rPr>
        <sz val="12"/>
        <color indexed="8"/>
        <rFont val="微軟正黑體"/>
        <family val="2"/>
        <charset val="136"/>
      </rPr>
      <t>吳毓旂</t>
    </r>
  </si>
  <si>
    <r>
      <rPr>
        <sz val="12"/>
        <color indexed="8"/>
        <rFont val="微軟正黑體"/>
        <family val="2"/>
        <charset val="136"/>
      </rPr>
      <t>李杰翰</t>
    </r>
  </si>
  <si>
    <r>
      <rPr>
        <sz val="12"/>
        <color indexed="8"/>
        <rFont val="微軟正黑體"/>
        <family val="2"/>
        <charset val="136"/>
      </rPr>
      <t>葉丞修</t>
    </r>
    <phoneticPr fontId="6" type="noConversion"/>
  </si>
  <si>
    <r>
      <rPr>
        <sz val="12"/>
        <color indexed="8"/>
        <rFont val="微軟正黑體"/>
        <family val="2"/>
        <charset val="136"/>
      </rPr>
      <t>林冠廷</t>
    </r>
  </si>
  <si>
    <r>
      <rPr>
        <sz val="12"/>
        <color indexed="8"/>
        <rFont val="微軟正黑體"/>
        <family val="2"/>
        <charset val="136"/>
      </rPr>
      <t>劉康志</t>
    </r>
  </si>
  <si>
    <t>張藩德</t>
    <phoneticPr fontId="6" type="noConversion"/>
  </si>
  <si>
    <t>林廷羲</t>
  </si>
  <si>
    <r>
      <rPr>
        <sz val="12"/>
        <color indexed="8"/>
        <rFont val="微軟正黑體"/>
        <family val="2"/>
        <charset val="136"/>
      </rPr>
      <t>黎冠廷</t>
    </r>
  </si>
  <si>
    <r>
      <rPr>
        <sz val="12"/>
        <color indexed="8"/>
        <rFont val="微軟正黑體"/>
        <family val="2"/>
        <charset val="136"/>
      </rPr>
      <t>杜羽蕎</t>
    </r>
  </si>
  <si>
    <r>
      <rPr>
        <sz val="12"/>
        <color indexed="8"/>
        <rFont val="微軟正黑體"/>
        <family val="2"/>
        <charset val="136"/>
      </rPr>
      <t>陳智睿</t>
    </r>
    <phoneticPr fontId="6" type="noConversion"/>
  </si>
  <si>
    <r>
      <rPr>
        <sz val="12"/>
        <color indexed="8"/>
        <rFont val="微軟正黑體"/>
        <family val="2"/>
        <charset val="136"/>
      </rPr>
      <t>黃群崴</t>
    </r>
    <phoneticPr fontId="6" type="noConversion"/>
  </si>
  <si>
    <r>
      <rPr>
        <sz val="12"/>
        <color indexed="8"/>
        <rFont val="微軟正黑體"/>
        <family val="2"/>
        <charset val="136"/>
      </rPr>
      <t>曾子鈞</t>
    </r>
  </si>
  <si>
    <r>
      <rPr>
        <sz val="12"/>
        <color indexed="8"/>
        <rFont val="微軟正黑體"/>
        <family val="2"/>
        <charset val="136"/>
      </rPr>
      <t>王芮淇</t>
    </r>
  </si>
  <si>
    <t>李映葶</t>
    <phoneticPr fontId="6" type="noConversion"/>
  </si>
  <si>
    <t>賴柏諺</t>
  </si>
  <si>
    <r>
      <rPr>
        <sz val="12"/>
        <color indexed="8"/>
        <rFont val="微軟正黑體"/>
        <family val="2"/>
        <charset val="136"/>
      </rPr>
      <t>黃以柔</t>
    </r>
  </si>
  <si>
    <t>楊仁豪</t>
  </si>
  <si>
    <r>
      <rPr>
        <sz val="12"/>
        <color indexed="8"/>
        <rFont val="微軟正黑體"/>
        <family val="2"/>
        <charset val="136"/>
      </rPr>
      <t>施峻哲</t>
    </r>
  </si>
  <si>
    <r>
      <rPr>
        <sz val="12"/>
        <color indexed="8"/>
        <rFont val="微軟正黑體"/>
        <family val="2"/>
        <charset val="136"/>
      </rPr>
      <t>莊詠翊</t>
    </r>
    <phoneticPr fontId="6" type="noConversion"/>
  </si>
  <si>
    <r>
      <rPr>
        <sz val="12"/>
        <color indexed="8"/>
        <rFont val="微軟正黑體"/>
        <family val="2"/>
        <charset val="136"/>
      </rPr>
      <t>簡嘉萱</t>
    </r>
  </si>
  <si>
    <r>
      <rPr>
        <sz val="12"/>
        <color indexed="8"/>
        <rFont val="微軟正黑體"/>
        <family val="2"/>
        <charset val="136"/>
      </rPr>
      <t>蕭伯叡</t>
    </r>
  </si>
  <si>
    <r>
      <rPr>
        <sz val="12"/>
        <color indexed="8"/>
        <rFont val="微軟正黑體"/>
        <family val="2"/>
        <charset val="136"/>
      </rPr>
      <t>吳易</t>
    </r>
  </si>
  <si>
    <r>
      <rPr>
        <sz val="12"/>
        <color indexed="8"/>
        <rFont val="微軟正黑體"/>
        <family val="2"/>
        <charset val="136"/>
      </rPr>
      <t>陳羿瑄</t>
    </r>
  </si>
  <si>
    <r>
      <rPr>
        <sz val="12"/>
        <color indexed="8"/>
        <rFont val="微軟正黑體"/>
        <family val="2"/>
        <charset val="136"/>
      </rPr>
      <t>孫翊銓</t>
    </r>
  </si>
  <si>
    <t>陳亮彤</t>
  </si>
  <si>
    <t>劉芷嫺</t>
    <phoneticPr fontId="6" type="noConversion"/>
  </si>
  <si>
    <t>洪子涵</t>
  </si>
  <si>
    <r>
      <rPr>
        <sz val="12"/>
        <color indexed="8"/>
        <rFont val="微軟正黑體"/>
        <family val="2"/>
        <charset val="136"/>
      </rPr>
      <t>林博鈞</t>
    </r>
  </si>
  <si>
    <r>
      <rPr>
        <sz val="12"/>
        <color indexed="8"/>
        <rFont val="微軟正黑體"/>
        <family val="2"/>
        <charset val="136"/>
      </rPr>
      <t>楊俊鴻</t>
    </r>
    <phoneticPr fontId="6" type="noConversion"/>
  </si>
  <si>
    <r>
      <rPr>
        <sz val="12"/>
        <color indexed="8"/>
        <rFont val="微軟正黑體"/>
        <family val="2"/>
        <charset val="136"/>
      </rPr>
      <t>吳宇薪</t>
    </r>
  </si>
  <si>
    <r>
      <rPr>
        <sz val="12"/>
        <color indexed="8"/>
        <rFont val="微軟正黑體"/>
        <family val="2"/>
        <charset val="136"/>
      </rPr>
      <t>劉昭妤</t>
    </r>
  </si>
  <si>
    <r>
      <rPr>
        <sz val="12"/>
        <color indexed="8"/>
        <rFont val="微軟正黑體"/>
        <family val="2"/>
        <charset val="136"/>
      </rPr>
      <t>林毓喬</t>
    </r>
    <phoneticPr fontId="6" type="noConversion"/>
  </si>
  <si>
    <r>
      <rPr>
        <sz val="12"/>
        <color indexed="8"/>
        <rFont val="微軟正黑體"/>
        <family val="2"/>
        <charset val="136"/>
      </rPr>
      <t>王軍翔</t>
    </r>
  </si>
  <si>
    <r>
      <rPr>
        <sz val="12"/>
        <color indexed="8"/>
        <rFont val="微軟正黑體"/>
        <family val="2"/>
        <charset val="136"/>
      </rPr>
      <t>李柏縉</t>
    </r>
  </si>
  <si>
    <t>歐鎧洋</t>
  </si>
  <si>
    <r>
      <rPr>
        <sz val="12"/>
        <color indexed="8"/>
        <rFont val="微軟正黑體"/>
        <family val="2"/>
        <charset val="136"/>
      </rPr>
      <t>姜文賢</t>
    </r>
  </si>
  <si>
    <r>
      <rPr>
        <sz val="12"/>
        <color indexed="8"/>
        <rFont val="微軟正黑體"/>
        <family val="2"/>
        <charset val="136"/>
      </rPr>
      <t>詹鎧澤</t>
    </r>
  </si>
  <si>
    <r>
      <rPr>
        <sz val="12"/>
        <color indexed="8"/>
        <rFont val="微軟正黑體"/>
        <family val="2"/>
        <charset val="136"/>
      </rPr>
      <t>王磊</t>
    </r>
  </si>
  <si>
    <t>江雅庭</t>
  </si>
  <si>
    <r>
      <rPr>
        <sz val="12"/>
        <color indexed="8"/>
        <rFont val="微軟正黑體"/>
        <family val="2"/>
        <charset val="136"/>
      </rPr>
      <t>蔡家瀚</t>
    </r>
  </si>
  <si>
    <r>
      <rPr>
        <sz val="12"/>
        <color indexed="8"/>
        <rFont val="微軟正黑體"/>
        <family val="2"/>
        <charset val="136"/>
      </rPr>
      <t>劉力恩</t>
    </r>
  </si>
  <si>
    <r>
      <rPr>
        <sz val="12"/>
        <color indexed="8"/>
        <rFont val="微軟正黑體"/>
        <family val="2"/>
        <charset val="136"/>
      </rPr>
      <t>林亞蓁</t>
    </r>
  </si>
  <si>
    <r>
      <rPr>
        <sz val="12"/>
        <color indexed="8"/>
        <rFont val="微軟正黑體"/>
        <family val="2"/>
        <charset val="136"/>
      </rPr>
      <t>楊晴媗</t>
    </r>
  </si>
  <si>
    <r>
      <rPr>
        <sz val="12"/>
        <color indexed="8"/>
        <rFont val="微軟正黑體"/>
        <family val="2"/>
        <charset val="136"/>
      </rPr>
      <t>蘇孟哲</t>
    </r>
  </si>
  <si>
    <r>
      <rPr>
        <sz val="12"/>
        <color indexed="8"/>
        <rFont val="微軟正黑體"/>
        <family val="2"/>
        <charset val="136"/>
      </rPr>
      <t>李家陞</t>
    </r>
  </si>
  <si>
    <r>
      <rPr>
        <sz val="12"/>
        <color indexed="8"/>
        <rFont val="微軟正黑體"/>
        <family val="2"/>
        <charset val="136"/>
      </rPr>
      <t>陳自森</t>
    </r>
  </si>
  <si>
    <r>
      <rPr>
        <sz val="12"/>
        <color indexed="8"/>
        <rFont val="微軟正黑體"/>
        <family val="2"/>
        <charset val="136"/>
      </rPr>
      <t>廖梓棋</t>
    </r>
  </si>
  <si>
    <t>傅苡恆</t>
  </si>
  <si>
    <r>
      <rPr>
        <sz val="12"/>
        <color indexed="8"/>
        <rFont val="微軟正黑體"/>
        <family val="2"/>
        <charset val="136"/>
      </rPr>
      <t>鐘佳萱</t>
    </r>
  </si>
  <si>
    <r>
      <rPr>
        <sz val="12"/>
        <color indexed="8"/>
        <rFont val="微軟正黑體"/>
        <family val="2"/>
        <charset val="136"/>
      </rPr>
      <t>藍天鴻</t>
    </r>
  </si>
  <si>
    <r>
      <rPr>
        <sz val="12"/>
        <color indexed="8"/>
        <rFont val="微軟正黑體"/>
        <family val="2"/>
        <charset val="136"/>
      </rPr>
      <t>劉家愷</t>
    </r>
  </si>
  <si>
    <r>
      <rPr>
        <sz val="12"/>
        <color indexed="8"/>
        <rFont val="微軟正黑體"/>
        <family val="2"/>
        <charset val="136"/>
      </rPr>
      <t>林冠妤</t>
    </r>
  </si>
  <si>
    <r>
      <rPr>
        <sz val="12"/>
        <color indexed="8"/>
        <rFont val="微軟正黑體"/>
        <family val="2"/>
        <charset val="136"/>
      </rPr>
      <t>徐湘芸</t>
    </r>
  </si>
  <si>
    <t>丁家安</t>
  </si>
  <si>
    <r>
      <rPr>
        <sz val="12"/>
        <color indexed="8"/>
        <rFont val="微軟正黑體"/>
        <family val="2"/>
        <charset val="136"/>
      </rPr>
      <t>王震喬</t>
    </r>
  </si>
  <si>
    <r>
      <rPr>
        <sz val="12"/>
        <color indexed="8"/>
        <rFont val="微軟正黑體"/>
        <family val="2"/>
        <charset val="136"/>
      </rPr>
      <t>李宇洋</t>
    </r>
  </si>
  <si>
    <t>詹哲綸</t>
    <phoneticPr fontId="6" type="noConversion"/>
  </si>
  <si>
    <r>
      <rPr>
        <sz val="12"/>
        <color indexed="8"/>
        <rFont val="微軟正黑體"/>
        <family val="2"/>
        <charset val="136"/>
      </rPr>
      <t>戴欐懿</t>
    </r>
  </si>
  <si>
    <r>
      <rPr>
        <sz val="12"/>
        <color indexed="8"/>
        <rFont val="微軟正黑體"/>
        <family val="2"/>
        <charset val="136"/>
      </rPr>
      <t>郭祐安</t>
    </r>
    <phoneticPr fontId="6" type="noConversion"/>
  </si>
  <si>
    <r>
      <rPr>
        <sz val="12"/>
        <color indexed="8"/>
        <rFont val="微軟正黑體"/>
        <family val="2"/>
        <charset val="136"/>
      </rPr>
      <t>詹閑筑</t>
    </r>
    <phoneticPr fontId="6" type="noConversion"/>
  </si>
  <si>
    <r>
      <rPr>
        <sz val="12"/>
        <color indexed="8"/>
        <rFont val="微軟正黑體"/>
        <family val="2"/>
        <charset val="136"/>
      </rPr>
      <t>梁芊熙</t>
    </r>
  </si>
  <si>
    <r>
      <rPr>
        <sz val="12"/>
        <color indexed="8"/>
        <rFont val="微軟正黑體"/>
        <family val="2"/>
        <charset val="136"/>
      </rPr>
      <t>粘雲澤</t>
    </r>
  </si>
  <si>
    <r>
      <rPr>
        <sz val="12"/>
        <color indexed="8"/>
        <rFont val="微軟正黑體"/>
        <family val="2"/>
        <charset val="136"/>
      </rPr>
      <t>梁正宜</t>
    </r>
  </si>
  <si>
    <r>
      <rPr>
        <sz val="12"/>
        <color indexed="8"/>
        <rFont val="微軟正黑體"/>
        <family val="2"/>
        <charset val="136"/>
      </rPr>
      <t>黃琦焮</t>
    </r>
    <r>
      <rPr>
        <sz val="12"/>
        <rFont val="微軟正黑體"/>
        <family val="2"/>
        <charset val="136"/>
      </rPr>
      <t xml:space="preserve"> Kayien WONG</t>
    </r>
  </si>
  <si>
    <r>
      <rPr>
        <sz val="12"/>
        <color indexed="8"/>
        <rFont val="微軟正黑體"/>
        <family val="2"/>
        <charset val="136"/>
      </rPr>
      <t>吳昱辰</t>
    </r>
  </si>
  <si>
    <t>林楙样</t>
  </si>
  <si>
    <r>
      <rPr>
        <sz val="12"/>
        <color indexed="8"/>
        <rFont val="微軟正黑體"/>
        <family val="2"/>
        <charset val="136"/>
      </rPr>
      <t>林俊佑</t>
    </r>
  </si>
  <si>
    <t>江東澤</t>
  </si>
  <si>
    <r>
      <rPr>
        <sz val="12"/>
        <color indexed="8"/>
        <rFont val="微軟正黑體"/>
        <family val="2"/>
        <charset val="136"/>
      </rPr>
      <t>黃品慈</t>
    </r>
  </si>
  <si>
    <r>
      <rPr>
        <sz val="12"/>
        <color indexed="8"/>
        <rFont val="微軟正黑體"/>
        <family val="2"/>
        <charset val="136"/>
      </rPr>
      <t>陳力寧</t>
    </r>
  </si>
  <si>
    <t>歐冠瑜</t>
    <phoneticPr fontId="6" type="noConversion"/>
  </si>
  <si>
    <t>歐冠豪</t>
    <phoneticPr fontId="6" type="noConversion"/>
  </si>
  <si>
    <t>羅鎮宏</t>
  </si>
  <si>
    <r>
      <rPr>
        <sz val="12"/>
        <color indexed="8"/>
        <rFont val="微軟正黑體"/>
        <family val="2"/>
        <charset val="136"/>
      </rPr>
      <t>徐程翰</t>
    </r>
  </si>
  <si>
    <t>陳星瑀</t>
    <phoneticPr fontId="6" type="noConversion"/>
  </si>
  <si>
    <r>
      <rPr>
        <sz val="12"/>
        <color indexed="8"/>
        <rFont val="微軟正黑體"/>
        <family val="2"/>
        <charset val="136"/>
      </rPr>
      <t>李璽恩</t>
    </r>
    <phoneticPr fontId="6" type="noConversion"/>
  </si>
  <si>
    <r>
      <rPr>
        <sz val="12"/>
        <color indexed="8"/>
        <rFont val="微軟正黑體"/>
        <family val="2"/>
        <charset val="136"/>
      </rPr>
      <t>萬信昇</t>
    </r>
  </si>
  <si>
    <r>
      <rPr>
        <sz val="12"/>
        <color indexed="8"/>
        <rFont val="微軟正黑體"/>
        <family val="2"/>
        <charset val="136"/>
      </rPr>
      <t>林心惠</t>
    </r>
  </si>
  <si>
    <r>
      <rPr>
        <sz val="12"/>
        <color indexed="8"/>
        <rFont val="微軟正黑體"/>
        <family val="2"/>
        <charset val="136"/>
      </rPr>
      <t>陳柏強</t>
    </r>
  </si>
  <si>
    <r>
      <rPr>
        <sz val="12"/>
        <color indexed="8"/>
        <rFont val="微軟正黑體"/>
        <family val="2"/>
        <charset val="136"/>
      </rPr>
      <t>吳玳瑋</t>
    </r>
    <phoneticPr fontId="6" type="noConversion"/>
  </si>
  <si>
    <r>
      <rPr>
        <sz val="12"/>
        <color indexed="8"/>
        <rFont val="微軟正黑體"/>
        <family val="2"/>
        <charset val="136"/>
      </rPr>
      <t>李宥辰</t>
    </r>
  </si>
  <si>
    <r>
      <rPr>
        <sz val="12"/>
        <color indexed="8"/>
        <rFont val="微軟正黑體"/>
        <family val="2"/>
        <charset val="136"/>
      </rPr>
      <t>陳昱辰</t>
    </r>
  </si>
  <si>
    <r>
      <rPr>
        <sz val="12"/>
        <color indexed="8"/>
        <rFont val="微軟正黑體"/>
        <family val="2"/>
        <charset val="136"/>
      </rPr>
      <t>黃妍絜</t>
    </r>
  </si>
  <si>
    <r>
      <rPr>
        <sz val="12"/>
        <color indexed="8"/>
        <rFont val="微軟正黑體"/>
        <family val="2"/>
        <charset val="136"/>
      </rPr>
      <t>盧昱姍</t>
    </r>
  </si>
  <si>
    <r>
      <rPr>
        <sz val="12"/>
        <color indexed="8"/>
        <rFont val="微軟正黑體"/>
        <family val="2"/>
        <charset val="136"/>
      </rPr>
      <t>呂秉諺</t>
    </r>
  </si>
  <si>
    <r>
      <rPr>
        <sz val="12"/>
        <color indexed="8"/>
        <rFont val="微軟正黑體"/>
        <family val="2"/>
        <charset val="136"/>
      </rPr>
      <t>邱塏幃</t>
    </r>
  </si>
  <si>
    <r>
      <rPr>
        <sz val="12"/>
        <color indexed="8"/>
        <rFont val="微軟正黑體"/>
        <family val="2"/>
        <charset val="136"/>
      </rPr>
      <t>呂鈺筑</t>
    </r>
  </si>
  <si>
    <r>
      <rPr>
        <sz val="12"/>
        <color indexed="8"/>
        <rFont val="微軟正黑體"/>
        <family val="2"/>
        <charset val="136"/>
      </rPr>
      <t>楊純樺</t>
    </r>
  </si>
  <si>
    <r>
      <rPr>
        <sz val="12"/>
        <color indexed="8"/>
        <rFont val="微軟正黑體"/>
        <family val="2"/>
        <charset val="136"/>
      </rPr>
      <t>朱晉緯</t>
    </r>
  </si>
  <si>
    <r>
      <rPr>
        <sz val="12"/>
        <color indexed="8"/>
        <rFont val="微軟正黑體"/>
        <family val="2"/>
        <charset val="136"/>
      </rPr>
      <t>涂宥安</t>
    </r>
  </si>
  <si>
    <r>
      <rPr>
        <sz val="12"/>
        <color indexed="8"/>
        <rFont val="微軟正黑體"/>
        <family val="2"/>
        <charset val="136"/>
      </rPr>
      <t>吳銓恩</t>
    </r>
  </si>
  <si>
    <r>
      <rPr>
        <sz val="12"/>
        <color indexed="8"/>
        <rFont val="微軟正黑體"/>
        <family val="2"/>
        <charset val="136"/>
      </rPr>
      <t>楊博勛</t>
    </r>
    <phoneticPr fontId="6" type="noConversion"/>
  </si>
  <si>
    <t>胡祐銘</t>
  </si>
  <si>
    <r>
      <rPr>
        <sz val="12"/>
        <color indexed="8"/>
        <rFont val="微軟正黑體"/>
        <family val="2"/>
        <charset val="136"/>
      </rPr>
      <t>李瓖云</t>
    </r>
    <phoneticPr fontId="6" type="noConversion"/>
  </si>
  <si>
    <r>
      <rPr>
        <sz val="12"/>
        <color indexed="8"/>
        <rFont val="微軟正黑體"/>
        <family val="2"/>
        <charset val="136"/>
      </rPr>
      <t>徐士翔</t>
    </r>
  </si>
  <si>
    <r>
      <rPr>
        <sz val="12"/>
        <color indexed="8"/>
        <rFont val="微軟正黑體"/>
        <family val="2"/>
        <charset val="136"/>
      </rPr>
      <t>何侑錡</t>
    </r>
  </si>
  <si>
    <r>
      <rPr>
        <sz val="12"/>
        <color indexed="8"/>
        <rFont val="微軟正黑體"/>
        <family val="2"/>
        <charset val="136"/>
      </rPr>
      <t>劉祐嘉</t>
    </r>
  </si>
  <si>
    <r>
      <rPr>
        <sz val="12"/>
        <color indexed="8"/>
        <rFont val="微軟正黑體"/>
        <family val="2"/>
        <charset val="136"/>
      </rPr>
      <t>曾君祐</t>
    </r>
  </si>
  <si>
    <r>
      <rPr>
        <sz val="12"/>
        <color indexed="8"/>
        <rFont val="微軟正黑體"/>
        <family val="2"/>
        <charset val="136"/>
      </rPr>
      <t>張懷中</t>
    </r>
  </si>
  <si>
    <t>邱馨妮</t>
  </si>
  <si>
    <r>
      <rPr>
        <sz val="12"/>
        <color indexed="8"/>
        <rFont val="微軟正黑體"/>
        <family val="2"/>
        <charset val="136"/>
      </rPr>
      <t>范旭伶</t>
    </r>
  </si>
  <si>
    <r>
      <rPr>
        <sz val="12"/>
        <color indexed="8"/>
        <rFont val="微軟正黑體"/>
        <family val="2"/>
        <charset val="136"/>
      </rPr>
      <t>童宥勳</t>
    </r>
  </si>
  <si>
    <r>
      <rPr>
        <sz val="12"/>
        <color indexed="8"/>
        <rFont val="微軟正黑體"/>
        <family val="2"/>
        <charset val="136"/>
      </rPr>
      <t>何政倫</t>
    </r>
  </si>
  <si>
    <r>
      <rPr>
        <sz val="12"/>
        <color indexed="8"/>
        <rFont val="微軟正黑體"/>
        <family val="2"/>
        <charset val="136"/>
      </rPr>
      <t>歐陽呈典</t>
    </r>
  </si>
  <si>
    <r>
      <rPr>
        <sz val="12"/>
        <color indexed="8"/>
        <rFont val="微軟正黑體"/>
        <family val="2"/>
        <charset val="136"/>
      </rPr>
      <t>鄭芷欣</t>
    </r>
  </si>
  <si>
    <t>張書晨</t>
  </si>
  <si>
    <t>邱向成</t>
  </si>
  <si>
    <t>0981-679-215</t>
  </si>
  <si>
    <r>
      <rPr>
        <sz val="12"/>
        <color indexed="8"/>
        <rFont val="微軟正黑體"/>
        <family val="2"/>
        <charset val="136"/>
      </rPr>
      <t>余奕澄</t>
    </r>
    <phoneticPr fontId="6" type="noConversion"/>
  </si>
  <si>
    <t>黃楚恩</t>
  </si>
  <si>
    <r>
      <rPr>
        <sz val="12"/>
        <color indexed="8"/>
        <rFont val="微軟正黑體"/>
        <family val="2"/>
        <charset val="136"/>
      </rPr>
      <t>廖靖瑄</t>
    </r>
  </si>
  <si>
    <r>
      <rPr>
        <sz val="12"/>
        <color indexed="8"/>
        <rFont val="微軟正黑體"/>
        <family val="2"/>
        <charset val="136"/>
      </rPr>
      <t>陳菲比</t>
    </r>
  </si>
  <si>
    <r>
      <rPr>
        <sz val="12"/>
        <color indexed="8"/>
        <rFont val="微軟正黑體"/>
        <family val="2"/>
        <charset val="136"/>
      </rPr>
      <t>王琳雯</t>
    </r>
  </si>
  <si>
    <t>賴胤宗</t>
  </si>
  <si>
    <r>
      <rPr>
        <sz val="12"/>
        <color indexed="8"/>
        <rFont val="微軟正黑體"/>
        <family val="2"/>
        <charset val="136"/>
      </rPr>
      <t>余泓叡</t>
    </r>
  </si>
  <si>
    <t>徐宇謙</t>
  </si>
  <si>
    <r>
      <rPr>
        <sz val="12"/>
        <color indexed="8"/>
        <rFont val="微軟正黑體"/>
        <family val="2"/>
        <charset val="136"/>
      </rPr>
      <t>莊喻丞</t>
    </r>
  </si>
  <si>
    <r>
      <rPr>
        <sz val="12"/>
        <color indexed="8"/>
        <rFont val="微軟正黑體"/>
        <family val="2"/>
        <charset val="136"/>
      </rPr>
      <t>施炫同</t>
    </r>
  </si>
  <si>
    <r>
      <rPr>
        <sz val="12"/>
        <color indexed="8"/>
        <rFont val="微軟正黑體"/>
        <family val="2"/>
        <charset val="136"/>
      </rPr>
      <t>劉紫淇</t>
    </r>
  </si>
  <si>
    <r>
      <rPr>
        <sz val="12"/>
        <color indexed="8"/>
        <rFont val="微軟正黑體"/>
        <family val="2"/>
        <charset val="136"/>
      </rPr>
      <t>林芳瑜</t>
    </r>
  </si>
  <si>
    <r>
      <rPr>
        <sz val="12"/>
        <color indexed="8"/>
        <rFont val="微軟正黑體"/>
        <family val="2"/>
        <charset val="136"/>
      </rPr>
      <t>陳如煦</t>
    </r>
  </si>
  <si>
    <r>
      <rPr>
        <sz val="12"/>
        <color indexed="8"/>
        <rFont val="微軟正黑體"/>
        <family val="2"/>
        <charset val="136"/>
      </rPr>
      <t>王宥勻</t>
    </r>
  </si>
  <si>
    <r>
      <rPr>
        <sz val="12"/>
        <color indexed="8"/>
        <rFont val="微軟正黑體"/>
        <family val="2"/>
        <charset val="136"/>
      </rPr>
      <t>賴益展</t>
    </r>
  </si>
  <si>
    <r>
      <rPr>
        <sz val="12"/>
        <color indexed="8"/>
        <rFont val="微軟正黑體"/>
        <family val="2"/>
        <charset val="136"/>
      </rPr>
      <t>許逸翔</t>
    </r>
  </si>
  <si>
    <r>
      <rPr>
        <sz val="12"/>
        <color indexed="8"/>
        <rFont val="微軟正黑體"/>
        <family val="2"/>
        <charset val="136"/>
      </rPr>
      <t>邱品皓</t>
    </r>
  </si>
  <si>
    <r>
      <rPr>
        <sz val="12"/>
        <color indexed="8"/>
        <rFont val="微軟正黑體"/>
        <family val="2"/>
        <charset val="136"/>
      </rPr>
      <t>曾俊彥</t>
    </r>
  </si>
  <si>
    <r>
      <rPr>
        <sz val="12"/>
        <color indexed="8"/>
        <rFont val="微軟正黑體"/>
        <family val="2"/>
        <charset val="136"/>
      </rPr>
      <t>邱大千</t>
    </r>
  </si>
  <si>
    <t>羅羽芹</t>
    <phoneticPr fontId="6" type="noConversion"/>
  </si>
  <si>
    <t>吳柏辰</t>
    <phoneticPr fontId="6" type="noConversion"/>
  </si>
  <si>
    <r>
      <rPr>
        <sz val="12"/>
        <color indexed="8"/>
        <rFont val="微軟正黑體"/>
        <family val="2"/>
        <charset val="136"/>
      </rPr>
      <t>朱品橙</t>
    </r>
  </si>
  <si>
    <r>
      <rPr>
        <sz val="12"/>
        <color indexed="8"/>
        <rFont val="微軟正黑體"/>
        <family val="2"/>
        <charset val="136"/>
      </rPr>
      <t>鍾沛昕</t>
    </r>
  </si>
  <si>
    <r>
      <rPr>
        <sz val="12"/>
        <color indexed="8"/>
        <rFont val="微軟正黑體"/>
        <family val="2"/>
        <charset val="136"/>
      </rPr>
      <t>林奕謙</t>
    </r>
  </si>
  <si>
    <r>
      <rPr>
        <sz val="12"/>
        <color indexed="8"/>
        <rFont val="微軟正黑體"/>
        <family val="2"/>
        <charset val="136"/>
      </rPr>
      <t>利兆恩</t>
    </r>
  </si>
  <si>
    <r>
      <rPr>
        <sz val="12"/>
        <color indexed="8"/>
        <rFont val="微軟正黑體"/>
        <family val="2"/>
        <charset val="136"/>
      </rPr>
      <t>吳品蓉</t>
    </r>
  </si>
  <si>
    <r>
      <rPr>
        <sz val="12"/>
        <color indexed="8"/>
        <rFont val="微軟正黑體"/>
        <family val="2"/>
        <charset val="136"/>
      </rPr>
      <t>廖翊帆</t>
    </r>
  </si>
  <si>
    <t>陳巧湉</t>
  </si>
  <si>
    <r>
      <rPr>
        <sz val="12"/>
        <color indexed="8"/>
        <rFont val="微軟正黑體"/>
        <family val="2"/>
        <charset val="136"/>
      </rPr>
      <t>蘇妗珊</t>
    </r>
  </si>
  <si>
    <r>
      <rPr>
        <sz val="12"/>
        <color indexed="8"/>
        <rFont val="微軟正黑體"/>
        <family val="2"/>
        <charset val="136"/>
      </rPr>
      <t>梁官瑞</t>
    </r>
  </si>
  <si>
    <r>
      <rPr>
        <sz val="12"/>
        <color indexed="8"/>
        <rFont val="微軟正黑體"/>
        <family val="2"/>
        <charset val="136"/>
      </rPr>
      <t>梁祐銓</t>
    </r>
  </si>
  <si>
    <r>
      <rPr>
        <sz val="12"/>
        <color indexed="8"/>
        <rFont val="微軟正黑體"/>
        <family val="2"/>
        <charset val="136"/>
      </rPr>
      <t>溫冠勛</t>
    </r>
    <phoneticPr fontId="6" type="noConversion"/>
  </si>
  <si>
    <r>
      <rPr>
        <sz val="12"/>
        <color indexed="8"/>
        <rFont val="微軟正黑體"/>
        <family val="2"/>
        <charset val="136"/>
      </rPr>
      <t>林君皓</t>
    </r>
  </si>
  <si>
    <r>
      <rPr>
        <sz val="12"/>
        <color indexed="8"/>
        <rFont val="微軟正黑體"/>
        <family val="2"/>
        <charset val="136"/>
      </rPr>
      <t>蘇敏寬</t>
    </r>
  </si>
  <si>
    <r>
      <rPr>
        <sz val="12"/>
        <color indexed="8"/>
        <rFont val="微軟正黑體"/>
        <family val="2"/>
        <charset val="136"/>
      </rPr>
      <t>洪紫綺</t>
    </r>
  </si>
  <si>
    <r>
      <rPr>
        <sz val="12"/>
        <color indexed="8"/>
        <rFont val="微軟正黑體"/>
        <family val="2"/>
        <charset val="136"/>
      </rPr>
      <t>郭真禎</t>
    </r>
  </si>
  <si>
    <r>
      <rPr>
        <sz val="12"/>
        <color indexed="8"/>
        <rFont val="微軟正黑體"/>
        <family val="2"/>
        <charset val="136"/>
      </rPr>
      <t>林家銘</t>
    </r>
  </si>
  <si>
    <r>
      <rPr>
        <sz val="12"/>
        <color indexed="8"/>
        <rFont val="微軟正黑體"/>
        <family val="2"/>
        <charset val="136"/>
      </rPr>
      <t>潘鼎豐</t>
    </r>
  </si>
  <si>
    <r>
      <rPr>
        <sz val="12"/>
        <color indexed="8"/>
        <rFont val="微軟正黑體"/>
        <family val="2"/>
        <charset val="136"/>
      </rPr>
      <t>胡盈萱</t>
    </r>
    <phoneticPr fontId="6" type="noConversion"/>
  </si>
  <si>
    <r>
      <rPr>
        <sz val="12"/>
        <color indexed="8"/>
        <rFont val="微軟正黑體"/>
        <family val="2"/>
        <charset val="136"/>
      </rPr>
      <t>呂唯申</t>
    </r>
  </si>
  <si>
    <r>
      <rPr>
        <sz val="12"/>
        <color indexed="8"/>
        <rFont val="微軟正黑體"/>
        <family val="2"/>
        <charset val="136"/>
      </rPr>
      <t>洪碩亨</t>
    </r>
  </si>
  <si>
    <r>
      <rPr>
        <sz val="12"/>
        <color indexed="8"/>
        <rFont val="微軟正黑體"/>
        <family val="2"/>
        <charset val="136"/>
      </rPr>
      <t>張瑜庭</t>
    </r>
  </si>
  <si>
    <r>
      <rPr>
        <sz val="12"/>
        <color indexed="8"/>
        <rFont val="微軟正黑體"/>
        <family val="2"/>
        <charset val="136"/>
      </rPr>
      <t>陳子珺</t>
    </r>
  </si>
  <si>
    <t>邱子宸</t>
  </si>
  <si>
    <r>
      <rPr>
        <sz val="12"/>
        <color indexed="8"/>
        <rFont val="微軟正黑體"/>
        <family val="2"/>
        <charset val="136"/>
      </rPr>
      <t>李昆霖</t>
    </r>
  </si>
  <si>
    <r>
      <rPr>
        <sz val="12"/>
        <color indexed="8"/>
        <rFont val="微軟正黑體"/>
        <family val="2"/>
        <charset val="136"/>
      </rPr>
      <t>王冠傑</t>
    </r>
  </si>
  <si>
    <r>
      <rPr>
        <sz val="12"/>
        <color indexed="8"/>
        <rFont val="微軟正黑體"/>
        <family val="2"/>
        <charset val="136"/>
      </rPr>
      <t>李冠誼</t>
    </r>
  </si>
  <si>
    <r>
      <rPr>
        <sz val="12"/>
        <color indexed="8"/>
        <rFont val="微軟正黑體"/>
        <family val="2"/>
        <charset val="136"/>
      </rPr>
      <t>張竣傑</t>
    </r>
    <phoneticPr fontId="6" type="noConversion"/>
  </si>
  <si>
    <t>陳標倫</t>
  </si>
  <si>
    <r>
      <rPr>
        <sz val="12"/>
        <color indexed="8"/>
        <rFont val="微軟正黑體"/>
        <family val="2"/>
        <charset val="136"/>
      </rPr>
      <t>吳豫</t>
    </r>
  </si>
  <si>
    <r>
      <rPr>
        <sz val="12"/>
        <color indexed="8"/>
        <rFont val="微軟正黑體"/>
        <family val="2"/>
        <charset val="136"/>
      </rPr>
      <t>許寗玉</t>
    </r>
  </si>
  <si>
    <t>孫赫</t>
  </si>
  <si>
    <r>
      <rPr>
        <sz val="12"/>
        <color indexed="8"/>
        <rFont val="微軟正黑體"/>
        <family val="2"/>
        <charset val="136"/>
      </rPr>
      <t>呂瀚軒</t>
    </r>
  </si>
  <si>
    <r>
      <rPr>
        <sz val="12"/>
        <color indexed="8"/>
        <rFont val="微軟正黑體"/>
        <family val="2"/>
        <charset val="136"/>
      </rPr>
      <t>王俐錡</t>
    </r>
  </si>
  <si>
    <r>
      <rPr>
        <sz val="12"/>
        <color indexed="8"/>
        <rFont val="微軟正黑體"/>
        <family val="2"/>
        <charset val="136"/>
      </rPr>
      <t>莊彥宸</t>
    </r>
  </si>
  <si>
    <r>
      <rPr>
        <sz val="12"/>
        <color indexed="8"/>
        <rFont val="微軟正黑體"/>
        <family val="2"/>
        <charset val="136"/>
      </rPr>
      <t>黃偉恩</t>
    </r>
  </si>
  <si>
    <r>
      <rPr>
        <sz val="12"/>
        <color indexed="8"/>
        <rFont val="微軟正黑體"/>
        <family val="2"/>
        <charset val="136"/>
      </rPr>
      <t>周姵希</t>
    </r>
  </si>
  <si>
    <r>
      <rPr>
        <sz val="12"/>
        <color indexed="8"/>
        <rFont val="微軟正黑體"/>
        <family val="2"/>
        <charset val="136"/>
      </rPr>
      <t>蔡東燁</t>
    </r>
  </si>
  <si>
    <t>游騰晏</t>
  </si>
  <si>
    <r>
      <rPr>
        <sz val="12"/>
        <color indexed="8"/>
        <rFont val="微軟正黑體"/>
        <family val="2"/>
        <charset val="136"/>
      </rPr>
      <t>李韋君</t>
    </r>
  </si>
  <si>
    <r>
      <rPr>
        <sz val="12"/>
        <color indexed="8"/>
        <rFont val="微軟正黑體"/>
        <family val="2"/>
        <charset val="136"/>
      </rPr>
      <t>張仁鉅</t>
    </r>
  </si>
  <si>
    <r>
      <rPr>
        <sz val="12"/>
        <color indexed="8"/>
        <rFont val="微軟正黑體"/>
        <family val="2"/>
        <charset val="136"/>
      </rPr>
      <t>黃怡瑄</t>
    </r>
  </si>
  <si>
    <r>
      <rPr>
        <sz val="12"/>
        <color indexed="8"/>
        <rFont val="微軟正黑體"/>
        <family val="2"/>
        <charset val="136"/>
      </rPr>
      <t>顏煥庭</t>
    </r>
  </si>
  <si>
    <r>
      <rPr>
        <sz val="12"/>
        <color indexed="8"/>
        <rFont val="微軟正黑體"/>
        <family val="2"/>
        <charset val="136"/>
      </rPr>
      <t>陳秉濬</t>
    </r>
  </si>
  <si>
    <r>
      <rPr>
        <sz val="12"/>
        <color indexed="8"/>
        <rFont val="微軟正黑體"/>
        <family val="2"/>
        <charset val="136"/>
      </rPr>
      <t>莊穎新</t>
    </r>
  </si>
  <si>
    <t>陳宥升</t>
  </si>
  <si>
    <r>
      <rPr>
        <sz val="12"/>
        <color indexed="8"/>
        <rFont val="微軟正黑體"/>
        <family val="2"/>
        <charset val="136"/>
      </rPr>
      <t>曾宇謙</t>
    </r>
  </si>
  <si>
    <r>
      <rPr>
        <sz val="12"/>
        <color indexed="8"/>
        <rFont val="微軟正黑體"/>
        <family val="2"/>
        <charset val="136"/>
      </rPr>
      <t>郭佳諴</t>
    </r>
  </si>
  <si>
    <r>
      <rPr>
        <sz val="12"/>
        <color indexed="8"/>
        <rFont val="微軟正黑體"/>
        <family val="2"/>
        <charset val="136"/>
      </rPr>
      <t>謝卓衡</t>
    </r>
    <phoneticPr fontId="6" type="noConversion"/>
  </si>
  <si>
    <r>
      <rPr>
        <sz val="12"/>
        <color indexed="8"/>
        <rFont val="微軟正黑體"/>
        <family val="2"/>
        <charset val="136"/>
      </rPr>
      <t>蔡佳熹</t>
    </r>
  </si>
  <si>
    <r>
      <rPr>
        <sz val="12"/>
        <color indexed="8"/>
        <rFont val="微軟正黑體"/>
        <family val="2"/>
        <charset val="136"/>
      </rPr>
      <t>林宜芳</t>
    </r>
  </si>
  <si>
    <r>
      <rPr>
        <sz val="12"/>
        <color indexed="8"/>
        <rFont val="微軟正黑體"/>
        <family val="2"/>
        <charset val="136"/>
      </rPr>
      <t>陳宣蓉</t>
    </r>
  </si>
  <si>
    <r>
      <rPr>
        <sz val="12"/>
        <color indexed="8"/>
        <rFont val="微軟正黑體"/>
        <family val="2"/>
        <charset val="136"/>
      </rPr>
      <t>陳詩雨</t>
    </r>
  </si>
  <si>
    <t>楊昀叡</t>
    <phoneticPr fontId="6" type="noConversion"/>
  </si>
  <si>
    <r>
      <rPr>
        <sz val="12"/>
        <color indexed="8"/>
        <rFont val="微軟正黑體"/>
        <family val="2"/>
        <charset val="136"/>
      </rPr>
      <t>溫晨鈞</t>
    </r>
  </si>
  <si>
    <r>
      <rPr>
        <sz val="12"/>
        <color indexed="8"/>
        <rFont val="微軟正黑體"/>
        <family val="2"/>
        <charset val="136"/>
      </rPr>
      <t>邱品郡</t>
    </r>
  </si>
  <si>
    <r>
      <rPr>
        <sz val="12"/>
        <color indexed="8"/>
        <rFont val="微軟正黑體"/>
        <family val="2"/>
        <charset val="136"/>
      </rPr>
      <t>徐可恩</t>
    </r>
  </si>
  <si>
    <r>
      <rPr>
        <sz val="12"/>
        <color indexed="8"/>
        <rFont val="微軟正黑體"/>
        <family val="2"/>
        <charset val="136"/>
      </rPr>
      <t>王閔正</t>
    </r>
  </si>
  <si>
    <r>
      <rPr>
        <sz val="12"/>
        <color indexed="8"/>
        <rFont val="微軟正黑體"/>
        <family val="2"/>
        <charset val="136"/>
      </rPr>
      <t>莊心澄</t>
    </r>
  </si>
  <si>
    <r>
      <rPr>
        <sz val="12"/>
        <color indexed="8"/>
        <rFont val="微軟正黑體"/>
        <family val="2"/>
        <charset val="136"/>
      </rPr>
      <t>吳宗澤</t>
    </r>
  </si>
  <si>
    <r>
      <rPr>
        <sz val="12"/>
        <color indexed="8"/>
        <rFont val="微軟正黑體"/>
        <family val="2"/>
        <charset val="136"/>
      </rPr>
      <t>陳詩蓉</t>
    </r>
  </si>
  <si>
    <r>
      <rPr>
        <sz val="12"/>
        <color indexed="8"/>
        <rFont val="微軟正黑體"/>
        <family val="2"/>
        <charset val="136"/>
      </rPr>
      <t>張宸睿</t>
    </r>
  </si>
  <si>
    <r>
      <rPr>
        <sz val="12"/>
        <color indexed="8"/>
        <rFont val="微軟正黑體"/>
        <family val="2"/>
        <charset val="136"/>
      </rPr>
      <t>余品銳</t>
    </r>
  </si>
  <si>
    <r>
      <rPr>
        <sz val="12"/>
        <color indexed="8"/>
        <rFont val="微軟正黑體"/>
        <family val="2"/>
        <charset val="136"/>
      </rPr>
      <t>何璨宏</t>
    </r>
  </si>
  <si>
    <r>
      <rPr>
        <sz val="12"/>
        <color indexed="8"/>
        <rFont val="微軟正黑體"/>
        <family val="2"/>
        <charset val="136"/>
      </rPr>
      <t>林宸祖</t>
    </r>
  </si>
  <si>
    <r>
      <rPr>
        <sz val="12"/>
        <color indexed="8"/>
        <rFont val="微軟正黑體"/>
        <family val="2"/>
        <charset val="136"/>
      </rPr>
      <t>常靜桐</t>
    </r>
  </si>
  <si>
    <r>
      <rPr>
        <sz val="12"/>
        <color indexed="8"/>
        <rFont val="微軟正黑體"/>
        <family val="2"/>
        <charset val="136"/>
      </rPr>
      <t>林宥甫</t>
    </r>
  </si>
  <si>
    <r>
      <rPr>
        <sz val="12"/>
        <color indexed="8"/>
        <rFont val="微軟正黑體"/>
        <family val="2"/>
        <charset val="136"/>
      </rPr>
      <t>王行一</t>
    </r>
  </si>
  <si>
    <r>
      <rPr>
        <sz val="12"/>
        <color indexed="8"/>
        <rFont val="微軟正黑體"/>
        <family val="2"/>
        <charset val="136"/>
      </rPr>
      <t>鐘浩瑋</t>
    </r>
  </si>
  <si>
    <t>林哲佑</t>
  </si>
  <si>
    <r>
      <rPr>
        <sz val="12"/>
        <color indexed="8"/>
        <rFont val="微軟正黑體"/>
        <family val="2"/>
        <charset val="136"/>
      </rPr>
      <t>蘇若宸</t>
    </r>
  </si>
  <si>
    <r>
      <rPr>
        <sz val="12"/>
        <color indexed="8"/>
        <rFont val="微軟正黑體"/>
        <family val="2"/>
        <charset val="136"/>
      </rPr>
      <t>魏品瑞</t>
    </r>
  </si>
  <si>
    <r>
      <rPr>
        <sz val="12"/>
        <color indexed="8"/>
        <rFont val="微軟正黑體"/>
        <family val="2"/>
        <charset val="136"/>
      </rPr>
      <t>蕭諭瞬</t>
    </r>
  </si>
  <si>
    <t>高子橋</t>
  </si>
  <si>
    <r>
      <rPr>
        <sz val="12"/>
        <color indexed="8"/>
        <rFont val="微軟正黑體"/>
        <family val="2"/>
        <charset val="136"/>
      </rPr>
      <t>唐羽萱</t>
    </r>
  </si>
  <si>
    <r>
      <rPr>
        <sz val="12"/>
        <color indexed="8"/>
        <rFont val="微軟正黑體"/>
        <family val="2"/>
        <charset val="136"/>
      </rPr>
      <t>池謙樂</t>
    </r>
  </si>
  <si>
    <r>
      <rPr>
        <sz val="12"/>
        <color indexed="8"/>
        <rFont val="微軟正黑體"/>
        <family val="2"/>
        <charset val="136"/>
      </rPr>
      <t>莊珽安</t>
    </r>
  </si>
  <si>
    <r>
      <rPr>
        <sz val="12"/>
        <color indexed="8"/>
        <rFont val="微軟正黑體"/>
        <family val="2"/>
        <charset val="136"/>
      </rPr>
      <t>鄭丞喆</t>
    </r>
  </si>
  <si>
    <r>
      <rPr>
        <sz val="12"/>
        <color indexed="8"/>
        <rFont val="微軟正黑體"/>
        <family val="2"/>
        <charset val="136"/>
      </rPr>
      <t>蔡宇宴</t>
    </r>
  </si>
  <si>
    <r>
      <rPr>
        <sz val="12"/>
        <color indexed="8"/>
        <rFont val="微軟正黑體"/>
        <family val="2"/>
        <charset val="136"/>
      </rPr>
      <t>廖宸瑋</t>
    </r>
  </si>
  <si>
    <r>
      <rPr>
        <sz val="12"/>
        <color indexed="8"/>
        <rFont val="微軟正黑體"/>
        <family val="2"/>
        <charset val="136"/>
      </rPr>
      <t>楊琮聖</t>
    </r>
  </si>
  <si>
    <r>
      <rPr>
        <sz val="12"/>
        <color indexed="8"/>
        <rFont val="微軟正黑體"/>
        <family val="2"/>
        <charset val="136"/>
      </rPr>
      <t>崔同欣</t>
    </r>
  </si>
  <si>
    <t>高浚祐</t>
  </si>
  <si>
    <r>
      <rPr>
        <sz val="12"/>
        <color indexed="8"/>
        <rFont val="微軟正黑體"/>
        <family val="2"/>
        <charset val="136"/>
      </rPr>
      <t>陳怡蓁</t>
    </r>
  </si>
  <si>
    <t>0937-051901</t>
  </si>
  <si>
    <r>
      <rPr>
        <sz val="12"/>
        <color indexed="8"/>
        <rFont val="微軟正黑體"/>
        <family val="2"/>
        <charset val="136"/>
      </rPr>
      <t>邱亮穎</t>
    </r>
  </si>
  <si>
    <r>
      <rPr>
        <sz val="12"/>
        <color indexed="8"/>
        <rFont val="微軟正黑體"/>
        <family val="2"/>
        <charset val="136"/>
      </rPr>
      <t>何家漢</t>
    </r>
  </si>
  <si>
    <r>
      <rPr>
        <sz val="12"/>
        <color indexed="8"/>
        <rFont val="微軟正黑體"/>
        <family val="2"/>
        <charset val="136"/>
      </rPr>
      <t>李坤祐</t>
    </r>
  </si>
  <si>
    <r>
      <rPr>
        <sz val="12"/>
        <color indexed="8"/>
        <rFont val="微軟正黑體"/>
        <family val="2"/>
        <charset val="136"/>
      </rPr>
      <t>温廷瑋</t>
    </r>
  </si>
  <si>
    <t>涂祐銘</t>
  </si>
  <si>
    <t>鄭詠艾 CHENG,OLIVIA</t>
    <phoneticPr fontId="6" type="noConversion"/>
  </si>
  <si>
    <r>
      <rPr>
        <sz val="12"/>
        <color indexed="8"/>
        <rFont val="微軟正黑體"/>
        <family val="2"/>
        <charset val="136"/>
      </rPr>
      <t>凃智懿</t>
    </r>
  </si>
  <si>
    <r>
      <rPr>
        <sz val="12"/>
        <color indexed="8"/>
        <rFont val="微軟正黑體"/>
        <family val="2"/>
        <charset val="136"/>
      </rPr>
      <t>利天佑</t>
    </r>
  </si>
  <si>
    <r>
      <rPr>
        <sz val="12"/>
        <color indexed="8"/>
        <rFont val="微軟正黑體"/>
        <family val="2"/>
        <charset val="136"/>
      </rPr>
      <t>李東諺</t>
    </r>
  </si>
  <si>
    <r>
      <rPr>
        <sz val="12"/>
        <color indexed="8"/>
        <rFont val="微軟正黑體"/>
        <family val="2"/>
        <charset val="136"/>
      </rPr>
      <t>何羽舜</t>
    </r>
  </si>
  <si>
    <r>
      <rPr>
        <sz val="12"/>
        <color indexed="8"/>
        <rFont val="微軟正黑體"/>
        <family val="2"/>
        <charset val="136"/>
      </rPr>
      <t>劉九紳</t>
    </r>
  </si>
  <si>
    <r>
      <rPr>
        <sz val="12"/>
        <color indexed="8"/>
        <rFont val="微軟正黑體"/>
        <family val="2"/>
        <charset val="136"/>
      </rPr>
      <t>李思嫻</t>
    </r>
  </si>
  <si>
    <t>謝宗烜</t>
  </si>
  <si>
    <r>
      <rPr>
        <sz val="12"/>
        <color indexed="8"/>
        <rFont val="微軟正黑體"/>
        <family val="2"/>
        <charset val="136"/>
      </rPr>
      <t>彭資凱</t>
    </r>
  </si>
  <si>
    <r>
      <rPr>
        <sz val="12"/>
        <color indexed="8"/>
        <rFont val="微軟正黑體"/>
        <family val="2"/>
        <charset val="136"/>
      </rPr>
      <t>黃冠騏</t>
    </r>
  </si>
  <si>
    <t>王士倫</t>
  </si>
  <si>
    <r>
      <rPr>
        <sz val="12"/>
        <color indexed="8"/>
        <rFont val="微軟正黑體"/>
        <family val="2"/>
        <charset val="136"/>
      </rPr>
      <t>徐筱詠</t>
    </r>
  </si>
  <si>
    <r>
      <rPr>
        <sz val="12"/>
        <color indexed="8"/>
        <rFont val="微軟正黑體"/>
        <family val="2"/>
        <charset val="136"/>
      </rPr>
      <t>陳辰瑀</t>
    </r>
  </si>
  <si>
    <r>
      <rPr>
        <sz val="12"/>
        <color indexed="8"/>
        <rFont val="微軟正黑體"/>
        <family val="2"/>
        <charset val="136"/>
      </rPr>
      <t>周永曜</t>
    </r>
  </si>
  <si>
    <r>
      <rPr>
        <sz val="12"/>
        <color indexed="8"/>
        <rFont val="微軟正黑體"/>
        <family val="2"/>
        <charset val="136"/>
      </rPr>
      <t>羅鎂玲</t>
    </r>
  </si>
  <si>
    <t>林育慶</t>
  </si>
  <si>
    <t>林宥叡</t>
  </si>
  <si>
    <r>
      <rPr>
        <sz val="12"/>
        <color indexed="8"/>
        <rFont val="微軟正黑體"/>
        <family val="2"/>
        <charset val="136"/>
      </rPr>
      <t>簡鈺嘉</t>
    </r>
  </si>
  <si>
    <r>
      <rPr>
        <sz val="12"/>
        <color indexed="8"/>
        <rFont val="微軟正黑體"/>
        <family val="2"/>
        <charset val="136"/>
      </rPr>
      <t>陳思謙</t>
    </r>
  </si>
  <si>
    <r>
      <rPr>
        <sz val="12"/>
        <color indexed="8"/>
        <rFont val="微軟正黑體"/>
        <family val="2"/>
        <charset val="136"/>
      </rPr>
      <t>黃唯惟</t>
    </r>
  </si>
  <si>
    <r>
      <rPr>
        <sz val="12"/>
        <color indexed="8"/>
        <rFont val="微軟正黑體"/>
        <family val="2"/>
        <charset val="136"/>
      </rPr>
      <t>許幼昕</t>
    </r>
  </si>
  <si>
    <r>
      <rPr>
        <sz val="12"/>
        <color indexed="8"/>
        <rFont val="微軟正黑體"/>
        <family val="2"/>
        <charset val="136"/>
      </rPr>
      <t>林冠豪</t>
    </r>
  </si>
  <si>
    <r>
      <rPr>
        <sz val="12"/>
        <color indexed="8"/>
        <rFont val="微軟正黑體"/>
        <family val="2"/>
        <charset val="136"/>
      </rPr>
      <t>劉宸希</t>
    </r>
    <phoneticPr fontId="6" type="noConversion"/>
  </si>
  <si>
    <r>
      <rPr>
        <sz val="12"/>
        <color indexed="8"/>
        <rFont val="微軟正黑體"/>
        <family val="2"/>
        <charset val="136"/>
      </rPr>
      <t>翁品鈞</t>
    </r>
  </si>
  <si>
    <r>
      <rPr>
        <sz val="12"/>
        <color indexed="8"/>
        <rFont val="微軟正黑體"/>
        <family val="2"/>
        <charset val="136"/>
      </rPr>
      <t>邱聖筑</t>
    </r>
  </si>
  <si>
    <t>潘柏宇</t>
  </si>
  <si>
    <r>
      <rPr>
        <sz val="12"/>
        <color indexed="8"/>
        <rFont val="微軟正黑體"/>
        <family val="2"/>
        <charset val="136"/>
      </rPr>
      <t>彭宥綾</t>
    </r>
  </si>
  <si>
    <r>
      <rPr>
        <sz val="12"/>
        <color indexed="8"/>
        <rFont val="微軟正黑體"/>
        <family val="2"/>
        <charset val="136"/>
      </rPr>
      <t>譚巧霏</t>
    </r>
  </si>
  <si>
    <r>
      <rPr>
        <sz val="12"/>
        <color indexed="8"/>
        <rFont val="微軟正黑體"/>
        <family val="2"/>
        <charset val="136"/>
      </rPr>
      <t>梁哲銘</t>
    </r>
  </si>
  <si>
    <r>
      <rPr>
        <sz val="12"/>
        <color indexed="8"/>
        <rFont val="微軟正黑體"/>
        <family val="2"/>
        <charset val="136"/>
      </rPr>
      <t>周翌誠</t>
    </r>
  </si>
  <si>
    <t>黃朱可昕</t>
  </si>
  <si>
    <r>
      <rPr>
        <sz val="12"/>
        <color indexed="8"/>
        <rFont val="微軟正黑體"/>
        <family val="2"/>
        <charset val="136"/>
      </rPr>
      <t>蘇于隽</t>
    </r>
  </si>
  <si>
    <r>
      <rPr>
        <sz val="12"/>
        <color indexed="8"/>
        <rFont val="微軟正黑體"/>
        <family val="2"/>
        <charset val="136"/>
      </rPr>
      <t>樊孝開</t>
    </r>
  </si>
  <si>
    <r>
      <rPr>
        <sz val="12"/>
        <color indexed="8"/>
        <rFont val="微軟正黑體"/>
        <family val="2"/>
        <charset val="136"/>
      </rPr>
      <t>連紹辰</t>
    </r>
  </si>
  <si>
    <t>楊士緯</t>
  </si>
  <si>
    <r>
      <rPr>
        <sz val="12"/>
        <color indexed="8"/>
        <rFont val="微軟正黑體"/>
        <family val="2"/>
        <charset val="136"/>
      </rPr>
      <t>陳華山</t>
    </r>
  </si>
  <si>
    <r>
      <rPr>
        <sz val="12"/>
        <color indexed="8"/>
        <rFont val="微軟正黑體"/>
        <family val="2"/>
        <charset val="136"/>
      </rPr>
      <t>羅苡甄</t>
    </r>
  </si>
  <si>
    <r>
      <rPr>
        <sz val="12"/>
        <color indexed="8"/>
        <rFont val="微軟正黑體"/>
        <family val="2"/>
        <charset val="136"/>
      </rPr>
      <t>廖翊岑</t>
    </r>
  </si>
  <si>
    <t>吳沛恩</t>
    <phoneticPr fontId="6" type="noConversion"/>
  </si>
  <si>
    <r>
      <rPr>
        <sz val="12"/>
        <color indexed="8"/>
        <rFont val="微軟正黑體"/>
        <family val="2"/>
        <charset val="136"/>
      </rPr>
      <t>廖云甄</t>
    </r>
  </si>
  <si>
    <r>
      <rPr>
        <sz val="12"/>
        <color indexed="8"/>
        <rFont val="微軟正黑體"/>
        <family val="2"/>
        <charset val="136"/>
      </rPr>
      <t>姜瑞芳</t>
    </r>
  </si>
  <si>
    <r>
      <rPr>
        <sz val="12"/>
        <color indexed="8"/>
        <rFont val="微軟正黑體"/>
        <family val="2"/>
        <charset val="136"/>
      </rPr>
      <t>黃羽慈</t>
    </r>
  </si>
  <si>
    <t>Jonker,Finne Mattanja</t>
    <phoneticPr fontId="6" type="noConversion"/>
  </si>
  <si>
    <t>0900-136-201</t>
  </si>
  <si>
    <t>陽芬恩</t>
  </si>
  <si>
    <t>陳姸羽</t>
  </si>
  <si>
    <r>
      <rPr>
        <sz val="12"/>
        <color indexed="8"/>
        <rFont val="微軟正黑體"/>
        <family val="2"/>
        <charset val="136"/>
      </rPr>
      <t>黃秉順</t>
    </r>
    <phoneticPr fontId="6" type="noConversion"/>
  </si>
  <si>
    <r>
      <rPr>
        <sz val="12"/>
        <color indexed="8"/>
        <rFont val="微軟正黑體"/>
        <family val="2"/>
        <charset val="136"/>
      </rPr>
      <t>張甄芸</t>
    </r>
  </si>
  <si>
    <r>
      <rPr>
        <sz val="12"/>
        <color indexed="8"/>
        <rFont val="微軟正黑體"/>
        <family val="2"/>
        <charset val="136"/>
      </rPr>
      <t>楊立安</t>
    </r>
  </si>
  <si>
    <t>王朗芹</t>
    <phoneticPr fontId="6" type="noConversion"/>
  </si>
  <si>
    <r>
      <rPr>
        <sz val="12"/>
        <color indexed="8"/>
        <rFont val="微軟正黑體"/>
        <family val="2"/>
        <charset val="136"/>
      </rPr>
      <t>羅心妤</t>
    </r>
  </si>
  <si>
    <r>
      <rPr>
        <sz val="12"/>
        <color indexed="8"/>
        <rFont val="微軟正黑體"/>
        <family val="2"/>
        <charset val="136"/>
      </rPr>
      <t>林俋秀</t>
    </r>
  </si>
  <si>
    <r>
      <rPr>
        <sz val="12"/>
        <color indexed="8"/>
        <rFont val="微軟正黑體"/>
        <family val="2"/>
        <charset val="136"/>
      </rPr>
      <t>黃士魁</t>
    </r>
  </si>
  <si>
    <r>
      <rPr>
        <sz val="12"/>
        <color indexed="8"/>
        <rFont val="微軟正黑體"/>
        <family val="2"/>
        <charset val="136"/>
      </rPr>
      <t>鄭庭州</t>
    </r>
  </si>
  <si>
    <r>
      <rPr>
        <sz val="12"/>
        <color indexed="8"/>
        <rFont val="微軟正黑體"/>
        <family val="2"/>
        <charset val="136"/>
      </rPr>
      <t>王則文</t>
    </r>
  </si>
  <si>
    <r>
      <rPr>
        <sz val="12"/>
        <color indexed="8"/>
        <rFont val="微軟正黑體"/>
        <family val="2"/>
        <charset val="136"/>
      </rPr>
      <t>王則元</t>
    </r>
  </si>
  <si>
    <r>
      <rPr>
        <sz val="12"/>
        <color indexed="8"/>
        <rFont val="微軟正黑體"/>
        <family val="2"/>
        <charset val="136"/>
      </rPr>
      <t>秦學諒</t>
    </r>
  </si>
  <si>
    <r>
      <rPr>
        <sz val="12"/>
        <color indexed="8"/>
        <rFont val="微軟正黑體"/>
        <family val="2"/>
        <charset val="136"/>
      </rPr>
      <t>陳于淇</t>
    </r>
  </si>
  <si>
    <r>
      <rPr>
        <sz val="12"/>
        <color indexed="8"/>
        <rFont val="微軟正黑體"/>
        <family val="2"/>
        <charset val="136"/>
      </rPr>
      <t>陳昱安</t>
    </r>
  </si>
  <si>
    <r>
      <rPr>
        <sz val="12"/>
        <color indexed="8"/>
        <rFont val="微軟正黑體"/>
        <family val="2"/>
        <charset val="136"/>
      </rPr>
      <t>許睿傑</t>
    </r>
  </si>
  <si>
    <r>
      <rPr>
        <sz val="12"/>
        <color indexed="8"/>
        <rFont val="微軟正黑體"/>
        <family val="2"/>
        <charset val="136"/>
      </rPr>
      <t>張偉喬</t>
    </r>
  </si>
  <si>
    <r>
      <rPr>
        <sz val="12"/>
        <color indexed="8"/>
        <rFont val="微軟正黑體"/>
        <family val="2"/>
        <charset val="136"/>
      </rPr>
      <t>陳俊諺</t>
    </r>
  </si>
  <si>
    <t>陳湘誼</t>
  </si>
  <si>
    <t>洪藝容</t>
  </si>
  <si>
    <r>
      <rPr>
        <sz val="12"/>
        <color indexed="8"/>
        <rFont val="微軟正黑體"/>
        <family val="2"/>
        <charset val="136"/>
      </rPr>
      <t>梁詠晴</t>
    </r>
  </si>
  <si>
    <r>
      <rPr>
        <sz val="12"/>
        <color indexed="8"/>
        <rFont val="微軟正黑體"/>
        <family val="2"/>
        <charset val="136"/>
      </rPr>
      <t>王丞浩</t>
    </r>
    <phoneticPr fontId="6" type="noConversion"/>
  </si>
  <si>
    <t>0958-821979</t>
  </si>
  <si>
    <t>張耘睿</t>
  </si>
  <si>
    <r>
      <rPr>
        <sz val="12"/>
        <color indexed="8"/>
        <rFont val="微軟正黑體"/>
        <family val="2"/>
        <charset val="136"/>
      </rPr>
      <t>陳梓鈺</t>
    </r>
  </si>
  <si>
    <r>
      <rPr>
        <sz val="12"/>
        <color indexed="8"/>
        <rFont val="微軟正黑體"/>
        <family val="2"/>
        <charset val="136"/>
      </rPr>
      <t>陳郁珊</t>
    </r>
  </si>
  <si>
    <r>
      <rPr>
        <sz val="12"/>
        <color indexed="8"/>
        <rFont val="微軟正黑體"/>
        <family val="2"/>
        <charset val="136"/>
      </rPr>
      <t>張芯慈</t>
    </r>
  </si>
  <si>
    <t>王玟鈞</t>
  </si>
  <si>
    <r>
      <rPr>
        <sz val="12"/>
        <color indexed="8"/>
        <rFont val="微軟正黑體"/>
        <family val="2"/>
        <charset val="136"/>
      </rPr>
      <t>賴品憲</t>
    </r>
  </si>
  <si>
    <r>
      <rPr>
        <sz val="12"/>
        <color indexed="8"/>
        <rFont val="微軟正黑體"/>
        <family val="2"/>
        <charset val="136"/>
      </rPr>
      <t>徐碩廷</t>
    </r>
    <phoneticPr fontId="6" type="noConversion"/>
  </si>
  <si>
    <r>
      <rPr>
        <sz val="12"/>
        <color indexed="8"/>
        <rFont val="微軟正黑體"/>
        <family val="2"/>
        <charset val="136"/>
      </rPr>
      <t>高胤杰</t>
    </r>
  </si>
  <si>
    <r>
      <rPr>
        <sz val="12"/>
        <color indexed="8"/>
        <rFont val="微軟正黑體"/>
        <family val="2"/>
        <charset val="136"/>
      </rPr>
      <t>陳苡恩</t>
    </r>
  </si>
  <si>
    <r>
      <rPr>
        <sz val="12"/>
        <color indexed="8"/>
        <rFont val="微軟正黑體"/>
        <family val="2"/>
        <charset val="136"/>
      </rPr>
      <t>周芊妤</t>
    </r>
  </si>
  <si>
    <r>
      <rPr>
        <sz val="12"/>
        <color indexed="8"/>
        <rFont val="微軟正黑體"/>
        <family val="2"/>
        <charset val="136"/>
      </rPr>
      <t>龔柏陞</t>
    </r>
  </si>
  <si>
    <r>
      <rPr>
        <sz val="12"/>
        <color indexed="8"/>
        <rFont val="微軟正黑體"/>
        <family val="2"/>
        <charset val="136"/>
      </rPr>
      <t>寇以諾</t>
    </r>
  </si>
  <si>
    <r>
      <rPr>
        <sz val="12"/>
        <color indexed="8"/>
        <rFont val="微軟正黑體"/>
        <family val="2"/>
        <charset val="136"/>
      </rPr>
      <t>葉堉鋥</t>
    </r>
  </si>
  <si>
    <r>
      <rPr>
        <sz val="12"/>
        <color indexed="8"/>
        <rFont val="微軟正黑體"/>
        <family val="2"/>
        <charset val="136"/>
      </rPr>
      <t>廖翌廷</t>
    </r>
  </si>
  <si>
    <r>
      <rPr>
        <sz val="12"/>
        <color indexed="8"/>
        <rFont val="微軟正黑體"/>
        <family val="2"/>
        <charset val="136"/>
      </rPr>
      <t>許瀚勻</t>
    </r>
  </si>
  <si>
    <r>
      <rPr>
        <sz val="12"/>
        <color indexed="8"/>
        <rFont val="微軟正黑體"/>
        <family val="2"/>
        <charset val="136"/>
      </rPr>
      <t>陳品叡</t>
    </r>
  </si>
  <si>
    <r>
      <rPr>
        <sz val="12"/>
        <color indexed="8"/>
        <rFont val="微軟正黑體"/>
        <family val="2"/>
        <charset val="136"/>
      </rPr>
      <t>鍾國颺</t>
    </r>
  </si>
  <si>
    <t>蔡侑廷</t>
  </si>
  <si>
    <r>
      <rPr>
        <sz val="12"/>
        <color indexed="8"/>
        <rFont val="微軟正黑體"/>
        <family val="2"/>
        <charset val="136"/>
      </rPr>
      <t>江婕羽</t>
    </r>
  </si>
  <si>
    <r>
      <rPr>
        <sz val="12"/>
        <color indexed="8"/>
        <rFont val="微軟正黑體"/>
        <family val="2"/>
        <charset val="136"/>
      </rPr>
      <t>陳重祐</t>
    </r>
  </si>
  <si>
    <r>
      <rPr>
        <sz val="12"/>
        <color indexed="8"/>
        <rFont val="微軟正黑體"/>
        <family val="2"/>
        <charset val="136"/>
      </rPr>
      <t>吳浩鐸</t>
    </r>
  </si>
  <si>
    <r>
      <rPr>
        <sz val="12"/>
        <color indexed="8"/>
        <rFont val="微軟正黑體"/>
        <family val="2"/>
        <charset val="136"/>
      </rPr>
      <t>黎逸鴻</t>
    </r>
  </si>
  <si>
    <r>
      <rPr>
        <sz val="12"/>
        <color indexed="8"/>
        <rFont val="微軟正黑體"/>
        <family val="2"/>
        <charset val="136"/>
      </rPr>
      <t>陳維伶</t>
    </r>
  </si>
  <si>
    <r>
      <rPr>
        <sz val="12"/>
        <color indexed="8"/>
        <rFont val="微軟正黑體"/>
        <family val="2"/>
        <charset val="136"/>
      </rPr>
      <t>劉語諾</t>
    </r>
  </si>
  <si>
    <r>
      <rPr>
        <sz val="12"/>
        <color indexed="8"/>
        <rFont val="微軟正黑體"/>
        <family val="2"/>
        <charset val="136"/>
      </rPr>
      <t>蕭羽涵</t>
    </r>
  </si>
  <si>
    <t>賴弈菘</t>
  </si>
  <si>
    <r>
      <rPr>
        <sz val="12"/>
        <color indexed="8"/>
        <rFont val="微軟正黑體"/>
        <family val="2"/>
        <charset val="136"/>
      </rPr>
      <t>胡家蓁</t>
    </r>
  </si>
  <si>
    <r>
      <rPr>
        <sz val="12"/>
        <color indexed="8"/>
        <rFont val="微軟正黑體"/>
        <family val="2"/>
        <charset val="136"/>
      </rPr>
      <t>吳嘉茜</t>
    </r>
  </si>
  <si>
    <r>
      <rPr>
        <sz val="12"/>
        <color indexed="8"/>
        <rFont val="微軟正黑體"/>
        <family val="2"/>
        <charset val="136"/>
      </rPr>
      <t>廖育德</t>
    </r>
  </si>
  <si>
    <t>薛娜</t>
    <phoneticPr fontId="6" type="noConversion"/>
  </si>
  <si>
    <r>
      <rPr>
        <sz val="12"/>
        <color indexed="8"/>
        <rFont val="微軟正黑體"/>
        <family val="2"/>
        <charset val="136"/>
      </rPr>
      <t>陳顥方</t>
    </r>
  </si>
  <si>
    <r>
      <rPr>
        <sz val="12"/>
        <color indexed="8"/>
        <rFont val="微軟正黑體"/>
        <family val="2"/>
        <charset val="136"/>
      </rPr>
      <t>陳美秀</t>
    </r>
  </si>
  <si>
    <r>
      <rPr>
        <sz val="12"/>
        <color indexed="8"/>
        <rFont val="微軟正黑體"/>
        <family val="2"/>
        <charset val="136"/>
      </rPr>
      <t>徐振華</t>
    </r>
    <phoneticPr fontId="6" type="noConversion"/>
  </si>
  <si>
    <r>
      <rPr>
        <sz val="12"/>
        <color indexed="8"/>
        <rFont val="微軟正黑體"/>
        <family val="2"/>
        <charset val="136"/>
      </rPr>
      <t>陳柏睿</t>
    </r>
  </si>
  <si>
    <r>
      <rPr>
        <sz val="12"/>
        <color indexed="8"/>
        <rFont val="微軟正黑體"/>
        <family val="2"/>
        <charset val="136"/>
      </rPr>
      <t>林浤霆</t>
    </r>
  </si>
  <si>
    <t>林湛洋</t>
  </si>
  <si>
    <t>張瑄芷</t>
  </si>
  <si>
    <r>
      <rPr>
        <sz val="12"/>
        <color indexed="8"/>
        <rFont val="微軟正黑體"/>
        <family val="2"/>
        <charset val="136"/>
      </rPr>
      <t>陳思瑾</t>
    </r>
  </si>
  <si>
    <r>
      <rPr>
        <sz val="12"/>
        <color indexed="8"/>
        <rFont val="微軟正黑體"/>
        <family val="2"/>
        <charset val="136"/>
      </rPr>
      <t>詹雅涵</t>
    </r>
  </si>
  <si>
    <t>江羿翰</t>
  </si>
  <si>
    <r>
      <rPr>
        <sz val="12"/>
        <color indexed="8"/>
        <rFont val="微軟正黑體"/>
        <family val="2"/>
        <charset val="136"/>
      </rPr>
      <t>林晉安</t>
    </r>
  </si>
  <si>
    <r>
      <rPr>
        <sz val="12"/>
        <color indexed="8"/>
        <rFont val="微軟正黑體"/>
        <family val="2"/>
        <charset val="136"/>
      </rPr>
      <t>吳廣承</t>
    </r>
  </si>
  <si>
    <r>
      <rPr>
        <sz val="12"/>
        <color indexed="8"/>
        <rFont val="微軟正黑體"/>
        <family val="2"/>
        <charset val="136"/>
      </rPr>
      <t>鄭浚庭</t>
    </r>
  </si>
  <si>
    <r>
      <rPr>
        <sz val="12"/>
        <color indexed="8"/>
        <rFont val="微軟正黑體"/>
        <family val="2"/>
        <charset val="136"/>
      </rPr>
      <t>劉家甫</t>
    </r>
  </si>
  <si>
    <r>
      <rPr>
        <sz val="12"/>
        <color indexed="8"/>
        <rFont val="微軟正黑體"/>
        <family val="2"/>
        <charset val="136"/>
      </rPr>
      <t>顏溢軒</t>
    </r>
  </si>
  <si>
    <r>
      <rPr>
        <sz val="12"/>
        <color indexed="8"/>
        <rFont val="微軟正黑體"/>
        <family val="2"/>
        <charset val="136"/>
      </rPr>
      <t>蔡孟澄</t>
    </r>
  </si>
  <si>
    <r>
      <rPr>
        <sz val="12"/>
        <color indexed="8"/>
        <rFont val="微軟正黑體"/>
        <family val="2"/>
        <charset val="136"/>
      </rPr>
      <t>洪昕璦</t>
    </r>
  </si>
  <si>
    <t>廖苡淞</t>
    <phoneticPr fontId="6" type="noConversion"/>
  </si>
  <si>
    <r>
      <rPr>
        <sz val="12"/>
        <color indexed="8"/>
        <rFont val="微軟正黑體"/>
        <family val="2"/>
        <charset val="136"/>
      </rPr>
      <t>林蓁嫻</t>
    </r>
  </si>
  <si>
    <r>
      <rPr>
        <sz val="12"/>
        <color indexed="8"/>
        <rFont val="微軟正黑體"/>
        <family val="2"/>
        <charset val="136"/>
      </rPr>
      <t>顏妘芸</t>
    </r>
  </si>
  <si>
    <r>
      <rPr>
        <sz val="12"/>
        <color indexed="8"/>
        <rFont val="微軟正黑體"/>
        <family val="2"/>
        <charset val="136"/>
      </rPr>
      <t>張凱閎</t>
    </r>
    <phoneticPr fontId="6" type="noConversion"/>
  </si>
  <si>
    <r>
      <rPr>
        <sz val="12"/>
        <color indexed="8"/>
        <rFont val="微軟正黑體"/>
        <family val="2"/>
        <charset val="136"/>
      </rPr>
      <t>彭柏叡</t>
    </r>
  </si>
  <si>
    <r>
      <rPr>
        <sz val="12"/>
        <color indexed="8"/>
        <rFont val="微軟正黑體"/>
        <family val="2"/>
        <charset val="136"/>
      </rPr>
      <t>黃飛絡</t>
    </r>
  </si>
  <si>
    <r>
      <rPr>
        <sz val="12"/>
        <color indexed="8"/>
        <rFont val="微軟正黑體"/>
        <family val="2"/>
        <charset val="136"/>
      </rPr>
      <t>蔡汯洋</t>
    </r>
  </si>
  <si>
    <t>劉庭睿</t>
  </si>
  <si>
    <t>林鈺堯</t>
  </si>
  <si>
    <r>
      <rPr>
        <sz val="12"/>
        <color indexed="8"/>
        <rFont val="微軟正黑體"/>
        <family val="2"/>
        <charset val="136"/>
      </rPr>
      <t>林芊妘</t>
    </r>
  </si>
  <si>
    <r>
      <rPr>
        <sz val="12"/>
        <color indexed="8"/>
        <rFont val="微軟正黑體"/>
        <family val="2"/>
        <charset val="136"/>
      </rPr>
      <t>張晉愷</t>
    </r>
  </si>
  <si>
    <r>
      <rPr>
        <sz val="12"/>
        <color indexed="8"/>
        <rFont val="微軟正黑體"/>
        <family val="2"/>
        <charset val="136"/>
      </rPr>
      <t>藍子晴</t>
    </r>
  </si>
  <si>
    <r>
      <rPr>
        <sz val="12"/>
        <color indexed="8"/>
        <rFont val="微軟正黑體"/>
        <family val="2"/>
        <charset val="136"/>
      </rPr>
      <t>楊昀臻</t>
    </r>
  </si>
  <si>
    <r>
      <rPr>
        <sz val="12"/>
        <color indexed="8"/>
        <rFont val="微軟正黑體"/>
        <family val="2"/>
        <charset val="136"/>
      </rPr>
      <t>施沛芸</t>
    </r>
  </si>
  <si>
    <r>
      <rPr>
        <sz val="12"/>
        <color indexed="8"/>
        <rFont val="微軟正黑體"/>
        <family val="2"/>
        <charset val="136"/>
      </rPr>
      <t>王虹妤</t>
    </r>
    <phoneticPr fontId="6" type="noConversion"/>
  </si>
  <si>
    <r>
      <rPr>
        <sz val="12"/>
        <color indexed="8"/>
        <rFont val="微軟正黑體"/>
        <family val="2"/>
        <charset val="136"/>
      </rPr>
      <t>王韋翰</t>
    </r>
  </si>
  <si>
    <t>陳冠丞</t>
  </si>
  <si>
    <t xml:space="preserve"> 0988204615</t>
  </si>
  <si>
    <t>林羽宣</t>
  </si>
  <si>
    <r>
      <rPr>
        <sz val="12"/>
        <color indexed="8"/>
        <rFont val="微軟正黑體"/>
        <family val="2"/>
        <charset val="136"/>
      </rPr>
      <t>陳語筑</t>
    </r>
  </si>
  <si>
    <t>薛凱鴻</t>
    <phoneticPr fontId="6" type="noConversion"/>
  </si>
  <si>
    <r>
      <rPr>
        <sz val="12"/>
        <color indexed="8"/>
        <rFont val="微軟正黑體"/>
        <family val="2"/>
        <charset val="136"/>
      </rPr>
      <t>王彥心</t>
    </r>
  </si>
  <si>
    <r>
      <rPr>
        <sz val="12"/>
        <color indexed="8"/>
        <rFont val="微軟正黑體"/>
        <family val="2"/>
        <charset val="136"/>
      </rPr>
      <t>蔡睿耘</t>
    </r>
  </si>
  <si>
    <r>
      <rPr>
        <sz val="12"/>
        <color indexed="8"/>
        <rFont val="微軟正黑體"/>
        <family val="2"/>
        <charset val="136"/>
      </rPr>
      <t>蔡沛恩</t>
    </r>
  </si>
  <si>
    <t>郭章詮</t>
  </si>
  <si>
    <t>張博飛</t>
  </si>
  <si>
    <r>
      <rPr>
        <sz val="12"/>
        <color indexed="8"/>
        <rFont val="微軟正黑體"/>
        <family val="2"/>
        <charset val="136"/>
      </rPr>
      <t>周定呈</t>
    </r>
  </si>
  <si>
    <r>
      <rPr>
        <sz val="12"/>
        <color indexed="8"/>
        <rFont val="微軟正黑體"/>
        <family val="2"/>
        <charset val="136"/>
      </rPr>
      <t>賴宥衡</t>
    </r>
  </si>
  <si>
    <r>
      <rPr>
        <sz val="12"/>
        <color indexed="8"/>
        <rFont val="微軟正黑體"/>
        <family val="2"/>
        <charset val="136"/>
      </rPr>
      <t>蘇敏毅</t>
    </r>
  </si>
  <si>
    <r>
      <rPr>
        <sz val="12"/>
        <color indexed="8"/>
        <rFont val="微軟正黑體"/>
        <family val="2"/>
        <charset val="136"/>
      </rPr>
      <t>林禹忠</t>
    </r>
  </si>
  <si>
    <r>
      <rPr>
        <sz val="12"/>
        <color indexed="8"/>
        <rFont val="微軟正黑體"/>
        <family val="2"/>
        <charset val="136"/>
      </rPr>
      <t>廖緹蓁</t>
    </r>
  </si>
  <si>
    <t>黃于桐</t>
    <phoneticPr fontId="6" type="noConversion"/>
  </si>
  <si>
    <t>洪羽寬</t>
  </si>
  <si>
    <r>
      <rPr>
        <sz val="12"/>
        <color indexed="8"/>
        <rFont val="微軟正黑體"/>
        <family val="2"/>
        <charset val="136"/>
      </rPr>
      <t>侯廷諺</t>
    </r>
  </si>
  <si>
    <r>
      <rPr>
        <sz val="12"/>
        <color indexed="8"/>
        <rFont val="微軟正黑體"/>
        <family val="2"/>
        <charset val="136"/>
      </rPr>
      <t>李承祐</t>
    </r>
  </si>
  <si>
    <t>江苡菡</t>
    <phoneticPr fontId="6" type="noConversion"/>
  </si>
  <si>
    <t>林士益</t>
  </si>
  <si>
    <r>
      <rPr>
        <sz val="12"/>
        <color indexed="8"/>
        <rFont val="微軟正黑體"/>
        <family val="2"/>
        <charset val="136"/>
      </rPr>
      <t>謝霆澄</t>
    </r>
    <phoneticPr fontId="6" type="noConversion"/>
  </si>
  <si>
    <r>
      <rPr>
        <sz val="12"/>
        <color indexed="8"/>
        <rFont val="微軟正黑體"/>
        <family val="2"/>
        <charset val="136"/>
      </rPr>
      <t>林晊陞</t>
    </r>
  </si>
  <si>
    <r>
      <rPr>
        <sz val="12"/>
        <color indexed="8"/>
        <rFont val="微軟正黑體"/>
        <family val="2"/>
        <charset val="136"/>
      </rPr>
      <t>徐翊庭</t>
    </r>
  </si>
  <si>
    <r>
      <rPr>
        <sz val="12"/>
        <color indexed="8"/>
        <rFont val="微軟正黑體"/>
        <family val="2"/>
        <charset val="136"/>
      </rPr>
      <t>楊閔媛</t>
    </r>
  </si>
  <si>
    <r>
      <rPr>
        <sz val="12"/>
        <color indexed="8"/>
        <rFont val="微軟正黑體"/>
        <family val="2"/>
        <charset val="136"/>
      </rPr>
      <t>吳佳蓁</t>
    </r>
  </si>
  <si>
    <t>何禧恩</t>
  </si>
  <si>
    <r>
      <rPr>
        <sz val="12"/>
        <color indexed="8"/>
        <rFont val="微軟正黑體"/>
        <family val="2"/>
        <charset val="136"/>
      </rPr>
      <t>薛羽婕</t>
    </r>
  </si>
  <si>
    <r>
      <rPr>
        <sz val="12"/>
        <color indexed="8"/>
        <rFont val="微軟正黑體"/>
        <family val="2"/>
        <charset val="136"/>
      </rPr>
      <t>楊秉諺</t>
    </r>
  </si>
  <si>
    <r>
      <rPr>
        <sz val="12"/>
        <color indexed="8"/>
        <rFont val="微軟正黑體"/>
        <family val="2"/>
        <charset val="136"/>
      </rPr>
      <t>楊宜蓁</t>
    </r>
  </si>
  <si>
    <r>
      <rPr>
        <sz val="12"/>
        <color indexed="8"/>
        <rFont val="微軟正黑體"/>
        <family val="2"/>
        <charset val="136"/>
      </rPr>
      <t>杜璦竹</t>
    </r>
  </si>
  <si>
    <r>
      <rPr>
        <sz val="12"/>
        <color indexed="8"/>
        <rFont val="微軟正黑體"/>
        <family val="2"/>
        <charset val="136"/>
      </rPr>
      <t>陶柏樺</t>
    </r>
  </si>
  <si>
    <r>
      <rPr>
        <sz val="12"/>
        <color indexed="8"/>
        <rFont val="微軟正黑體"/>
        <family val="2"/>
        <charset val="136"/>
      </rPr>
      <t>林熙瑞</t>
    </r>
  </si>
  <si>
    <t>陳尚毅</t>
  </si>
  <si>
    <t>程瀚</t>
  </si>
  <si>
    <t xml:space="preserve"> 0922070237</t>
  </si>
  <si>
    <t>楊宗樺</t>
    <phoneticPr fontId="6" type="noConversion"/>
  </si>
  <si>
    <r>
      <rPr>
        <sz val="12"/>
        <color indexed="8"/>
        <rFont val="微軟正黑體"/>
        <family val="2"/>
        <charset val="136"/>
      </rPr>
      <t>劉柏佑</t>
    </r>
  </si>
  <si>
    <r>
      <rPr>
        <sz val="12"/>
        <color indexed="8"/>
        <rFont val="微軟正黑體"/>
        <family val="2"/>
        <charset val="136"/>
      </rPr>
      <t>陳冠佑</t>
    </r>
    <phoneticPr fontId="6" type="noConversion"/>
  </si>
  <si>
    <r>
      <rPr>
        <sz val="12"/>
        <color indexed="8"/>
        <rFont val="微軟正黑體"/>
        <family val="2"/>
        <charset val="136"/>
      </rPr>
      <t>莊子逸</t>
    </r>
  </si>
  <si>
    <r>
      <rPr>
        <sz val="12"/>
        <color indexed="8"/>
        <rFont val="微軟正黑體"/>
        <family val="2"/>
        <charset val="136"/>
      </rPr>
      <t>任奕霏</t>
    </r>
  </si>
  <si>
    <t>邱哲瀚</t>
  </si>
  <si>
    <r>
      <rPr>
        <sz val="12"/>
        <color indexed="8"/>
        <rFont val="微軟正黑體"/>
        <family val="2"/>
        <charset val="136"/>
      </rPr>
      <t>曾立緯</t>
    </r>
  </si>
  <si>
    <r>
      <rPr>
        <sz val="12"/>
        <color indexed="8"/>
        <rFont val="微軟正黑體"/>
        <family val="2"/>
        <charset val="136"/>
      </rPr>
      <t>林祐右</t>
    </r>
  </si>
  <si>
    <r>
      <rPr>
        <sz val="12"/>
        <color indexed="8"/>
        <rFont val="微軟正黑體"/>
        <family val="2"/>
        <charset val="136"/>
      </rPr>
      <t>周秉誼</t>
    </r>
  </si>
  <si>
    <r>
      <rPr>
        <sz val="12"/>
        <color indexed="8"/>
        <rFont val="微軟正黑體"/>
        <family val="2"/>
        <charset val="136"/>
      </rPr>
      <t>牧野航也</t>
    </r>
  </si>
  <si>
    <r>
      <rPr>
        <sz val="12"/>
        <color indexed="8"/>
        <rFont val="微軟正黑體"/>
        <family val="2"/>
        <charset val="136"/>
      </rPr>
      <t>朴省泫</t>
    </r>
  </si>
  <si>
    <r>
      <rPr>
        <sz val="12"/>
        <color indexed="8"/>
        <rFont val="微軟正黑體"/>
        <family val="2"/>
        <charset val="136"/>
      </rPr>
      <t>凌雋述</t>
    </r>
  </si>
  <si>
    <r>
      <rPr>
        <sz val="12"/>
        <color indexed="8"/>
        <rFont val="微軟正黑體"/>
        <family val="2"/>
        <charset val="136"/>
      </rPr>
      <t>池尹岑</t>
    </r>
  </si>
  <si>
    <r>
      <rPr>
        <sz val="12"/>
        <color indexed="8"/>
        <rFont val="微軟正黑體"/>
        <family val="2"/>
        <charset val="136"/>
      </rPr>
      <t>鍾委諦</t>
    </r>
  </si>
  <si>
    <r>
      <rPr>
        <sz val="12"/>
        <color indexed="8"/>
        <rFont val="微軟正黑體"/>
        <family val="2"/>
        <charset val="136"/>
      </rPr>
      <t>鄭鈞傑</t>
    </r>
  </si>
  <si>
    <r>
      <rPr>
        <sz val="12"/>
        <color indexed="8"/>
        <rFont val="微軟正黑體"/>
        <family val="2"/>
        <charset val="136"/>
      </rPr>
      <t>林若鴻</t>
    </r>
  </si>
  <si>
    <r>
      <rPr>
        <sz val="12"/>
        <color indexed="8"/>
        <rFont val="微軟正黑體"/>
        <family val="2"/>
        <charset val="136"/>
      </rPr>
      <t>留子喬</t>
    </r>
  </si>
  <si>
    <r>
      <rPr>
        <sz val="12"/>
        <color indexed="8"/>
        <rFont val="微軟正黑體"/>
        <family val="2"/>
        <charset val="136"/>
      </rPr>
      <t>李姿琳</t>
    </r>
  </si>
  <si>
    <r>
      <rPr>
        <sz val="12"/>
        <color indexed="8"/>
        <rFont val="微軟正黑體"/>
        <family val="2"/>
        <charset val="136"/>
      </rPr>
      <t>曾泓鈞</t>
    </r>
  </si>
  <si>
    <t>江瑋宸</t>
  </si>
  <si>
    <t>吳宸詡</t>
  </si>
  <si>
    <t xml:space="preserve"> 0987093044</t>
  </si>
  <si>
    <r>
      <rPr>
        <sz val="12"/>
        <color indexed="8"/>
        <rFont val="微軟正黑體"/>
        <family val="2"/>
        <charset val="136"/>
      </rPr>
      <t>蔡旭杰</t>
    </r>
  </si>
  <si>
    <r>
      <rPr>
        <sz val="12"/>
        <color indexed="8"/>
        <rFont val="微軟正黑體"/>
        <family val="2"/>
        <charset val="136"/>
      </rPr>
      <t>張峰翊</t>
    </r>
  </si>
  <si>
    <t>林志騏</t>
  </si>
  <si>
    <t xml:space="preserve"> 0933737692</t>
  </si>
  <si>
    <r>
      <rPr>
        <sz val="12"/>
        <color indexed="8"/>
        <rFont val="微軟正黑體"/>
        <family val="2"/>
        <charset val="136"/>
      </rPr>
      <t>林清順</t>
    </r>
  </si>
  <si>
    <r>
      <rPr>
        <sz val="12"/>
        <color indexed="8"/>
        <rFont val="微軟正黑體"/>
        <family val="2"/>
        <charset val="136"/>
      </rPr>
      <t>盧科嘉</t>
    </r>
  </si>
  <si>
    <r>
      <rPr>
        <sz val="12"/>
        <color indexed="8"/>
        <rFont val="微軟正黑體"/>
        <family val="2"/>
        <charset val="136"/>
      </rPr>
      <t>陳姵縈</t>
    </r>
    <phoneticPr fontId="6" type="noConversion"/>
  </si>
  <si>
    <t>吳旻叡</t>
  </si>
  <si>
    <r>
      <rPr>
        <sz val="12"/>
        <color indexed="8"/>
        <rFont val="微軟正黑體"/>
        <family val="2"/>
        <charset val="136"/>
      </rPr>
      <t>唐玄策</t>
    </r>
  </si>
  <si>
    <r>
      <rPr>
        <sz val="12"/>
        <color indexed="8"/>
        <rFont val="微軟正黑體"/>
        <family val="2"/>
        <charset val="136"/>
      </rPr>
      <t>李偲萁</t>
    </r>
  </si>
  <si>
    <r>
      <rPr>
        <sz val="12"/>
        <color indexed="8"/>
        <rFont val="微軟正黑體"/>
        <family val="2"/>
        <charset val="136"/>
      </rPr>
      <t>程煒峻</t>
    </r>
  </si>
  <si>
    <r>
      <rPr>
        <sz val="12"/>
        <color indexed="8"/>
        <rFont val="微軟正黑體"/>
        <family val="2"/>
        <charset val="136"/>
      </rPr>
      <t>連恩甫</t>
    </r>
  </si>
  <si>
    <r>
      <rPr>
        <sz val="12"/>
        <color indexed="8"/>
        <rFont val="微軟正黑體"/>
        <family val="2"/>
        <charset val="136"/>
      </rPr>
      <t>李奕</t>
    </r>
  </si>
  <si>
    <r>
      <rPr>
        <sz val="12"/>
        <color indexed="8"/>
        <rFont val="微軟正黑體"/>
        <family val="2"/>
        <charset val="136"/>
      </rPr>
      <t>林崇翰</t>
    </r>
    <phoneticPr fontId="6" type="noConversion"/>
  </si>
  <si>
    <r>
      <rPr>
        <sz val="12"/>
        <color indexed="8"/>
        <rFont val="微軟正黑體"/>
        <family val="2"/>
        <charset val="136"/>
      </rPr>
      <t>劉昭萱</t>
    </r>
  </si>
  <si>
    <r>
      <rPr>
        <sz val="12"/>
        <color indexed="8"/>
        <rFont val="微軟正黑體"/>
        <family val="2"/>
        <charset val="136"/>
      </rPr>
      <t>游媜喬</t>
    </r>
  </si>
  <si>
    <r>
      <rPr>
        <sz val="12"/>
        <color indexed="8"/>
        <rFont val="微軟正黑體"/>
        <family val="2"/>
        <charset val="136"/>
      </rPr>
      <t>施宥安</t>
    </r>
  </si>
  <si>
    <r>
      <rPr>
        <sz val="12"/>
        <color indexed="8"/>
        <rFont val="微軟正黑體"/>
        <family val="2"/>
        <charset val="136"/>
      </rPr>
      <t>莊景立</t>
    </r>
  </si>
  <si>
    <r>
      <rPr>
        <sz val="12"/>
        <color indexed="8"/>
        <rFont val="微軟正黑體"/>
        <family val="2"/>
        <charset val="136"/>
      </rPr>
      <t>楊恩喆</t>
    </r>
  </si>
  <si>
    <r>
      <rPr>
        <sz val="12"/>
        <color indexed="8"/>
        <rFont val="微軟正黑體"/>
        <family val="2"/>
        <charset val="136"/>
      </rPr>
      <t>詹承恩</t>
    </r>
  </si>
  <si>
    <t>呂紹以</t>
  </si>
  <si>
    <t>湯淇</t>
  </si>
  <si>
    <t>賴奕丞</t>
  </si>
  <si>
    <t>22626782-303</t>
  </si>
  <si>
    <r>
      <rPr>
        <sz val="12"/>
        <color indexed="8"/>
        <rFont val="微軟正黑體"/>
        <family val="2"/>
        <charset val="136"/>
      </rPr>
      <t>高子懿</t>
    </r>
  </si>
  <si>
    <r>
      <rPr>
        <sz val="12"/>
        <color indexed="8"/>
        <rFont val="微軟正黑體"/>
        <family val="2"/>
        <charset val="136"/>
      </rPr>
      <t>曾承康</t>
    </r>
  </si>
  <si>
    <r>
      <rPr>
        <sz val="12"/>
        <color indexed="8"/>
        <rFont val="微軟正黑體"/>
        <family val="2"/>
        <charset val="136"/>
      </rPr>
      <t>梁學瑞</t>
    </r>
  </si>
  <si>
    <t>王士軒</t>
  </si>
  <si>
    <t>黃新祐</t>
  </si>
  <si>
    <r>
      <rPr>
        <sz val="12"/>
        <color indexed="8"/>
        <rFont val="微軟正黑體"/>
        <family val="2"/>
        <charset val="136"/>
      </rPr>
      <t>林新翰</t>
    </r>
  </si>
  <si>
    <r>
      <rPr>
        <sz val="12"/>
        <color indexed="8"/>
        <rFont val="微軟正黑體"/>
        <family val="2"/>
        <charset val="136"/>
      </rPr>
      <t>蕭宥騰</t>
    </r>
  </si>
  <si>
    <r>
      <rPr>
        <sz val="12"/>
        <color indexed="8"/>
        <rFont val="微軟正黑體"/>
        <family val="2"/>
        <charset val="136"/>
      </rPr>
      <t>林子恩</t>
    </r>
  </si>
  <si>
    <r>
      <rPr>
        <sz val="12"/>
        <color indexed="8"/>
        <rFont val="微軟正黑體"/>
        <family val="2"/>
        <charset val="136"/>
      </rPr>
      <t>許立勳</t>
    </r>
  </si>
  <si>
    <r>
      <rPr>
        <sz val="12"/>
        <color indexed="8"/>
        <rFont val="微軟正黑體"/>
        <family val="2"/>
        <charset val="136"/>
      </rPr>
      <t>許立然</t>
    </r>
  </si>
  <si>
    <t>張恩瑜</t>
  </si>
  <si>
    <r>
      <rPr>
        <sz val="12"/>
        <color indexed="8"/>
        <rFont val="微軟正黑體"/>
        <family val="2"/>
        <charset val="136"/>
      </rPr>
      <t>甘恩銓</t>
    </r>
  </si>
  <si>
    <r>
      <rPr>
        <sz val="12"/>
        <color indexed="8"/>
        <rFont val="微軟正黑體"/>
        <family val="2"/>
        <charset val="136"/>
      </rPr>
      <t>洪采晴</t>
    </r>
  </si>
  <si>
    <r>
      <rPr>
        <sz val="12"/>
        <color indexed="8"/>
        <rFont val="微軟正黑體"/>
        <family val="2"/>
        <charset val="136"/>
      </rPr>
      <t>王柏森</t>
    </r>
    <phoneticPr fontId="6" type="noConversion"/>
  </si>
  <si>
    <r>
      <rPr>
        <sz val="12"/>
        <color indexed="8"/>
        <rFont val="微軟正黑體"/>
        <family val="2"/>
        <charset val="136"/>
      </rPr>
      <t>謝悅琳</t>
    </r>
  </si>
  <si>
    <r>
      <rPr>
        <sz val="12"/>
        <color indexed="8"/>
        <rFont val="微軟正黑體"/>
        <family val="2"/>
        <charset val="136"/>
      </rPr>
      <t>郭柔均</t>
    </r>
  </si>
  <si>
    <t>鍾堃煒</t>
  </si>
  <si>
    <r>
      <rPr>
        <sz val="12"/>
        <color indexed="8"/>
        <rFont val="微軟正黑體"/>
        <family val="2"/>
        <charset val="136"/>
      </rPr>
      <t>張子謙</t>
    </r>
  </si>
  <si>
    <r>
      <rPr>
        <sz val="12"/>
        <color indexed="8"/>
        <rFont val="微軟正黑體"/>
        <family val="2"/>
        <charset val="136"/>
      </rPr>
      <t>翁天朗</t>
    </r>
  </si>
  <si>
    <r>
      <rPr>
        <sz val="12"/>
        <color indexed="8"/>
        <rFont val="微軟正黑體"/>
        <family val="2"/>
        <charset val="136"/>
      </rPr>
      <t>翁天寅</t>
    </r>
  </si>
  <si>
    <r>
      <rPr>
        <sz val="12"/>
        <color indexed="8"/>
        <rFont val="微軟正黑體"/>
        <family val="2"/>
        <charset val="136"/>
      </rPr>
      <t>林雨潔</t>
    </r>
  </si>
  <si>
    <t>方映然</t>
  </si>
  <si>
    <r>
      <rPr>
        <sz val="12"/>
        <color indexed="8"/>
        <rFont val="微軟正黑體"/>
        <family val="2"/>
        <charset val="136"/>
      </rPr>
      <t>連宇捷</t>
    </r>
  </si>
  <si>
    <r>
      <rPr>
        <sz val="12"/>
        <color indexed="8"/>
        <rFont val="微軟正黑體"/>
        <family val="2"/>
        <charset val="136"/>
      </rPr>
      <t>尤玟雯</t>
    </r>
  </si>
  <si>
    <r>
      <rPr>
        <sz val="12"/>
        <color indexed="8"/>
        <rFont val="微軟正黑體"/>
        <family val="2"/>
        <charset val="136"/>
      </rPr>
      <t>尤威崴</t>
    </r>
  </si>
  <si>
    <r>
      <rPr>
        <sz val="12"/>
        <color indexed="8"/>
        <rFont val="微軟正黑體"/>
        <family val="2"/>
        <charset val="136"/>
      </rPr>
      <t>張永昕</t>
    </r>
  </si>
  <si>
    <r>
      <rPr>
        <sz val="12"/>
        <color indexed="8"/>
        <rFont val="微軟正黑體"/>
        <family val="2"/>
        <charset val="136"/>
      </rPr>
      <t>曾翊鈞</t>
    </r>
  </si>
  <si>
    <t>Ethan Guan</t>
  </si>
  <si>
    <r>
      <rPr>
        <sz val="12"/>
        <color indexed="8"/>
        <rFont val="微軟正黑體"/>
        <family val="2"/>
        <charset val="136"/>
      </rPr>
      <t>姚孋</t>
    </r>
  </si>
  <si>
    <r>
      <rPr>
        <sz val="12"/>
        <color indexed="8"/>
        <rFont val="微軟正黑體"/>
        <family val="2"/>
        <charset val="136"/>
      </rPr>
      <t>鄭雅丰</t>
    </r>
  </si>
  <si>
    <r>
      <rPr>
        <sz val="12"/>
        <color indexed="8"/>
        <rFont val="微軟正黑體"/>
        <family val="2"/>
        <charset val="136"/>
      </rPr>
      <t>陳思佳</t>
    </r>
  </si>
  <si>
    <r>
      <rPr>
        <sz val="12"/>
        <color indexed="8"/>
        <rFont val="微軟正黑體"/>
        <family val="2"/>
        <charset val="136"/>
      </rPr>
      <t>黃佑鈞</t>
    </r>
  </si>
  <si>
    <r>
      <rPr>
        <sz val="12"/>
        <color indexed="8"/>
        <rFont val="微軟正黑體"/>
        <family val="2"/>
        <charset val="136"/>
      </rPr>
      <t>孫苡恩</t>
    </r>
  </si>
  <si>
    <t>曹伯羽</t>
  </si>
  <si>
    <t>曹伯安</t>
  </si>
  <si>
    <r>
      <rPr>
        <sz val="12"/>
        <color indexed="8"/>
        <rFont val="微軟正黑體"/>
        <family val="2"/>
        <charset val="136"/>
      </rPr>
      <t>白翔崴</t>
    </r>
    <phoneticPr fontId="6" type="noConversion"/>
  </si>
  <si>
    <r>
      <rPr>
        <sz val="12"/>
        <color indexed="8"/>
        <rFont val="微軟正黑體"/>
        <family val="2"/>
        <charset val="136"/>
      </rPr>
      <t>許峻毓</t>
    </r>
  </si>
  <si>
    <t>0917-797-969</t>
  </si>
  <si>
    <t>黃祖兒</t>
  </si>
  <si>
    <r>
      <rPr>
        <sz val="12"/>
        <color indexed="8"/>
        <rFont val="微軟正黑體"/>
        <family val="2"/>
        <charset val="136"/>
      </rPr>
      <t>朱冠宇</t>
    </r>
  </si>
  <si>
    <r>
      <rPr>
        <sz val="12"/>
        <color indexed="8"/>
        <rFont val="微軟正黑體"/>
        <family val="2"/>
        <charset val="136"/>
      </rPr>
      <t>平川令</t>
    </r>
  </si>
  <si>
    <r>
      <rPr>
        <sz val="12"/>
        <color indexed="8"/>
        <rFont val="微軟正黑體"/>
        <family val="2"/>
        <charset val="136"/>
      </rPr>
      <t>李昕</t>
    </r>
  </si>
  <si>
    <r>
      <rPr>
        <sz val="12"/>
        <color indexed="8"/>
        <rFont val="微軟正黑體"/>
        <family val="2"/>
        <charset val="136"/>
      </rPr>
      <t>歐陽緯璇</t>
    </r>
  </si>
  <si>
    <r>
      <rPr>
        <sz val="12"/>
        <color indexed="8"/>
        <rFont val="微軟正黑體"/>
        <family val="2"/>
        <charset val="136"/>
      </rPr>
      <t>邱致齊</t>
    </r>
  </si>
  <si>
    <r>
      <rPr>
        <sz val="12"/>
        <color indexed="8"/>
        <rFont val="微軟正黑體"/>
        <family val="2"/>
        <charset val="136"/>
      </rPr>
      <t>何岑駖</t>
    </r>
  </si>
  <si>
    <r>
      <rPr>
        <sz val="12"/>
        <color indexed="8"/>
        <rFont val="微軟正黑體"/>
        <family val="2"/>
        <charset val="136"/>
      </rPr>
      <t>鍾騰霈</t>
    </r>
  </si>
  <si>
    <r>
      <rPr>
        <sz val="12"/>
        <color indexed="8"/>
        <rFont val="微軟正黑體"/>
        <family val="2"/>
        <charset val="136"/>
      </rPr>
      <t>蔡雨蓁</t>
    </r>
  </si>
  <si>
    <r>
      <rPr>
        <sz val="12"/>
        <color indexed="8"/>
        <rFont val="微軟正黑體"/>
        <family val="2"/>
        <charset val="136"/>
      </rPr>
      <t>杜羽婕</t>
    </r>
  </si>
  <si>
    <t>Sophia Chang 張宇霏</t>
    <phoneticPr fontId="6" type="noConversion"/>
  </si>
  <si>
    <r>
      <rPr>
        <sz val="12"/>
        <color indexed="8"/>
        <rFont val="微軟正黑體"/>
        <family val="2"/>
        <charset val="136"/>
      </rPr>
      <t>鍾定緯</t>
    </r>
  </si>
  <si>
    <r>
      <rPr>
        <sz val="12"/>
        <color indexed="8"/>
        <rFont val="微軟正黑體"/>
        <family val="2"/>
        <charset val="136"/>
      </rPr>
      <t>黃欣然</t>
    </r>
  </si>
  <si>
    <t>謝永承</t>
  </si>
  <si>
    <t>陳守奕</t>
  </si>
  <si>
    <t>黃天佑</t>
    <phoneticPr fontId="6" type="noConversion"/>
  </si>
  <si>
    <r>
      <rPr>
        <sz val="12"/>
        <color indexed="8"/>
        <rFont val="微軟正黑體"/>
        <family val="2"/>
        <charset val="136"/>
      </rPr>
      <t>施沁榆</t>
    </r>
  </si>
  <si>
    <t>李永泰</t>
  </si>
  <si>
    <r>
      <rPr>
        <sz val="12"/>
        <color indexed="8"/>
        <rFont val="微軟正黑體"/>
        <family val="2"/>
        <charset val="136"/>
      </rPr>
      <t>陳育瑞</t>
    </r>
  </si>
  <si>
    <r>
      <rPr>
        <sz val="12"/>
        <color indexed="8"/>
        <rFont val="微軟正黑體"/>
        <family val="2"/>
        <charset val="136"/>
      </rPr>
      <t>宋致霓</t>
    </r>
  </si>
  <si>
    <r>
      <rPr>
        <sz val="12"/>
        <color indexed="8"/>
        <rFont val="微軟正黑體"/>
        <family val="2"/>
        <charset val="136"/>
      </rPr>
      <t>林晟騰</t>
    </r>
  </si>
  <si>
    <t>邱泰睿</t>
  </si>
  <si>
    <r>
      <rPr>
        <sz val="12"/>
        <color indexed="8"/>
        <rFont val="微軟正黑體"/>
        <family val="2"/>
        <charset val="136"/>
      </rPr>
      <t>林恩潔</t>
    </r>
  </si>
  <si>
    <t>陳侑謙</t>
  </si>
  <si>
    <r>
      <rPr>
        <sz val="12"/>
        <color indexed="8"/>
        <rFont val="微軟正黑體"/>
        <family val="2"/>
        <charset val="136"/>
      </rPr>
      <t>王心彤</t>
    </r>
  </si>
  <si>
    <r>
      <rPr>
        <sz val="12"/>
        <color indexed="8"/>
        <rFont val="微軟正黑體"/>
        <family val="2"/>
        <charset val="136"/>
      </rPr>
      <t>廖品宥</t>
    </r>
  </si>
  <si>
    <r>
      <rPr>
        <sz val="12"/>
        <color indexed="8"/>
        <rFont val="微軟正黑體"/>
        <family val="2"/>
        <charset val="136"/>
      </rPr>
      <t>游力愷</t>
    </r>
  </si>
  <si>
    <r>
      <rPr>
        <sz val="12"/>
        <color indexed="8"/>
        <rFont val="微軟正黑體"/>
        <family val="2"/>
        <charset val="136"/>
      </rPr>
      <t>葉季霏</t>
    </r>
  </si>
  <si>
    <r>
      <rPr>
        <sz val="12"/>
        <color indexed="8"/>
        <rFont val="微軟正黑體"/>
        <family val="2"/>
        <charset val="136"/>
      </rPr>
      <t>吳涔瑜</t>
    </r>
  </si>
  <si>
    <t>宋舞曼舒</t>
  </si>
  <si>
    <r>
      <rPr>
        <sz val="12"/>
        <color indexed="8"/>
        <rFont val="微軟正黑體"/>
        <family val="2"/>
        <charset val="136"/>
      </rPr>
      <t>陳奕愷</t>
    </r>
  </si>
  <si>
    <r>
      <rPr>
        <sz val="12"/>
        <color indexed="8"/>
        <rFont val="微軟正黑體"/>
        <family val="2"/>
        <charset val="136"/>
      </rPr>
      <t>戴妤帆</t>
    </r>
  </si>
  <si>
    <t>何承恩</t>
  </si>
  <si>
    <t>陳禹佑</t>
    <phoneticPr fontId="6" type="noConversion"/>
  </si>
  <si>
    <r>
      <rPr>
        <sz val="12"/>
        <color indexed="8"/>
        <rFont val="微軟正黑體"/>
        <family val="2"/>
        <charset val="136"/>
      </rPr>
      <t>林彥岑</t>
    </r>
  </si>
  <si>
    <r>
      <rPr>
        <sz val="12"/>
        <color indexed="8"/>
        <rFont val="微軟正黑體"/>
        <family val="2"/>
        <charset val="136"/>
      </rPr>
      <t>吳承祐</t>
    </r>
  </si>
  <si>
    <r>
      <rPr>
        <sz val="12"/>
        <color indexed="8"/>
        <rFont val="微軟正黑體"/>
        <family val="2"/>
        <charset val="136"/>
      </rPr>
      <t>張庭睿</t>
    </r>
  </si>
  <si>
    <r>
      <rPr>
        <sz val="12"/>
        <color indexed="8"/>
        <rFont val="微軟正黑體"/>
        <family val="2"/>
        <charset val="136"/>
      </rPr>
      <t>楊秀儀</t>
    </r>
    <phoneticPr fontId="6" type="noConversion"/>
  </si>
  <si>
    <t>李智璦</t>
  </si>
  <si>
    <r>
      <rPr>
        <sz val="12"/>
        <color indexed="8"/>
        <rFont val="微軟正黑體"/>
        <family val="2"/>
        <charset val="136"/>
      </rPr>
      <t>黃稟紋</t>
    </r>
  </si>
  <si>
    <r>
      <rPr>
        <sz val="12"/>
        <color indexed="8"/>
        <rFont val="微軟正黑體"/>
        <family val="2"/>
        <charset val="136"/>
      </rPr>
      <t>章羽葵</t>
    </r>
  </si>
  <si>
    <r>
      <rPr>
        <sz val="12"/>
        <color indexed="8"/>
        <rFont val="微軟正黑體"/>
        <family val="2"/>
        <charset val="136"/>
      </rPr>
      <t>鄭栩恩</t>
    </r>
  </si>
  <si>
    <t>劉心愛</t>
    <phoneticPr fontId="6" type="noConversion"/>
  </si>
  <si>
    <r>
      <rPr>
        <sz val="12"/>
        <color indexed="8"/>
        <rFont val="微軟正黑體"/>
        <family val="2"/>
        <charset val="136"/>
      </rPr>
      <t>彭宥蓉</t>
    </r>
  </si>
  <si>
    <t>林雍淵</t>
  </si>
  <si>
    <t>梁熠</t>
  </si>
  <si>
    <r>
      <rPr>
        <sz val="12"/>
        <color indexed="8"/>
        <rFont val="微軟正黑體"/>
        <family val="2"/>
        <charset val="136"/>
      </rPr>
      <t>陳愷甯</t>
    </r>
  </si>
  <si>
    <r>
      <rPr>
        <sz val="12"/>
        <color indexed="8"/>
        <rFont val="微軟正黑體"/>
        <family val="2"/>
        <charset val="136"/>
      </rPr>
      <t>楊雨蕎</t>
    </r>
  </si>
  <si>
    <r>
      <rPr>
        <sz val="12"/>
        <color indexed="8"/>
        <rFont val="微軟正黑體"/>
        <family val="2"/>
        <charset val="136"/>
      </rPr>
      <t>陳奕安</t>
    </r>
  </si>
  <si>
    <r>
      <rPr>
        <sz val="12"/>
        <color indexed="8"/>
        <rFont val="微軟正黑體"/>
        <family val="2"/>
        <charset val="136"/>
      </rPr>
      <t>張翊昕</t>
    </r>
  </si>
  <si>
    <r>
      <rPr>
        <sz val="12"/>
        <color indexed="8"/>
        <rFont val="微軟正黑體"/>
        <family val="2"/>
        <charset val="136"/>
      </rPr>
      <t>賴祥依</t>
    </r>
  </si>
  <si>
    <r>
      <rPr>
        <sz val="12"/>
        <color indexed="8"/>
        <rFont val="微軟正黑體"/>
        <family val="2"/>
        <charset val="136"/>
      </rPr>
      <t>莫閎寓</t>
    </r>
  </si>
  <si>
    <t>張芩</t>
  </si>
  <si>
    <r>
      <rPr>
        <sz val="12"/>
        <color indexed="8"/>
        <rFont val="微軟正黑體"/>
        <family val="2"/>
        <charset val="136"/>
      </rPr>
      <t>呂一山</t>
    </r>
  </si>
  <si>
    <r>
      <rPr>
        <sz val="12"/>
        <color indexed="8"/>
        <rFont val="微軟正黑體"/>
        <family val="2"/>
        <charset val="136"/>
      </rPr>
      <t>梁詠為</t>
    </r>
  </si>
  <si>
    <r>
      <rPr>
        <sz val="12"/>
        <color indexed="8"/>
        <rFont val="微軟正黑體"/>
        <family val="2"/>
        <charset val="136"/>
      </rPr>
      <t>楊喬均</t>
    </r>
  </si>
  <si>
    <r>
      <rPr>
        <sz val="12"/>
        <color indexed="8"/>
        <rFont val="微軟正黑體"/>
        <family val="2"/>
        <charset val="136"/>
      </rPr>
      <t>李少洋</t>
    </r>
  </si>
  <si>
    <t>游定澄</t>
  </si>
  <si>
    <r>
      <rPr>
        <sz val="12"/>
        <color indexed="8"/>
        <rFont val="微軟正黑體"/>
        <family val="2"/>
        <charset val="136"/>
      </rPr>
      <t>王堇妍</t>
    </r>
  </si>
  <si>
    <r>
      <rPr>
        <sz val="12"/>
        <color indexed="8"/>
        <rFont val="微軟正黑體"/>
        <family val="2"/>
        <charset val="136"/>
      </rPr>
      <t>翁宇陞</t>
    </r>
  </si>
  <si>
    <r>
      <rPr>
        <sz val="12"/>
        <color indexed="8"/>
        <rFont val="微軟正黑體"/>
        <family val="2"/>
        <charset val="136"/>
      </rPr>
      <t>呂品萱</t>
    </r>
  </si>
  <si>
    <r>
      <rPr>
        <sz val="12"/>
        <color indexed="8"/>
        <rFont val="微軟正黑體"/>
        <family val="2"/>
        <charset val="136"/>
      </rPr>
      <t>梁宏碩</t>
    </r>
  </si>
  <si>
    <r>
      <rPr>
        <sz val="12"/>
        <color indexed="8"/>
        <rFont val="微軟正黑體"/>
        <family val="2"/>
        <charset val="136"/>
      </rPr>
      <t>胡亞植</t>
    </r>
  </si>
  <si>
    <t>林宥蓁</t>
    <phoneticPr fontId="6" type="noConversion"/>
  </si>
  <si>
    <t>Tino TANI</t>
    <phoneticPr fontId="6" type="noConversion"/>
  </si>
  <si>
    <t>0915-288-563</t>
  </si>
  <si>
    <r>
      <rPr>
        <sz val="12"/>
        <color indexed="8"/>
        <rFont val="微軟正黑體"/>
        <family val="2"/>
        <charset val="136"/>
      </rPr>
      <t>李俞璇</t>
    </r>
  </si>
  <si>
    <r>
      <rPr>
        <sz val="12"/>
        <color indexed="8"/>
        <rFont val="微軟正黑體"/>
        <family val="2"/>
        <charset val="136"/>
      </rPr>
      <t>陳玠踴</t>
    </r>
  </si>
  <si>
    <r>
      <rPr>
        <sz val="12"/>
        <color indexed="8"/>
        <rFont val="微軟正黑體"/>
        <family val="2"/>
        <charset val="136"/>
      </rPr>
      <t>吳嘉喆</t>
    </r>
  </si>
  <si>
    <t>江明達</t>
  </si>
  <si>
    <r>
      <rPr>
        <sz val="12"/>
        <color indexed="8"/>
        <rFont val="微軟正黑體"/>
        <family val="2"/>
        <charset val="136"/>
      </rPr>
      <t>涂智翔</t>
    </r>
    <phoneticPr fontId="6" type="noConversion"/>
  </si>
  <si>
    <r>
      <rPr>
        <sz val="12"/>
        <color indexed="8"/>
        <rFont val="微軟正黑體"/>
        <family val="2"/>
        <charset val="136"/>
      </rPr>
      <t>許可囷</t>
    </r>
  </si>
  <si>
    <r>
      <rPr>
        <sz val="12"/>
        <color indexed="8"/>
        <rFont val="微軟正黑體"/>
        <family val="2"/>
        <charset val="136"/>
      </rPr>
      <t>張祐嘉</t>
    </r>
    <phoneticPr fontId="6" type="noConversion"/>
  </si>
  <si>
    <t>陳祐婕</t>
    <phoneticPr fontId="6" type="noConversion"/>
  </si>
  <si>
    <r>
      <rPr>
        <sz val="12"/>
        <color indexed="8"/>
        <rFont val="微軟正黑體"/>
        <family val="2"/>
        <charset val="136"/>
      </rPr>
      <t>陳柏志</t>
    </r>
  </si>
  <si>
    <r>
      <rPr>
        <sz val="12"/>
        <color indexed="8"/>
        <rFont val="微軟正黑體"/>
        <family val="2"/>
        <charset val="136"/>
      </rPr>
      <t>許善語</t>
    </r>
  </si>
  <si>
    <r>
      <rPr>
        <sz val="12"/>
        <color indexed="8"/>
        <rFont val="微軟正黑體"/>
        <family val="2"/>
        <charset val="136"/>
      </rPr>
      <t>陳麒翔</t>
    </r>
  </si>
  <si>
    <r>
      <rPr>
        <sz val="12"/>
        <color indexed="8"/>
        <rFont val="微軟正黑體"/>
        <family val="2"/>
        <charset val="136"/>
      </rPr>
      <t>黃昊翔</t>
    </r>
  </si>
  <si>
    <r>
      <rPr>
        <sz val="12"/>
        <color indexed="8"/>
        <rFont val="微軟正黑體"/>
        <family val="2"/>
        <charset val="136"/>
      </rPr>
      <t>齊禹軒</t>
    </r>
  </si>
  <si>
    <r>
      <rPr>
        <sz val="12"/>
        <color indexed="8"/>
        <rFont val="微軟正黑體"/>
        <family val="2"/>
        <charset val="136"/>
      </rPr>
      <t>陳子樂</t>
    </r>
  </si>
  <si>
    <r>
      <rPr>
        <sz val="12"/>
        <color indexed="8"/>
        <rFont val="微軟正黑體"/>
        <family val="2"/>
        <charset val="136"/>
      </rPr>
      <t>張致銓</t>
    </r>
  </si>
  <si>
    <r>
      <rPr>
        <sz val="12"/>
        <color indexed="8"/>
        <rFont val="微軟正黑體"/>
        <family val="2"/>
        <charset val="136"/>
      </rPr>
      <t>林舒宇</t>
    </r>
  </si>
  <si>
    <r>
      <rPr>
        <sz val="12"/>
        <color indexed="8"/>
        <rFont val="微軟正黑體"/>
        <family val="2"/>
        <charset val="136"/>
      </rPr>
      <t>黃翊哲</t>
    </r>
    <phoneticPr fontId="6" type="noConversion"/>
  </si>
  <si>
    <r>
      <rPr>
        <sz val="12"/>
        <color indexed="8"/>
        <rFont val="微軟正黑體"/>
        <family val="2"/>
        <charset val="136"/>
      </rPr>
      <t>陳柏潾</t>
    </r>
  </si>
  <si>
    <r>
      <rPr>
        <sz val="12"/>
        <color indexed="8"/>
        <rFont val="微軟正黑體"/>
        <family val="2"/>
        <charset val="136"/>
      </rPr>
      <t>林宸緯</t>
    </r>
  </si>
  <si>
    <t>黃國維</t>
  </si>
  <si>
    <r>
      <rPr>
        <sz val="12"/>
        <color indexed="8"/>
        <rFont val="微軟正黑體"/>
        <family val="2"/>
        <charset val="136"/>
      </rPr>
      <t>曾帥豪</t>
    </r>
  </si>
  <si>
    <r>
      <rPr>
        <sz val="12"/>
        <color indexed="8"/>
        <rFont val="微軟正黑體"/>
        <family val="2"/>
        <charset val="136"/>
      </rPr>
      <t>鄭丞皓</t>
    </r>
  </si>
  <si>
    <t>李祉叡</t>
  </si>
  <si>
    <r>
      <rPr>
        <sz val="12"/>
        <color indexed="8"/>
        <rFont val="微軟正黑體"/>
        <family val="2"/>
        <charset val="136"/>
      </rPr>
      <t>洪嘉妤</t>
    </r>
    <phoneticPr fontId="6" type="noConversion"/>
  </si>
  <si>
    <r>
      <rPr>
        <sz val="12"/>
        <color indexed="8"/>
        <rFont val="微軟正黑體"/>
        <family val="2"/>
        <charset val="136"/>
      </rPr>
      <t>許芹</t>
    </r>
  </si>
  <si>
    <t>許嘉祐</t>
    <phoneticPr fontId="6" type="noConversion"/>
  </si>
  <si>
    <r>
      <rPr>
        <sz val="12"/>
        <color indexed="8"/>
        <rFont val="微軟正黑體"/>
        <family val="2"/>
        <charset val="136"/>
      </rPr>
      <t>林儀沁</t>
    </r>
  </si>
  <si>
    <r>
      <rPr>
        <sz val="12"/>
        <color indexed="8"/>
        <rFont val="微軟正黑體"/>
        <family val="2"/>
        <charset val="136"/>
      </rPr>
      <t>蔡家愷</t>
    </r>
  </si>
  <si>
    <r>
      <rPr>
        <sz val="12"/>
        <color indexed="8"/>
        <rFont val="微軟正黑體"/>
        <family val="2"/>
        <charset val="136"/>
      </rPr>
      <t>林耘和</t>
    </r>
  </si>
  <si>
    <r>
      <rPr>
        <sz val="12"/>
        <color indexed="8"/>
        <rFont val="微軟正黑體"/>
        <family val="2"/>
        <charset val="136"/>
      </rPr>
      <t>劉家蒨</t>
    </r>
  </si>
  <si>
    <r>
      <rPr>
        <sz val="12"/>
        <color indexed="8"/>
        <rFont val="微軟正黑體"/>
        <family val="2"/>
        <charset val="136"/>
      </rPr>
      <t>吳昭齊</t>
    </r>
    <r>
      <rPr>
        <sz val="12"/>
        <rFont val="微軟正黑體"/>
        <family val="2"/>
        <charset val="136"/>
      </rPr>
      <t xml:space="preserve"> Jasper WU</t>
    </r>
    <phoneticPr fontId="6" type="noConversion"/>
  </si>
  <si>
    <r>
      <rPr>
        <sz val="12"/>
        <color indexed="8"/>
        <rFont val="微軟正黑體"/>
        <family val="2"/>
        <charset val="136"/>
      </rPr>
      <t>呂卓庭</t>
    </r>
  </si>
  <si>
    <r>
      <rPr>
        <sz val="12"/>
        <color indexed="8"/>
        <rFont val="微軟正黑體"/>
        <family val="2"/>
        <charset val="136"/>
      </rPr>
      <t>曾香菱</t>
    </r>
  </si>
  <si>
    <r>
      <rPr>
        <sz val="12"/>
        <color indexed="8"/>
        <rFont val="微軟正黑體"/>
        <family val="2"/>
        <charset val="136"/>
      </rPr>
      <t>詹益樺</t>
    </r>
  </si>
  <si>
    <r>
      <rPr>
        <sz val="12"/>
        <color indexed="8"/>
        <rFont val="微軟正黑體"/>
        <family val="2"/>
        <charset val="136"/>
      </rPr>
      <t>王御恩</t>
    </r>
  </si>
  <si>
    <r>
      <rPr>
        <sz val="12"/>
        <color indexed="8"/>
        <rFont val="微軟正黑體"/>
        <family val="2"/>
        <charset val="136"/>
      </rPr>
      <t>周程靖</t>
    </r>
  </si>
  <si>
    <r>
      <rPr>
        <sz val="12"/>
        <color indexed="8"/>
        <rFont val="微軟正黑體"/>
        <family val="2"/>
        <charset val="136"/>
      </rPr>
      <t>廖喆熹</t>
    </r>
  </si>
  <si>
    <r>
      <rPr>
        <sz val="12"/>
        <color indexed="8"/>
        <rFont val="微軟正黑體"/>
        <family val="2"/>
        <charset val="136"/>
      </rPr>
      <t>陳恩迦</t>
    </r>
  </si>
  <si>
    <r>
      <rPr>
        <sz val="12"/>
        <color indexed="8"/>
        <rFont val="微軟正黑體"/>
        <family val="2"/>
        <charset val="136"/>
      </rPr>
      <t>黃凱星</t>
    </r>
  </si>
  <si>
    <t>廖先宥</t>
  </si>
  <si>
    <t>楊于慧</t>
  </si>
  <si>
    <t>曹梓涵</t>
  </si>
  <si>
    <r>
      <rPr>
        <sz val="12"/>
        <color indexed="8"/>
        <rFont val="微軟正黑體"/>
        <family val="2"/>
        <charset val="136"/>
      </rPr>
      <t>潘帥齊</t>
    </r>
  </si>
  <si>
    <r>
      <rPr>
        <sz val="12"/>
        <color indexed="8"/>
        <rFont val="微軟正黑體"/>
        <family val="2"/>
        <charset val="136"/>
      </rPr>
      <t>蔡孟澔</t>
    </r>
  </si>
  <si>
    <r>
      <rPr>
        <sz val="12"/>
        <color indexed="8"/>
        <rFont val="微軟正黑體"/>
        <family val="2"/>
        <charset val="136"/>
      </rPr>
      <t>徐碩呈</t>
    </r>
    <phoneticPr fontId="6" type="noConversion"/>
  </si>
  <si>
    <r>
      <rPr>
        <sz val="12"/>
        <color indexed="8"/>
        <rFont val="微軟正黑體"/>
        <family val="2"/>
        <charset val="136"/>
      </rPr>
      <t>林豐寰</t>
    </r>
  </si>
  <si>
    <r>
      <rPr>
        <sz val="12"/>
        <color indexed="8"/>
        <rFont val="微軟正黑體"/>
        <family val="2"/>
        <charset val="136"/>
      </rPr>
      <t>李翊安</t>
    </r>
  </si>
  <si>
    <t>周芷儀</t>
  </si>
  <si>
    <r>
      <rPr>
        <sz val="12"/>
        <color indexed="8"/>
        <rFont val="微軟正黑體"/>
        <family val="2"/>
        <charset val="136"/>
      </rPr>
      <t>王囿善</t>
    </r>
  </si>
  <si>
    <t>吳大可</t>
  </si>
  <si>
    <t>王衍之</t>
  </si>
  <si>
    <r>
      <rPr>
        <sz val="12"/>
        <color indexed="8"/>
        <rFont val="微軟正黑體"/>
        <family val="2"/>
        <charset val="136"/>
      </rPr>
      <t>林以晨</t>
    </r>
  </si>
  <si>
    <r>
      <rPr>
        <sz val="12"/>
        <color indexed="8"/>
        <rFont val="微軟正黑體"/>
        <family val="2"/>
        <charset val="136"/>
      </rPr>
      <t>蔣育綺</t>
    </r>
  </si>
  <si>
    <r>
      <rPr>
        <sz val="12"/>
        <color indexed="8"/>
        <rFont val="微軟正黑體"/>
        <family val="2"/>
        <charset val="136"/>
      </rPr>
      <t>王亮勛</t>
    </r>
  </si>
  <si>
    <r>
      <rPr>
        <sz val="12"/>
        <color indexed="8"/>
        <rFont val="微軟正黑體"/>
        <family val="2"/>
        <charset val="136"/>
      </rPr>
      <t>宋依姍</t>
    </r>
  </si>
  <si>
    <r>
      <rPr>
        <sz val="12"/>
        <color indexed="8"/>
        <rFont val="微軟正黑體"/>
        <family val="2"/>
        <charset val="136"/>
      </rPr>
      <t>蔡宇哲</t>
    </r>
  </si>
  <si>
    <r>
      <rPr>
        <sz val="12"/>
        <color indexed="8"/>
        <rFont val="微軟正黑體"/>
        <family val="2"/>
        <charset val="136"/>
      </rPr>
      <t>陳宥廷</t>
    </r>
  </si>
  <si>
    <t>0922-693-552</t>
  </si>
  <si>
    <r>
      <rPr>
        <sz val="12"/>
        <color indexed="8"/>
        <rFont val="微軟正黑體"/>
        <family val="2"/>
        <charset val="136"/>
      </rPr>
      <t>何牧樂</t>
    </r>
  </si>
  <si>
    <r>
      <rPr>
        <sz val="12"/>
        <color indexed="8"/>
        <rFont val="微軟正黑體"/>
        <family val="2"/>
        <charset val="136"/>
      </rPr>
      <t>鍾沛哲</t>
    </r>
  </si>
  <si>
    <r>
      <rPr>
        <sz val="12"/>
        <color indexed="8"/>
        <rFont val="微軟正黑體"/>
        <family val="2"/>
        <charset val="136"/>
      </rPr>
      <t>余懿</t>
    </r>
  </si>
  <si>
    <r>
      <rPr>
        <sz val="12"/>
        <color indexed="8"/>
        <rFont val="微軟正黑體"/>
        <family val="2"/>
        <charset val="136"/>
      </rPr>
      <t>郭灌誠</t>
    </r>
    <phoneticPr fontId="6" type="noConversion"/>
  </si>
  <si>
    <r>
      <rPr>
        <sz val="12"/>
        <color indexed="8"/>
        <rFont val="微軟正黑體"/>
        <family val="2"/>
        <charset val="136"/>
      </rPr>
      <t>徐友嫻</t>
    </r>
  </si>
  <si>
    <t>張業正</t>
    <phoneticPr fontId="6" type="noConversion"/>
  </si>
  <si>
    <t>0972-249-818</t>
  </si>
  <si>
    <r>
      <rPr>
        <sz val="12"/>
        <color indexed="8"/>
        <rFont val="微軟正黑體"/>
        <family val="2"/>
        <charset val="136"/>
      </rPr>
      <t>蕭齊</t>
    </r>
  </si>
  <si>
    <r>
      <rPr>
        <sz val="12"/>
        <color indexed="8"/>
        <rFont val="微軟正黑體"/>
        <family val="2"/>
        <charset val="136"/>
      </rPr>
      <t>王愷驀</t>
    </r>
  </si>
  <si>
    <r>
      <rPr>
        <sz val="12"/>
        <color indexed="8"/>
        <rFont val="微軟正黑體"/>
        <family val="2"/>
        <charset val="136"/>
      </rPr>
      <t>謝仁晧</t>
    </r>
  </si>
  <si>
    <r>
      <rPr>
        <sz val="12"/>
        <color indexed="8"/>
        <rFont val="微軟正黑體"/>
        <family val="2"/>
        <charset val="136"/>
      </rPr>
      <t>張廉聖</t>
    </r>
  </si>
  <si>
    <t>林承智</t>
  </si>
  <si>
    <r>
      <rPr>
        <sz val="12"/>
        <color indexed="8"/>
        <rFont val="微軟正黑體"/>
        <family val="2"/>
        <charset val="136"/>
      </rPr>
      <t>張仕晅</t>
    </r>
  </si>
  <si>
    <r>
      <rPr>
        <sz val="12"/>
        <color indexed="8"/>
        <rFont val="微軟正黑體"/>
        <family val="2"/>
        <charset val="136"/>
      </rPr>
      <t>吳宗修</t>
    </r>
  </si>
  <si>
    <t>陳亮維</t>
  </si>
  <si>
    <r>
      <rPr>
        <sz val="12"/>
        <color indexed="8"/>
        <rFont val="微軟正黑體"/>
        <family val="2"/>
        <charset val="136"/>
      </rPr>
      <t>毛瑞雪</t>
    </r>
  </si>
  <si>
    <r>
      <rPr>
        <sz val="12"/>
        <color indexed="8"/>
        <rFont val="微軟正黑體"/>
        <family val="2"/>
        <charset val="136"/>
      </rPr>
      <t>藍苡心</t>
    </r>
  </si>
  <si>
    <r>
      <rPr>
        <sz val="12"/>
        <color indexed="8"/>
        <rFont val="微軟正黑體"/>
        <family val="2"/>
        <charset val="136"/>
      </rPr>
      <t>廖明毅</t>
    </r>
  </si>
  <si>
    <r>
      <rPr>
        <sz val="12"/>
        <color indexed="8"/>
        <rFont val="微軟正黑體"/>
        <family val="2"/>
        <charset val="136"/>
      </rPr>
      <t>廖明蔚</t>
    </r>
  </si>
  <si>
    <t>林妍芯</t>
  </si>
  <si>
    <t xml:space="preserve"> 22626782-303</t>
  </si>
  <si>
    <r>
      <rPr>
        <sz val="12"/>
        <color indexed="8"/>
        <rFont val="微軟正黑體"/>
        <family val="2"/>
        <charset val="136"/>
      </rPr>
      <t>高翊秝</t>
    </r>
  </si>
  <si>
    <r>
      <rPr>
        <sz val="12"/>
        <color indexed="8"/>
        <rFont val="微軟正黑體"/>
        <family val="2"/>
        <charset val="136"/>
      </rPr>
      <t>許哲允</t>
    </r>
  </si>
  <si>
    <r>
      <rPr>
        <sz val="12"/>
        <color indexed="8"/>
        <rFont val="微軟正黑體"/>
        <family val="2"/>
        <charset val="136"/>
      </rPr>
      <t>劉飛宏</t>
    </r>
    <phoneticPr fontId="6" type="noConversion"/>
  </si>
  <si>
    <r>
      <rPr>
        <sz val="12"/>
        <color indexed="8"/>
        <rFont val="微軟正黑體"/>
        <family val="2"/>
        <charset val="136"/>
      </rPr>
      <t>莊詩曼</t>
    </r>
  </si>
  <si>
    <r>
      <rPr>
        <sz val="12"/>
        <color indexed="8"/>
        <rFont val="微軟正黑體"/>
        <family val="2"/>
        <charset val="136"/>
      </rPr>
      <t>簡安妍</t>
    </r>
  </si>
  <si>
    <t>賀苡軒</t>
  </si>
  <si>
    <r>
      <rPr>
        <sz val="12"/>
        <color indexed="8"/>
        <rFont val="微軟正黑體"/>
        <family val="2"/>
        <charset val="136"/>
      </rPr>
      <t>林恩旭</t>
    </r>
  </si>
  <si>
    <r>
      <rPr>
        <sz val="12"/>
        <color indexed="8"/>
        <rFont val="微軟正黑體"/>
        <family val="2"/>
        <charset val="136"/>
      </rPr>
      <t>馬御恩</t>
    </r>
  </si>
  <si>
    <r>
      <rPr>
        <sz val="12"/>
        <color indexed="8"/>
        <rFont val="微軟正黑體"/>
        <family val="2"/>
        <charset val="136"/>
      </rPr>
      <t>謝采薰</t>
    </r>
  </si>
  <si>
    <r>
      <rPr>
        <sz val="12"/>
        <color indexed="8"/>
        <rFont val="微軟正黑體"/>
        <family val="2"/>
        <charset val="136"/>
      </rPr>
      <t>林頎恩</t>
    </r>
  </si>
  <si>
    <r>
      <rPr>
        <sz val="12"/>
        <color indexed="8"/>
        <rFont val="微軟正黑體"/>
        <family val="2"/>
        <charset val="136"/>
      </rPr>
      <t>張芝綺</t>
    </r>
  </si>
  <si>
    <r>
      <rPr>
        <sz val="12"/>
        <color indexed="8"/>
        <rFont val="微軟正黑體"/>
        <family val="2"/>
        <charset val="136"/>
      </rPr>
      <t>詹之瀚</t>
    </r>
  </si>
  <si>
    <r>
      <rPr>
        <sz val="12"/>
        <color indexed="8"/>
        <rFont val="微軟正黑體"/>
        <family val="2"/>
        <charset val="136"/>
      </rPr>
      <t>杜心伶</t>
    </r>
  </si>
  <si>
    <r>
      <rPr>
        <sz val="12"/>
        <color indexed="8"/>
        <rFont val="微軟正黑體"/>
        <family val="2"/>
        <charset val="136"/>
      </rPr>
      <t>姚富翔</t>
    </r>
  </si>
  <si>
    <r>
      <rPr>
        <sz val="12"/>
        <color indexed="8"/>
        <rFont val="微軟正黑體"/>
        <family val="2"/>
        <charset val="136"/>
      </rPr>
      <t>吳芷靚</t>
    </r>
  </si>
  <si>
    <t>吳胤傳</t>
  </si>
  <si>
    <r>
      <rPr>
        <sz val="12"/>
        <color indexed="8"/>
        <rFont val="微軟正黑體"/>
        <family val="2"/>
        <charset val="136"/>
      </rPr>
      <t>王儀儼</t>
    </r>
  </si>
  <si>
    <r>
      <rPr>
        <sz val="12"/>
        <color indexed="8"/>
        <rFont val="微軟正黑體"/>
        <family val="2"/>
        <charset val="136"/>
      </rPr>
      <t>許哲豪</t>
    </r>
  </si>
  <si>
    <r>
      <rPr>
        <sz val="12"/>
        <color indexed="8"/>
        <rFont val="微軟正黑體"/>
        <family val="2"/>
        <charset val="136"/>
      </rPr>
      <t>陳亮恩</t>
    </r>
  </si>
  <si>
    <t>吳語喬</t>
  </si>
  <si>
    <r>
      <rPr>
        <sz val="12"/>
        <color indexed="8"/>
        <rFont val="微軟正黑體"/>
        <family val="2"/>
        <charset val="136"/>
      </rPr>
      <t>徐煒甯</t>
    </r>
    <phoneticPr fontId="6" type="noConversion"/>
  </si>
  <si>
    <r>
      <rPr>
        <sz val="12"/>
        <color indexed="8"/>
        <rFont val="微軟正黑體"/>
        <family val="2"/>
        <charset val="136"/>
      </rPr>
      <t>陳威睿</t>
    </r>
  </si>
  <si>
    <r>
      <rPr>
        <sz val="12"/>
        <color indexed="8"/>
        <rFont val="微軟正黑體"/>
        <family val="2"/>
        <charset val="136"/>
      </rPr>
      <t>宋承彥</t>
    </r>
  </si>
  <si>
    <r>
      <rPr>
        <sz val="12"/>
        <color indexed="8"/>
        <rFont val="微軟正黑體"/>
        <family val="2"/>
        <charset val="136"/>
      </rPr>
      <t>曾睿承</t>
    </r>
  </si>
  <si>
    <r>
      <rPr>
        <sz val="12"/>
        <color indexed="8"/>
        <rFont val="微軟正黑體"/>
        <family val="2"/>
        <charset val="136"/>
      </rPr>
      <t>詹柏軒</t>
    </r>
  </si>
  <si>
    <t>黃子恩</t>
  </si>
  <si>
    <r>
      <rPr>
        <sz val="12"/>
        <color indexed="8"/>
        <rFont val="微軟正黑體"/>
        <family val="2"/>
        <charset val="136"/>
      </rPr>
      <t>周詩晴</t>
    </r>
  </si>
  <si>
    <r>
      <rPr>
        <sz val="12"/>
        <color indexed="8"/>
        <rFont val="微軟正黑體"/>
        <family val="2"/>
        <charset val="136"/>
      </rPr>
      <t>張永昱</t>
    </r>
  </si>
  <si>
    <r>
      <rPr>
        <sz val="12"/>
        <color indexed="8"/>
        <rFont val="微軟正黑體"/>
        <family val="2"/>
        <charset val="136"/>
      </rPr>
      <t>劉昕融</t>
    </r>
  </si>
  <si>
    <r>
      <rPr>
        <sz val="12"/>
        <color indexed="8"/>
        <rFont val="微軟正黑體"/>
        <family val="2"/>
        <charset val="136"/>
      </rPr>
      <t>劉昕叡</t>
    </r>
  </si>
  <si>
    <r>
      <rPr>
        <sz val="12"/>
        <color indexed="8"/>
        <rFont val="微軟正黑體"/>
        <family val="2"/>
        <charset val="136"/>
      </rPr>
      <t>鍾定潔</t>
    </r>
  </si>
  <si>
    <r>
      <rPr>
        <sz val="12"/>
        <color indexed="8"/>
        <rFont val="微軟正黑體"/>
        <family val="2"/>
        <charset val="136"/>
      </rPr>
      <t>蕭妤軒</t>
    </r>
    <phoneticPr fontId="6" type="noConversion"/>
  </si>
  <si>
    <t>鄭丞瀚</t>
  </si>
  <si>
    <t>謝文禎</t>
  </si>
  <si>
    <r>
      <rPr>
        <sz val="12"/>
        <color indexed="8"/>
        <rFont val="微軟正黑體"/>
        <family val="2"/>
        <charset val="136"/>
      </rPr>
      <t>郭潔倫</t>
    </r>
  </si>
  <si>
    <r>
      <rPr>
        <sz val="12"/>
        <color indexed="8"/>
        <rFont val="微軟正黑體"/>
        <family val="2"/>
        <charset val="136"/>
      </rPr>
      <t>陳伯沂</t>
    </r>
  </si>
  <si>
    <r>
      <t>閔思櫶</t>
    </r>
    <r>
      <rPr>
        <sz val="12"/>
        <rFont val="微軟正黑體"/>
        <family val="2"/>
        <charset val="136"/>
      </rPr>
      <t xml:space="preserve"> Min Sahun</t>
    </r>
  </si>
  <si>
    <t>蔣章元</t>
  </si>
  <si>
    <t>周子申</t>
  </si>
  <si>
    <r>
      <rPr>
        <sz val="12"/>
        <color indexed="8"/>
        <rFont val="微軟正黑體"/>
        <family val="2"/>
        <charset val="136"/>
      </rPr>
      <t>張軼鈞</t>
    </r>
  </si>
  <si>
    <r>
      <rPr>
        <sz val="12"/>
        <color indexed="8"/>
        <rFont val="微軟正黑體"/>
        <family val="2"/>
        <charset val="136"/>
      </rPr>
      <t>翁晨洧</t>
    </r>
  </si>
  <si>
    <t>徐奕</t>
  </si>
  <si>
    <t>陳翔峟</t>
  </si>
  <si>
    <r>
      <rPr>
        <sz val="12"/>
        <color indexed="8"/>
        <rFont val="微軟正黑體"/>
        <family val="2"/>
        <charset val="136"/>
      </rPr>
      <t>詹子緹</t>
    </r>
  </si>
  <si>
    <t>許䇛熏</t>
  </si>
  <si>
    <r>
      <rPr>
        <sz val="12"/>
        <color indexed="8"/>
        <rFont val="微軟正黑體"/>
        <family val="2"/>
        <charset val="136"/>
      </rPr>
      <t>陳淥亞</t>
    </r>
  </si>
  <si>
    <r>
      <rPr>
        <sz val="12"/>
        <color indexed="8"/>
        <rFont val="微軟正黑體"/>
        <family val="2"/>
        <charset val="136"/>
      </rPr>
      <t>傅室善</t>
    </r>
  </si>
  <si>
    <t>胡瑀倢</t>
  </si>
  <si>
    <t>陳呈旭</t>
  </si>
  <si>
    <r>
      <rPr>
        <sz val="12"/>
        <color indexed="8"/>
        <rFont val="微軟正黑體"/>
        <family val="2"/>
        <charset val="136"/>
      </rPr>
      <t>鄧妟妘</t>
    </r>
  </si>
  <si>
    <r>
      <rPr>
        <sz val="12"/>
        <color indexed="8"/>
        <rFont val="微軟正黑體"/>
        <family val="2"/>
        <charset val="136"/>
      </rPr>
      <t>張庭溦</t>
    </r>
  </si>
  <si>
    <r>
      <rPr>
        <sz val="12"/>
        <color indexed="8"/>
        <rFont val="微軟正黑體"/>
        <family val="2"/>
        <charset val="136"/>
      </rPr>
      <t>蔡季煦</t>
    </r>
  </si>
  <si>
    <t>王承昊</t>
    <phoneticPr fontId="6" type="noConversion"/>
  </si>
  <si>
    <r>
      <rPr>
        <sz val="12"/>
        <color indexed="8"/>
        <rFont val="微軟正黑體"/>
        <family val="2"/>
        <charset val="136"/>
      </rPr>
      <t>朱苡均</t>
    </r>
  </si>
  <si>
    <r>
      <rPr>
        <sz val="12"/>
        <color indexed="8"/>
        <rFont val="微軟正黑體"/>
        <family val="2"/>
        <charset val="136"/>
      </rPr>
      <t>蔡安晴</t>
    </r>
  </si>
  <si>
    <r>
      <rPr>
        <sz val="12"/>
        <color indexed="8"/>
        <rFont val="微軟正黑體"/>
        <family val="2"/>
        <charset val="136"/>
      </rPr>
      <t>周士傑</t>
    </r>
  </si>
  <si>
    <r>
      <rPr>
        <sz val="12"/>
        <color indexed="8"/>
        <rFont val="微軟正黑體"/>
        <family val="2"/>
        <charset val="136"/>
      </rPr>
      <t>黃于真</t>
    </r>
  </si>
  <si>
    <t>余承翰</t>
  </si>
  <si>
    <r>
      <rPr>
        <sz val="12"/>
        <color indexed="8"/>
        <rFont val="微軟正黑體"/>
        <family val="2"/>
        <charset val="136"/>
      </rPr>
      <t>李威翰</t>
    </r>
  </si>
  <si>
    <r>
      <rPr>
        <sz val="12"/>
        <color indexed="8"/>
        <rFont val="微軟正黑體"/>
        <family val="2"/>
        <charset val="136"/>
      </rPr>
      <t>林珅輝</t>
    </r>
  </si>
  <si>
    <t>邱媛媛</t>
  </si>
  <si>
    <t>林湘霖</t>
  </si>
  <si>
    <r>
      <rPr>
        <sz val="12"/>
        <color indexed="8"/>
        <rFont val="微軟正黑體"/>
        <family val="2"/>
        <charset val="136"/>
      </rPr>
      <t>胡瑞心</t>
    </r>
    <phoneticPr fontId="6" type="noConversion"/>
  </si>
  <si>
    <r>
      <rPr>
        <sz val="12"/>
        <color indexed="8"/>
        <rFont val="微軟正黑體"/>
        <family val="2"/>
        <charset val="136"/>
      </rPr>
      <t>陳弘軒</t>
    </r>
  </si>
  <si>
    <r>
      <rPr>
        <sz val="12"/>
        <color indexed="8"/>
        <rFont val="微軟正黑體"/>
        <family val="2"/>
        <charset val="136"/>
      </rPr>
      <t>陳卓妍</t>
    </r>
    <phoneticPr fontId="6" type="noConversion"/>
  </si>
  <si>
    <r>
      <rPr>
        <sz val="12"/>
        <color indexed="8"/>
        <rFont val="微軟正黑體"/>
        <family val="2"/>
        <charset val="136"/>
      </rPr>
      <t>周以潔</t>
    </r>
  </si>
  <si>
    <r>
      <rPr>
        <sz val="12"/>
        <color indexed="8"/>
        <rFont val="微軟正黑體"/>
        <family val="2"/>
        <charset val="136"/>
      </rPr>
      <t>廖東瑃</t>
    </r>
  </si>
  <si>
    <r>
      <rPr>
        <sz val="12"/>
        <color indexed="8"/>
        <rFont val="微軟正黑體"/>
        <family val="2"/>
        <charset val="136"/>
      </rPr>
      <t>江婕安</t>
    </r>
  </si>
  <si>
    <r>
      <rPr>
        <sz val="12"/>
        <color indexed="8"/>
        <rFont val="微軟正黑體"/>
        <family val="2"/>
        <charset val="136"/>
      </rPr>
      <t>陳奕勳</t>
    </r>
  </si>
  <si>
    <t>康軒瑋</t>
  </si>
  <si>
    <r>
      <rPr>
        <sz val="12"/>
        <color indexed="8"/>
        <rFont val="微軟正黑體"/>
        <family val="2"/>
        <charset val="136"/>
      </rPr>
      <t>孫以澄</t>
    </r>
  </si>
  <si>
    <t>陳梓涵</t>
  </si>
  <si>
    <r>
      <rPr>
        <sz val="12"/>
        <color indexed="8"/>
        <rFont val="微軟正黑體"/>
        <family val="2"/>
        <charset val="136"/>
      </rPr>
      <t>程姮蒨</t>
    </r>
  </si>
  <si>
    <t>王士強</t>
  </si>
  <si>
    <t>陳皇羽</t>
  </si>
  <si>
    <r>
      <rPr>
        <sz val="12"/>
        <color indexed="8"/>
        <rFont val="微軟正黑體"/>
        <family val="2"/>
        <charset val="136"/>
      </rPr>
      <t>詹詠捷</t>
    </r>
  </si>
  <si>
    <r>
      <rPr>
        <sz val="12"/>
        <color indexed="8"/>
        <rFont val="微軟正黑體"/>
        <family val="2"/>
        <charset val="136"/>
      </rPr>
      <t>李亨叡</t>
    </r>
  </si>
  <si>
    <r>
      <rPr>
        <sz val="12"/>
        <color indexed="8"/>
        <rFont val="微軟正黑體"/>
        <family val="2"/>
        <charset val="136"/>
      </rPr>
      <t>陳宏恩</t>
    </r>
  </si>
  <si>
    <r>
      <rPr>
        <sz val="12"/>
        <color indexed="8"/>
        <rFont val="微軟正黑體"/>
        <family val="2"/>
        <charset val="136"/>
      </rPr>
      <t>唐啟端</t>
    </r>
  </si>
  <si>
    <t>邱鼎毓</t>
  </si>
  <si>
    <t>黃士傑</t>
  </si>
  <si>
    <r>
      <rPr>
        <sz val="12"/>
        <color indexed="8"/>
        <rFont val="微軟正黑體"/>
        <family val="2"/>
        <charset val="136"/>
      </rPr>
      <t>劉東樺</t>
    </r>
  </si>
  <si>
    <r>
      <rPr>
        <sz val="12"/>
        <color indexed="8"/>
        <rFont val="微軟正黑體"/>
        <family val="2"/>
        <charset val="136"/>
      </rPr>
      <t>呂可晨</t>
    </r>
  </si>
  <si>
    <t>Andrew Chang 張宇霆</t>
    <phoneticPr fontId="6" type="noConversion"/>
  </si>
  <si>
    <r>
      <rPr>
        <sz val="12"/>
        <color indexed="8"/>
        <rFont val="微軟正黑體"/>
        <family val="2"/>
        <charset val="136"/>
      </rPr>
      <t>林睿承</t>
    </r>
  </si>
  <si>
    <t>蕭大少</t>
  </si>
  <si>
    <r>
      <rPr>
        <sz val="12"/>
        <color indexed="8"/>
        <rFont val="微軟正黑體"/>
        <family val="2"/>
        <charset val="136"/>
      </rPr>
      <t>郭丞助</t>
    </r>
  </si>
  <si>
    <r>
      <rPr>
        <sz val="12"/>
        <color indexed="8"/>
        <rFont val="微軟正黑體"/>
        <family val="2"/>
        <charset val="136"/>
      </rPr>
      <t>潘泰倫</t>
    </r>
  </si>
  <si>
    <r>
      <rPr>
        <sz val="12"/>
        <color indexed="8"/>
        <rFont val="微軟正黑體"/>
        <family val="2"/>
        <charset val="136"/>
      </rPr>
      <t>曾語彤</t>
    </r>
  </si>
  <si>
    <t>林雍陞</t>
  </si>
  <si>
    <t>賴泱存</t>
  </si>
  <si>
    <r>
      <rPr>
        <sz val="12"/>
        <color indexed="8"/>
        <rFont val="微軟正黑體"/>
        <family val="2"/>
        <charset val="136"/>
      </rPr>
      <t>陳品彤</t>
    </r>
  </si>
  <si>
    <r>
      <rPr>
        <sz val="12"/>
        <color indexed="8"/>
        <rFont val="微軟正黑體"/>
        <family val="2"/>
        <charset val="136"/>
      </rPr>
      <t>陶禹丞</t>
    </r>
  </si>
  <si>
    <r>
      <rPr>
        <sz val="12"/>
        <color indexed="8"/>
        <rFont val="微軟正黑體"/>
        <family val="2"/>
        <charset val="136"/>
      </rPr>
      <t>劉帛昱</t>
    </r>
  </si>
  <si>
    <r>
      <rPr>
        <sz val="12"/>
        <color indexed="8"/>
        <rFont val="微軟正黑體"/>
        <family val="2"/>
        <charset val="136"/>
      </rPr>
      <t>張祐誠</t>
    </r>
  </si>
  <si>
    <r>
      <rPr>
        <sz val="12"/>
        <color indexed="8"/>
        <rFont val="微軟正黑體"/>
        <family val="2"/>
        <charset val="136"/>
      </rPr>
      <t>詹叡梃</t>
    </r>
  </si>
  <si>
    <t>翁梓翔</t>
  </si>
  <si>
    <r>
      <rPr>
        <sz val="12"/>
        <color indexed="8"/>
        <rFont val="微軟正黑體"/>
        <family val="2"/>
        <charset val="136"/>
      </rPr>
      <t>李昱潔</t>
    </r>
  </si>
  <si>
    <t>吳睿洋</t>
  </si>
  <si>
    <r>
      <rPr>
        <sz val="12"/>
        <color indexed="8"/>
        <rFont val="微軟正黑體"/>
        <family val="2"/>
        <charset val="136"/>
      </rPr>
      <t>韋詠晴</t>
    </r>
    <phoneticPr fontId="11" type="noConversion"/>
  </si>
  <si>
    <r>
      <rPr>
        <sz val="12"/>
        <color indexed="8"/>
        <rFont val="微軟正黑體"/>
        <family val="2"/>
        <charset val="136"/>
      </rPr>
      <t>張至均</t>
    </r>
  </si>
  <si>
    <t>吳珈瑜</t>
  </si>
  <si>
    <t xml:space="preserve"> 0988540922</t>
  </si>
  <si>
    <r>
      <rPr>
        <sz val="12"/>
        <color indexed="8"/>
        <rFont val="微軟正黑體"/>
        <family val="2"/>
        <charset val="136"/>
      </rPr>
      <t>鄭思妤</t>
    </r>
  </si>
  <si>
    <t>邱昱彤</t>
  </si>
  <si>
    <t>陳佳沂</t>
  </si>
  <si>
    <r>
      <rPr>
        <sz val="12"/>
        <color indexed="8"/>
        <rFont val="微軟正黑體"/>
        <family val="2"/>
        <charset val="136"/>
      </rPr>
      <t>劉恩裴</t>
    </r>
  </si>
  <si>
    <t>吳藹儂</t>
  </si>
  <si>
    <t>李子承</t>
  </si>
  <si>
    <t>胡珅菡</t>
  </si>
  <si>
    <r>
      <rPr>
        <sz val="12"/>
        <color indexed="8"/>
        <rFont val="微軟正黑體"/>
        <family val="2"/>
        <charset val="136"/>
      </rPr>
      <t>張元銘</t>
    </r>
  </si>
  <si>
    <r>
      <rPr>
        <sz val="12"/>
        <color indexed="8"/>
        <rFont val="微軟正黑體"/>
        <family val="2"/>
        <charset val="136"/>
      </rPr>
      <t>黃瀚星</t>
    </r>
  </si>
  <si>
    <r>
      <rPr>
        <sz val="12"/>
        <color indexed="8"/>
        <rFont val="微軟正黑體"/>
        <family val="2"/>
        <charset val="136"/>
      </rPr>
      <t>邱子齊</t>
    </r>
  </si>
  <si>
    <r>
      <rPr>
        <sz val="12"/>
        <color indexed="8"/>
        <rFont val="微軟正黑體"/>
        <family val="2"/>
        <charset val="136"/>
      </rPr>
      <t>湯鎧榳</t>
    </r>
  </si>
  <si>
    <r>
      <rPr>
        <sz val="12"/>
        <color indexed="8"/>
        <rFont val="微軟正黑體"/>
        <family val="2"/>
        <charset val="136"/>
      </rPr>
      <t>林相霆</t>
    </r>
  </si>
  <si>
    <r>
      <rPr>
        <sz val="12"/>
        <color indexed="8"/>
        <rFont val="微軟正黑體"/>
        <family val="2"/>
        <charset val="136"/>
      </rPr>
      <t>李松澤</t>
    </r>
  </si>
  <si>
    <r>
      <rPr>
        <sz val="12"/>
        <color indexed="8"/>
        <rFont val="微軟正黑體"/>
        <family val="2"/>
        <charset val="136"/>
      </rPr>
      <t>林祐楷</t>
    </r>
    <phoneticPr fontId="6" type="noConversion"/>
  </si>
  <si>
    <r>
      <rPr>
        <sz val="12"/>
        <color indexed="8"/>
        <rFont val="微軟正黑體"/>
        <family val="2"/>
        <charset val="136"/>
      </rPr>
      <t>湯以樂</t>
    </r>
  </si>
  <si>
    <r>
      <rPr>
        <sz val="12"/>
        <color indexed="8"/>
        <rFont val="微軟正黑體"/>
        <family val="2"/>
        <charset val="136"/>
      </rPr>
      <t>曾昱銘</t>
    </r>
  </si>
  <si>
    <t>温晶晶</t>
  </si>
  <si>
    <t>柯子沛</t>
  </si>
  <si>
    <t>楊沐晨</t>
  </si>
  <si>
    <t>江明玲</t>
  </si>
  <si>
    <r>
      <rPr>
        <sz val="12"/>
        <color indexed="8"/>
        <rFont val="微軟正黑體"/>
        <family val="2"/>
        <charset val="136"/>
      </rPr>
      <t>蘇柏語</t>
    </r>
  </si>
  <si>
    <r>
      <rPr>
        <sz val="12"/>
        <color indexed="8"/>
        <rFont val="微軟正黑體"/>
        <family val="2"/>
        <charset val="136"/>
      </rPr>
      <t>鍾承泰</t>
    </r>
  </si>
  <si>
    <t>黃鼎鈞</t>
  </si>
  <si>
    <r>
      <rPr>
        <sz val="12"/>
        <color indexed="8"/>
        <rFont val="微軟正黑體"/>
        <family val="2"/>
        <charset val="136"/>
      </rPr>
      <t>楊詩婍</t>
    </r>
  </si>
  <si>
    <r>
      <rPr>
        <sz val="12"/>
        <color indexed="8"/>
        <rFont val="微軟正黑體"/>
        <family val="2"/>
        <charset val="136"/>
      </rPr>
      <t>蔡濬安</t>
    </r>
  </si>
  <si>
    <r>
      <rPr>
        <sz val="12"/>
        <color indexed="8"/>
        <rFont val="微軟正黑體"/>
        <family val="2"/>
        <charset val="136"/>
      </rPr>
      <t>徐昱鴻</t>
    </r>
  </si>
  <si>
    <r>
      <rPr>
        <sz val="12"/>
        <color indexed="8"/>
        <rFont val="微軟正黑體"/>
        <family val="2"/>
        <charset val="136"/>
      </rPr>
      <t>林昱琦</t>
    </r>
  </si>
  <si>
    <r>
      <rPr>
        <sz val="12"/>
        <color indexed="8"/>
        <rFont val="微軟正黑體"/>
        <family val="2"/>
        <charset val="136"/>
      </rPr>
      <t>游曼瑀</t>
    </r>
  </si>
  <si>
    <r>
      <rPr>
        <sz val="12"/>
        <color indexed="8"/>
        <rFont val="微軟正黑體"/>
        <family val="2"/>
        <charset val="136"/>
      </rPr>
      <t>許昊鈞</t>
    </r>
  </si>
  <si>
    <r>
      <rPr>
        <sz val="12"/>
        <color indexed="8"/>
        <rFont val="微軟正黑體"/>
        <family val="2"/>
        <charset val="136"/>
      </rPr>
      <t>蔡雲川</t>
    </r>
  </si>
  <si>
    <t>謝雨潔</t>
  </si>
  <si>
    <r>
      <rPr>
        <sz val="12"/>
        <color indexed="8"/>
        <rFont val="微軟正黑體"/>
        <family val="2"/>
        <charset val="136"/>
      </rPr>
      <t>林紀希</t>
    </r>
  </si>
  <si>
    <r>
      <rPr>
        <sz val="12"/>
        <color indexed="8"/>
        <rFont val="微軟正黑體"/>
        <family val="2"/>
        <charset val="136"/>
      </rPr>
      <t>賴柏佑</t>
    </r>
  </si>
  <si>
    <r>
      <rPr>
        <sz val="12"/>
        <color indexed="8"/>
        <rFont val="微軟正黑體"/>
        <family val="2"/>
        <charset val="136"/>
      </rPr>
      <t>楊芷耘</t>
    </r>
  </si>
  <si>
    <r>
      <rPr>
        <sz val="12"/>
        <color indexed="8"/>
        <rFont val="微軟正黑體"/>
        <family val="2"/>
        <charset val="136"/>
      </rPr>
      <t>楊曜瑄</t>
    </r>
  </si>
  <si>
    <r>
      <rPr>
        <sz val="12"/>
        <color indexed="8"/>
        <rFont val="微軟正黑體"/>
        <family val="2"/>
        <charset val="136"/>
      </rPr>
      <t>林晨曦</t>
    </r>
  </si>
  <si>
    <r>
      <rPr>
        <sz val="12"/>
        <color indexed="8"/>
        <rFont val="微軟正黑體"/>
        <family val="2"/>
        <charset val="136"/>
      </rPr>
      <t>張循</t>
    </r>
  </si>
  <si>
    <r>
      <rPr>
        <sz val="12"/>
        <color indexed="8"/>
        <rFont val="微軟正黑體"/>
        <family val="2"/>
        <charset val="136"/>
      </rPr>
      <t>林書妤</t>
    </r>
  </si>
  <si>
    <r>
      <rPr>
        <sz val="12"/>
        <color indexed="8"/>
        <rFont val="微軟正黑體"/>
        <family val="2"/>
        <charset val="136"/>
      </rPr>
      <t>許善榮</t>
    </r>
  </si>
  <si>
    <r>
      <rPr>
        <sz val="12"/>
        <color indexed="8"/>
        <rFont val="微軟正黑體"/>
        <family val="2"/>
        <charset val="136"/>
      </rPr>
      <t>李律錡</t>
    </r>
  </si>
  <si>
    <r>
      <rPr>
        <sz val="12"/>
        <color indexed="8"/>
        <rFont val="微軟正黑體"/>
        <family val="2"/>
        <charset val="136"/>
      </rPr>
      <t>陳星晴</t>
    </r>
  </si>
  <si>
    <t>黃奎彰</t>
  </si>
  <si>
    <r>
      <rPr>
        <sz val="12"/>
        <color indexed="8"/>
        <rFont val="微軟正黑體"/>
        <family val="2"/>
        <charset val="136"/>
      </rPr>
      <t>張聿喬</t>
    </r>
  </si>
  <si>
    <r>
      <rPr>
        <sz val="12"/>
        <color indexed="8"/>
        <rFont val="微軟正黑體"/>
        <family val="2"/>
        <charset val="136"/>
      </rPr>
      <t>高守正</t>
    </r>
  </si>
  <si>
    <t>黃晨熙</t>
  </si>
  <si>
    <r>
      <rPr>
        <sz val="12"/>
        <color indexed="8"/>
        <rFont val="微軟正黑體"/>
        <family val="2"/>
        <charset val="136"/>
      </rPr>
      <t>林原至</t>
    </r>
  </si>
  <si>
    <r>
      <rPr>
        <sz val="12"/>
        <color indexed="8"/>
        <rFont val="微軟正黑體"/>
        <family val="2"/>
        <charset val="136"/>
      </rPr>
      <t>葉季恩</t>
    </r>
  </si>
  <si>
    <t>張語非</t>
  </si>
  <si>
    <r>
      <rPr>
        <sz val="12"/>
        <color indexed="8"/>
        <rFont val="微軟正黑體"/>
        <family val="2"/>
        <charset val="136"/>
      </rPr>
      <t>許棠鈞</t>
    </r>
  </si>
  <si>
    <t>黃子瑄</t>
  </si>
  <si>
    <r>
      <rPr>
        <sz val="12"/>
        <color indexed="8"/>
        <rFont val="微軟正黑體"/>
        <family val="2"/>
        <charset val="136"/>
      </rPr>
      <t>王奎</t>
    </r>
  </si>
  <si>
    <r>
      <rPr>
        <sz val="12"/>
        <color indexed="8"/>
        <rFont val="微軟正黑體"/>
        <family val="2"/>
        <charset val="136"/>
      </rPr>
      <t>張旭辰</t>
    </r>
    <phoneticPr fontId="6" type="noConversion"/>
  </si>
  <si>
    <t>陳子瑜</t>
  </si>
  <si>
    <t>魏以恩</t>
  </si>
  <si>
    <t xml:space="preserve"> 0917997862</t>
  </si>
  <si>
    <r>
      <rPr>
        <sz val="12"/>
        <color indexed="8"/>
        <rFont val="微軟正黑體"/>
        <family val="2"/>
        <charset val="136"/>
      </rPr>
      <t>陳翌洧</t>
    </r>
  </si>
  <si>
    <t>張軒瑜</t>
    <phoneticPr fontId="6" type="noConversion"/>
  </si>
  <si>
    <r>
      <rPr>
        <sz val="12"/>
        <color indexed="8"/>
        <rFont val="微軟正黑體"/>
        <family val="2"/>
        <charset val="136"/>
      </rPr>
      <t>薛羽晴</t>
    </r>
  </si>
  <si>
    <r>
      <rPr>
        <sz val="12"/>
        <color indexed="8"/>
        <rFont val="微軟正黑體"/>
        <family val="2"/>
        <charset val="136"/>
      </rPr>
      <t>林珊朵</t>
    </r>
  </si>
  <si>
    <r>
      <rPr>
        <sz val="12"/>
        <color indexed="8"/>
        <rFont val="微軟正黑體"/>
        <family val="2"/>
        <charset val="136"/>
      </rPr>
      <t>姚富騰</t>
    </r>
  </si>
  <si>
    <t>Katniss Yi-Ching Chiu 邱乙晴</t>
  </si>
  <si>
    <t>陳芊華</t>
  </si>
  <si>
    <r>
      <rPr>
        <sz val="12"/>
        <color indexed="8"/>
        <rFont val="微軟正黑體"/>
        <family val="2"/>
        <charset val="136"/>
      </rPr>
      <t>劉奕辰</t>
    </r>
  </si>
  <si>
    <t>朱冠綸</t>
  </si>
  <si>
    <r>
      <rPr>
        <sz val="12"/>
        <color indexed="8"/>
        <rFont val="微軟正黑體"/>
        <family val="2"/>
        <charset val="136"/>
      </rPr>
      <t>林譽家</t>
    </r>
  </si>
  <si>
    <r>
      <rPr>
        <sz val="12"/>
        <color indexed="8"/>
        <rFont val="微軟正黑體"/>
        <family val="2"/>
        <charset val="136"/>
      </rPr>
      <t>朱恩圻</t>
    </r>
    <phoneticPr fontId="6" type="noConversion"/>
  </si>
  <si>
    <r>
      <rPr>
        <sz val="12"/>
        <color indexed="8"/>
        <rFont val="微軟正黑體"/>
        <family val="2"/>
        <charset val="136"/>
      </rPr>
      <t>李為翰</t>
    </r>
  </si>
  <si>
    <r>
      <rPr>
        <sz val="12"/>
        <color indexed="8"/>
        <rFont val="微軟正黑體"/>
        <family val="2"/>
        <charset val="136"/>
      </rPr>
      <t>許有易</t>
    </r>
  </si>
  <si>
    <t>沈子揚</t>
  </si>
  <si>
    <t>鄭羽涵</t>
    <phoneticPr fontId="6" type="noConversion"/>
  </si>
  <si>
    <t>鄭羽宸</t>
    <phoneticPr fontId="6" type="noConversion"/>
  </si>
  <si>
    <r>
      <rPr>
        <sz val="12"/>
        <color indexed="8"/>
        <rFont val="微軟正黑體"/>
        <family val="2"/>
        <charset val="136"/>
      </rPr>
      <t>許皓勻</t>
    </r>
  </si>
  <si>
    <r>
      <rPr>
        <sz val="12"/>
        <color indexed="8"/>
        <rFont val="微軟正黑體"/>
        <family val="2"/>
        <charset val="136"/>
      </rPr>
      <t>蔡忻璇</t>
    </r>
  </si>
  <si>
    <r>
      <rPr>
        <sz val="12"/>
        <color indexed="8"/>
        <rFont val="微軟正黑體"/>
        <family val="2"/>
        <charset val="136"/>
      </rPr>
      <t>蘇昶昊</t>
    </r>
  </si>
  <si>
    <t>0922-717-499</t>
  </si>
  <si>
    <r>
      <rPr>
        <sz val="12"/>
        <color indexed="8"/>
        <rFont val="微軟正黑體"/>
        <family val="2"/>
        <charset val="136"/>
      </rPr>
      <t>許淳芯</t>
    </r>
  </si>
  <si>
    <r>
      <rPr>
        <sz val="12"/>
        <color indexed="8"/>
        <rFont val="微軟正黑體"/>
        <family val="2"/>
        <charset val="136"/>
      </rPr>
      <t>魏子晴</t>
    </r>
  </si>
  <si>
    <r>
      <rPr>
        <sz val="12"/>
        <color indexed="8"/>
        <rFont val="微軟正黑體"/>
        <family val="2"/>
        <charset val="136"/>
      </rPr>
      <t>李志恆</t>
    </r>
  </si>
  <si>
    <r>
      <rPr>
        <sz val="12"/>
        <color indexed="8"/>
        <rFont val="微軟正黑體"/>
        <family val="2"/>
        <charset val="136"/>
      </rPr>
      <t>陳彥瑜</t>
    </r>
  </si>
  <si>
    <t>宋致霖</t>
  </si>
  <si>
    <t>謝易辰</t>
  </si>
  <si>
    <t>張謹繪</t>
  </si>
  <si>
    <r>
      <rPr>
        <sz val="12"/>
        <color indexed="8"/>
        <rFont val="微軟正黑體"/>
        <family val="2"/>
        <charset val="136"/>
      </rPr>
      <t>周紫軒</t>
    </r>
  </si>
  <si>
    <r>
      <rPr>
        <sz val="12"/>
        <color indexed="8"/>
        <rFont val="微軟正黑體"/>
        <family val="2"/>
        <charset val="136"/>
      </rPr>
      <t>許芸綺</t>
    </r>
  </si>
  <si>
    <t>陳思維</t>
  </si>
  <si>
    <t>吳庭宇</t>
  </si>
  <si>
    <t>鐘睿旂</t>
  </si>
  <si>
    <r>
      <rPr>
        <sz val="12"/>
        <color indexed="8"/>
        <rFont val="微軟正黑體"/>
        <family val="2"/>
        <charset val="136"/>
      </rPr>
      <t>林坪諺</t>
    </r>
  </si>
  <si>
    <t>呂疅安</t>
  </si>
  <si>
    <r>
      <rPr>
        <sz val="12"/>
        <color indexed="8"/>
        <rFont val="微軟正黑體"/>
        <family val="2"/>
        <charset val="136"/>
      </rPr>
      <t>張子彥</t>
    </r>
  </si>
  <si>
    <r>
      <rPr>
        <sz val="12"/>
        <color indexed="8"/>
        <rFont val="微軟正黑體"/>
        <family val="2"/>
        <charset val="136"/>
      </rPr>
      <t>廖泊丞</t>
    </r>
  </si>
  <si>
    <r>
      <rPr>
        <sz val="12"/>
        <color indexed="8"/>
        <rFont val="微軟正黑體"/>
        <family val="2"/>
        <charset val="136"/>
      </rPr>
      <t>王昱璇</t>
    </r>
  </si>
  <si>
    <r>
      <rPr>
        <sz val="12"/>
        <color indexed="8"/>
        <rFont val="微軟正黑體"/>
        <family val="2"/>
        <charset val="136"/>
      </rPr>
      <t>劉尚霖</t>
    </r>
  </si>
  <si>
    <r>
      <rPr>
        <sz val="12"/>
        <color indexed="8"/>
        <rFont val="微軟正黑體"/>
        <family val="2"/>
        <charset val="136"/>
      </rPr>
      <t>李彤恩</t>
    </r>
  </si>
  <si>
    <r>
      <rPr>
        <sz val="12"/>
        <color indexed="8"/>
        <rFont val="微軟正黑體"/>
        <family val="2"/>
        <charset val="136"/>
      </rPr>
      <t>林羣皓</t>
    </r>
  </si>
  <si>
    <r>
      <rPr>
        <sz val="12"/>
        <color indexed="8"/>
        <rFont val="微軟正黑體"/>
        <family val="2"/>
        <charset val="136"/>
      </rPr>
      <t>李尚恩</t>
    </r>
  </si>
  <si>
    <r>
      <rPr>
        <sz val="12"/>
        <color indexed="8"/>
        <rFont val="微軟正黑體"/>
        <family val="2"/>
        <charset val="136"/>
      </rPr>
      <t>葉泓均</t>
    </r>
  </si>
  <si>
    <r>
      <rPr>
        <sz val="12"/>
        <color indexed="8"/>
        <rFont val="微軟正黑體"/>
        <family val="2"/>
        <charset val="136"/>
      </rPr>
      <t>李明陽</t>
    </r>
  </si>
  <si>
    <r>
      <rPr>
        <sz val="12"/>
        <color indexed="8"/>
        <rFont val="微軟正黑體"/>
        <family val="2"/>
        <charset val="136"/>
      </rPr>
      <t>陳柏任</t>
    </r>
  </si>
  <si>
    <r>
      <rPr>
        <sz val="12"/>
        <color indexed="8"/>
        <rFont val="微軟正黑體"/>
        <family val="2"/>
        <charset val="136"/>
      </rPr>
      <t>楊詠翔</t>
    </r>
  </si>
  <si>
    <t>李瑞</t>
  </si>
  <si>
    <t xml:space="preserve"> 0978006847</t>
  </si>
  <si>
    <r>
      <rPr>
        <sz val="12"/>
        <color indexed="8"/>
        <rFont val="微軟正黑體"/>
        <family val="2"/>
        <charset val="136"/>
      </rPr>
      <t>許悅</t>
    </r>
  </si>
  <si>
    <r>
      <rPr>
        <sz val="12"/>
        <color indexed="8"/>
        <rFont val="微軟正黑體"/>
        <family val="2"/>
        <charset val="136"/>
      </rPr>
      <t>王婕恩</t>
    </r>
    <phoneticPr fontId="6" type="noConversion"/>
  </si>
  <si>
    <t>劉宇桓</t>
  </si>
  <si>
    <r>
      <rPr>
        <sz val="12"/>
        <color indexed="8"/>
        <rFont val="微軟正黑體"/>
        <family val="2"/>
        <charset val="136"/>
      </rPr>
      <t>周鹿芩</t>
    </r>
  </si>
  <si>
    <r>
      <rPr>
        <sz val="12"/>
        <color indexed="8"/>
        <rFont val="微軟正黑體"/>
        <family val="2"/>
        <charset val="136"/>
      </rPr>
      <t>程悆涵</t>
    </r>
  </si>
  <si>
    <t>陳禹叡</t>
  </si>
  <si>
    <t>陳果</t>
  </si>
  <si>
    <r>
      <rPr>
        <sz val="12"/>
        <color indexed="8"/>
        <rFont val="微軟正黑體"/>
        <family val="2"/>
        <charset val="136"/>
      </rPr>
      <t>林羿展</t>
    </r>
    <phoneticPr fontId="6" type="noConversion"/>
  </si>
  <si>
    <r>
      <rPr>
        <sz val="12"/>
        <color indexed="8"/>
        <rFont val="微軟正黑體"/>
        <family val="2"/>
        <charset val="136"/>
      </rPr>
      <t>楊祐杰</t>
    </r>
  </si>
  <si>
    <r>
      <rPr>
        <sz val="12"/>
        <color indexed="8"/>
        <rFont val="微軟正黑體"/>
        <family val="2"/>
        <charset val="136"/>
      </rPr>
      <t>劉俊炘</t>
    </r>
  </si>
  <si>
    <t>林恩駿</t>
  </si>
  <si>
    <r>
      <rPr>
        <sz val="12"/>
        <color indexed="8"/>
        <rFont val="微軟正黑體"/>
        <family val="2"/>
        <charset val="136"/>
      </rPr>
      <t>藍文澤</t>
    </r>
  </si>
  <si>
    <t>金洪範</t>
  </si>
  <si>
    <r>
      <rPr>
        <sz val="12"/>
        <color indexed="8"/>
        <rFont val="微軟正黑體"/>
        <family val="2"/>
        <charset val="136"/>
      </rPr>
      <t>劉飛霆</t>
    </r>
  </si>
  <si>
    <r>
      <rPr>
        <sz val="12"/>
        <color indexed="8"/>
        <rFont val="微軟正黑體"/>
        <family val="2"/>
        <charset val="136"/>
      </rPr>
      <t>陳品霏</t>
    </r>
  </si>
  <si>
    <t>Alisen CHEN 陳品瑀</t>
  </si>
  <si>
    <r>
      <rPr>
        <sz val="12"/>
        <color indexed="8"/>
        <rFont val="微軟正黑體"/>
        <family val="2"/>
        <charset val="136"/>
      </rPr>
      <t>杜宸葳</t>
    </r>
  </si>
  <si>
    <r>
      <rPr>
        <sz val="12"/>
        <color indexed="8"/>
        <rFont val="微軟正黑體"/>
        <family val="2"/>
        <charset val="136"/>
      </rPr>
      <t>杜宸緯</t>
    </r>
  </si>
  <si>
    <r>
      <rPr>
        <sz val="12"/>
        <color indexed="8"/>
        <rFont val="微軟正黑體"/>
        <family val="2"/>
        <charset val="136"/>
      </rPr>
      <t>張勝棠</t>
    </r>
  </si>
  <si>
    <t>趙祖辰</t>
  </si>
  <si>
    <r>
      <rPr>
        <sz val="12"/>
        <color indexed="8"/>
        <rFont val="微軟正黑體"/>
        <family val="2"/>
        <charset val="136"/>
      </rPr>
      <t>李以荷</t>
    </r>
  </si>
  <si>
    <r>
      <rPr>
        <sz val="12"/>
        <color indexed="8"/>
        <rFont val="微軟正黑體"/>
        <family val="2"/>
        <charset val="136"/>
      </rPr>
      <t>童承晞</t>
    </r>
  </si>
  <si>
    <r>
      <rPr>
        <sz val="12"/>
        <color indexed="8"/>
        <rFont val="微軟正黑體"/>
        <family val="2"/>
        <charset val="136"/>
      </rPr>
      <t>林恩辰</t>
    </r>
  </si>
  <si>
    <r>
      <rPr>
        <sz val="12"/>
        <color indexed="8"/>
        <rFont val="微軟正黑體"/>
        <family val="2"/>
        <charset val="136"/>
      </rPr>
      <t>陳睿結</t>
    </r>
  </si>
  <si>
    <t>楊凱淇</t>
  </si>
  <si>
    <r>
      <rPr>
        <sz val="12"/>
        <color indexed="8"/>
        <rFont val="微軟正黑體"/>
        <family val="2"/>
        <charset val="136"/>
      </rPr>
      <t>詹予誠</t>
    </r>
  </si>
  <si>
    <t>鐘奎諺</t>
  </si>
  <si>
    <r>
      <rPr>
        <sz val="12"/>
        <color indexed="8"/>
        <rFont val="微軟正黑體"/>
        <family val="2"/>
        <charset val="136"/>
      </rPr>
      <t>曹凱棻</t>
    </r>
  </si>
  <si>
    <t>蘇聖廷</t>
  </si>
  <si>
    <t xml:space="preserve"> 0978026139</t>
  </si>
  <si>
    <r>
      <rPr>
        <sz val="12"/>
        <color indexed="8"/>
        <rFont val="微軟正黑體"/>
        <family val="2"/>
        <charset val="136"/>
      </rPr>
      <t>王尹芊</t>
    </r>
  </si>
  <si>
    <r>
      <rPr>
        <sz val="12"/>
        <color indexed="8"/>
        <rFont val="微軟正黑體"/>
        <family val="2"/>
        <charset val="136"/>
      </rPr>
      <t>楊子寬</t>
    </r>
  </si>
  <si>
    <t>劉宇樂</t>
    <phoneticPr fontId="6" type="noConversion"/>
  </si>
  <si>
    <r>
      <rPr>
        <sz val="12"/>
        <color indexed="8"/>
        <rFont val="微軟正黑體"/>
        <family val="2"/>
        <charset val="136"/>
      </rPr>
      <t>鄧晴</t>
    </r>
  </si>
  <si>
    <r>
      <rPr>
        <sz val="12"/>
        <color indexed="8"/>
        <rFont val="微軟正黑體"/>
        <family val="2"/>
        <charset val="136"/>
      </rPr>
      <t>林鈞鎂</t>
    </r>
  </si>
  <si>
    <r>
      <rPr>
        <sz val="12"/>
        <color indexed="8"/>
        <rFont val="微軟正黑體"/>
        <family val="2"/>
        <charset val="136"/>
      </rPr>
      <t>張恩睿</t>
    </r>
  </si>
  <si>
    <t>范俐晴</t>
  </si>
  <si>
    <r>
      <rPr>
        <sz val="12"/>
        <color indexed="8"/>
        <rFont val="微軟正黑體"/>
        <family val="2"/>
        <charset val="136"/>
      </rPr>
      <t>林詠佳</t>
    </r>
  </si>
  <si>
    <r>
      <rPr>
        <sz val="12"/>
        <color indexed="8"/>
        <rFont val="微軟正黑體"/>
        <family val="2"/>
        <charset val="136"/>
      </rPr>
      <t>趙允澤</t>
    </r>
  </si>
  <si>
    <r>
      <rPr>
        <sz val="12"/>
        <color indexed="8"/>
        <rFont val="微軟正黑體"/>
        <family val="2"/>
        <charset val="136"/>
      </rPr>
      <t>韓佳橦</t>
    </r>
  </si>
  <si>
    <t>蘇彥翰</t>
  </si>
  <si>
    <r>
      <rPr>
        <sz val="12"/>
        <color indexed="8"/>
        <rFont val="微軟正黑體"/>
        <family val="2"/>
        <charset val="136"/>
      </rPr>
      <t>耿主約</t>
    </r>
  </si>
  <si>
    <r>
      <rPr>
        <sz val="12"/>
        <color indexed="8"/>
        <rFont val="微軟正黑體"/>
        <family val="2"/>
        <charset val="136"/>
      </rPr>
      <t>張朝洪</t>
    </r>
  </si>
  <si>
    <r>
      <rPr>
        <sz val="12"/>
        <color indexed="8"/>
        <rFont val="微軟正黑體"/>
        <family val="2"/>
        <charset val="136"/>
      </rPr>
      <t>蔡采頤</t>
    </r>
  </si>
  <si>
    <r>
      <rPr>
        <sz val="12"/>
        <color indexed="8"/>
        <rFont val="微軟正黑體"/>
        <family val="2"/>
        <charset val="136"/>
      </rPr>
      <t>倪紹宸</t>
    </r>
  </si>
  <si>
    <r>
      <rPr>
        <sz val="12"/>
        <color indexed="8"/>
        <rFont val="微軟正黑體"/>
        <family val="2"/>
        <charset val="136"/>
      </rPr>
      <t>林宥辰</t>
    </r>
  </si>
  <si>
    <t>陳章栩</t>
  </si>
  <si>
    <r>
      <rPr>
        <sz val="12"/>
        <color indexed="8"/>
        <rFont val="微軟正黑體"/>
        <family val="2"/>
        <charset val="136"/>
      </rPr>
      <t>黃宇敬</t>
    </r>
  </si>
  <si>
    <r>
      <rPr>
        <sz val="12"/>
        <color indexed="8"/>
        <rFont val="微軟正黑體"/>
        <family val="2"/>
        <charset val="136"/>
      </rPr>
      <t>林津兒</t>
    </r>
  </si>
  <si>
    <r>
      <rPr>
        <sz val="12"/>
        <color indexed="8"/>
        <rFont val="微軟正黑體"/>
        <family val="2"/>
        <charset val="136"/>
      </rPr>
      <t>賴沛程</t>
    </r>
  </si>
  <si>
    <t>黃正翰</t>
  </si>
  <si>
    <r>
      <rPr>
        <sz val="12"/>
        <color indexed="8"/>
        <rFont val="微軟正黑體"/>
        <family val="2"/>
        <charset val="136"/>
      </rPr>
      <t>蕭宏霖</t>
    </r>
  </si>
  <si>
    <r>
      <rPr>
        <sz val="12"/>
        <color indexed="8"/>
        <rFont val="微軟正黑體"/>
        <family val="2"/>
        <charset val="136"/>
      </rPr>
      <t>陳凱富</t>
    </r>
  </si>
  <si>
    <r>
      <rPr>
        <sz val="12"/>
        <color indexed="8"/>
        <rFont val="微軟正黑體"/>
        <family val="2"/>
        <charset val="136"/>
      </rPr>
      <t>林瑀哲</t>
    </r>
  </si>
  <si>
    <r>
      <rPr>
        <sz val="12"/>
        <color indexed="8"/>
        <rFont val="微軟正黑體"/>
        <family val="2"/>
        <charset val="136"/>
      </rPr>
      <t>莊崴宇</t>
    </r>
  </si>
  <si>
    <r>
      <rPr>
        <sz val="12"/>
        <color indexed="8"/>
        <rFont val="微軟正黑體"/>
        <family val="2"/>
        <charset val="136"/>
      </rPr>
      <t>林君翰</t>
    </r>
  </si>
  <si>
    <r>
      <rPr>
        <sz val="12"/>
        <color indexed="8"/>
        <rFont val="微軟正黑體"/>
        <family val="2"/>
        <charset val="136"/>
      </rPr>
      <t>簡語樂</t>
    </r>
  </si>
  <si>
    <r>
      <rPr>
        <sz val="12"/>
        <color indexed="8"/>
        <rFont val="微軟正黑體"/>
        <family val="2"/>
        <charset val="136"/>
      </rPr>
      <t>梁晨</t>
    </r>
  </si>
  <si>
    <r>
      <rPr>
        <sz val="12"/>
        <color indexed="8"/>
        <rFont val="微軟正黑體"/>
        <family val="2"/>
        <charset val="136"/>
      </rPr>
      <t>蔡安博</t>
    </r>
  </si>
  <si>
    <r>
      <rPr>
        <sz val="12"/>
        <color indexed="8"/>
        <rFont val="微軟正黑體"/>
        <family val="2"/>
        <charset val="136"/>
      </rPr>
      <t>李宛頤</t>
    </r>
  </si>
  <si>
    <t>林雍桓</t>
  </si>
  <si>
    <t>陳宥喆</t>
  </si>
  <si>
    <t>林澤宇</t>
  </si>
  <si>
    <t xml:space="preserve"> 0952911515</t>
  </si>
  <si>
    <t>陳宥恩</t>
    <phoneticPr fontId="6" type="noConversion"/>
  </si>
  <si>
    <t>翁婕恩</t>
  </si>
  <si>
    <t>謝鎮鑫</t>
  </si>
  <si>
    <r>
      <rPr>
        <sz val="12"/>
        <color indexed="8"/>
        <rFont val="微軟正黑體"/>
        <family val="2"/>
        <charset val="136"/>
      </rPr>
      <t>施睿翔</t>
    </r>
  </si>
  <si>
    <t>曾海硯</t>
  </si>
  <si>
    <t>曾祉幃</t>
  </si>
  <si>
    <t>林品樺</t>
  </si>
  <si>
    <r>
      <rPr>
        <sz val="12"/>
        <color indexed="8"/>
        <rFont val="微軟正黑體"/>
        <family val="2"/>
        <charset val="136"/>
      </rPr>
      <t>張菀庭</t>
    </r>
    <phoneticPr fontId="6" type="noConversion"/>
  </si>
  <si>
    <r>
      <rPr>
        <sz val="12"/>
        <color indexed="8"/>
        <rFont val="微軟正黑體"/>
        <family val="2"/>
        <charset val="136"/>
      </rPr>
      <t>黃宇棠</t>
    </r>
  </si>
  <si>
    <t>張宇霓</t>
    <phoneticPr fontId="6" type="noConversion"/>
  </si>
  <si>
    <t>簡約</t>
  </si>
  <si>
    <r>
      <rPr>
        <sz val="12"/>
        <color indexed="8"/>
        <rFont val="微軟正黑體"/>
        <family val="2"/>
        <charset val="136"/>
      </rPr>
      <t>陳廷緒</t>
    </r>
  </si>
  <si>
    <r>
      <rPr>
        <sz val="12"/>
        <color indexed="8"/>
        <rFont val="微軟正黑體"/>
        <family val="2"/>
        <charset val="136"/>
      </rPr>
      <t>李招霆</t>
    </r>
  </si>
  <si>
    <r>
      <rPr>
        <sz val="12"/>
        <color indexed="8"/>
        <rFont val="微軟正黑體"/>
        <family val="2"/>
        <charset val="136"/>
      </rPr>
      <t>連奕捷</t>
    </r>
  </si>
  <si>
    <r>
      <rPr>
        <sz val="12"/>
        <color indexed="8"/>
        <rFont val="微軟正黑體"/>
        <family val="2"/>
        <charset val="136"/>
      </rPr>
      <t>大鋸優</t>
    </r>
  </si>
  <si>
    <r>
      <rPr>
        <sz val="12"/>
        <color indexed="8"/>
        <rFont val="微軟正黑體"/>
        <family val="2"/>
        <charset val="136"/>
      </rPr>
      <t>許恩語</t>
    </r>
  </si>
  <si>
    <t>李安祐</t>
  </si>
  <si>
    <r>
      <rPr>
        <sz val="12"/>
        <color indexed="8"/>
        <rFont val="微軟正黑體"/>
        <family val="2"/>
        <charset val="136"/>
      </rPr>
      <t>劉芊妤</t>
    </r>
  </si>
  <si>
    <t>余杰新</t>
  </si>
  <si>
    <t>王嫚</t>
    <phoneticPr fontId="6" type="noConversion"/>
  </si>
  <si>
    <r>
      <rPr>
        <sz val="12"/>
        <color indexed="8"/>
        <rFont val="微軟正黑體"/>
        <family val="2"/>
        <charset val="136"/>
      </rPr>
      <t>謝奇蒽</t>
    </r>
  </si>
  <si>
    <r>
      <rPr>
        <sz val="12"/>
        <color indexed="8"/>
        <rFont val="微軟正黑體"/>
        <family val="2"/>
        <charset val="136"/>
      </rPr>
      <t>李恆毅</t>
    </r>
  </si>
  <si>
    <t>施鈺臻</t>
  </si>
  <si>
    <r>
      <rPr>
        <sz val="12"/>
        <color indexed="8"/>
        <rFont val="微軟正黑體"/>
        <family val="2"/>
        <charset val="136"/>
      </rPr>
      <t>黃天佐</t>
    </r>
  </si>
  <si>
    <r>
      <rPr>
        <sz val="12"/>
        <color indexed="8"/>
        <rFont val="微軟正黑體"/>
        <family val="2"/>
        <charset val="136"/>
      </rPr>
      <t>平川力</t>
    </r>
  </si>
  <si>
    <r>
      <rPr>
        <sz val="12"/>
        <color indexed="8"/>
        <rFont val="微軟正黑體"/>
        <family val="2"/>
        <charset val="136"/>
      </rPr>
      <t>陳維捷</t>
    </r>
  </si>
  <si>
    <r>
      <rPr>
        <sz val="12"/>
        <color indexed="8"/>
        <rFont val="微軟正黑體"/>
        <family val="2"/>
        <charset val="136"/>
      </rPr>
      <t>何崇宥</t>
    </r>
  </si>
  <si>
    <r>
      <rPr>
        <sz val="12"/>
        <color indexed="8"/>
        <rFont val="微軟正黑體"/>
        <family val="2"/>
        <charset val="136"/>
      </rPr>
      <t>沈秉彥</t>
    </r>
  </si>
  <si>
    <t>陳芊瑀</t>
  </si>
  <si>
    <t>吳藹家</t>
  </si>
  <si>
    <r>
      <rPr>
        <sz val="12"/>
        <color indexed="8"/>
        <rFont val="微軟正黑體"/>
        <family val="2"/>
        <charset val="136"/>
      </rPr>
      <t>蔡欣哲</t>
    </r>
  </si>
  <si>
    <r>
      <rPr>
        <sz val="12"/>
        <color indexed="8"/>
        <rFont val="微軟正黑體"/>
        <family val="2"/>
        <charset val="136"/>
      </rPr>
      <t>黃大有</t>
    </r>
  </si>
  <si>
    <r>
      <rPr>
        <sz val="12"/>
        <color indexed="8"/>
        <rFont val="微軟正黑體"/>
        <family val="2"/>
        <charset val="136"/>
      </rPr>
      <t>周詩皓</t>
    </r>
  </si>
  <si>
    <t>張縉祁</t>
  </si>
  <si>
    <r>
      <rPr>
        <sz val="12"/>
        <color indexed="8"/>
        <rFont val="微軟正黑體"/>
        <family val="2"/>
        <charset val="136"/>
      </rPr>
      <t>廖睿辰</t>
    </r>
  </si>
  <si>
    <t>0981-238-301</t>
  </si>
  <si>
    <t>趙禹銨</t>
  </si>
  <si>
    <r>
      <rPr>
        <sz val="12"/>
        <color indexed="8"/>
        <rFont val="微軟正黑體"/>
        <family val="2"/>
        <charset val="136"/>
      </rPr>
      <t>陳諺勳</t>
    </r>
  </si>
  <si>
    <t>何秉謙</t>
  </si>
  <si>
    <t>胡釗銘</t>
  </si>
  <si>
    <r>
      <rPr>
        <sz val="12"/>
        <color indexed="8"/>
        <rFont val="微軟正黑體"/>
        <family val="2"/>
        <charset val="136"/>
      </rPr>
      <t>陳琪云</t>
    </r>
    <phoneticPr fontId="6" type="noConversion"/>
  </si>
  <si>
    <r>
      <rPr>
        <sz val="12"/>
        <color indexed="8"/>
        <rFont val="微軟正黑體"/>
        <family val="2"/>
        <charset val="136"/>
      </rPr>
      <t>林兆宇</t>
    </r>
    <phoneticPr fontId="6" type="noConversion"/>
  </si>
  <si>
    <t>邱宥杰</t>
  </si>
  <si>
    <t xml:space="preserve"> 0912562500</t>
  </si>
  <si>
    <t>楊絜睎</t>
  </si>
  <si>
    <t xml:space="preserve"> 0982101220</t>
  </si>
  <si>
    <r>
      <rPr>
        <sz val="12"/>
        <color indexed="8"/>
        <rFont val="微軟正黑體"/>
        <family val="2"/>
        <charset val="136"/>
      </rPr>
      <t>許敦為</t>
    </r>
  </si>
  <si>
    <r>
      <t>閔智衙</t>
    </r>
    <r>
      <rPr>
        <sz val="12"/>
        <rFont val="微軟正黑體"/>
        <family val="2"/>
        <charset val="136"/>
      </rPr>
      <t xml:space="preserve"> Min Jia</t>
    </r>
  </si>
  <si>
    <r>
      <rPr>
        <sz val="12"/>
        <color indexed="8"/>
        <rFont val="微軟正黑體"/>
        <family val="2"/>
        <charset val="136"/>
      </rPr>
      <t>吳孟勳</t>
    </r>
  </si>
  <si>
    <t>曾琪宸</t>
  </si>
  <si>
    <t>楊宇哲</t>
  </si>
  <si>
    <r>
      <rPr>
        <sz val="12"/>
        <color indexed="8"/>
        <rFont val="微軟正黑體"/>
        <family val="2"/>
        <charset val="136"/>
      </rPr>
      <t>謝宗穎</t>
    </r>
  </si>
  <si>
    <r>
      <rPr>
        <sz val="12"/>
        <color indexed="8"/>
        <rFont val="微軟正黑體"/>
        <family val="2"/>
        <charset val="136"/>
      </rPr>
      <t>林子絜</t>
    </r>
  </si>
  <si>
    <r>
      <rPr>
        <sz val="12"/>
        <color indexed="8"/>
        <rFont val="微軟正黑體"/>
        <family val="2"/>
        <charset val="136"/>
      </rPr>
      <t>韋廷睿</t>
    </r>
    <phoneticPr fontId="11" type="noConversion"/>
  </si>
  <si>
    <t>張玲山</t>
  </si>
  <si>
    <r>
      <rPr>
        <sz val="12"/>
        <color indexed="8"/>
        <rFont val="微軟正黑體"/>
        <family val="2"/>
        <charset val="136"/>
      </rPr>
      <t>周昕潔</t>
    </r>
  </si>
  <si>
    <t>張亦菲</t>
  </si>
  <si>
    <r>
      <rPr>
        <sz val="12"/>
        <color indexed="8"/>
        <rFont val="微軟正黑體"/>
        <family val="2"/>
        <charset val="136"/>
      </rPr>
      <t>林則介</t>
    </r>
  </si>
  <si>
    <r>
      <rPr>
        <sz val="12"/>
        <color indexed="8"/>
        <rFont val="微軟正黑體"/>
        <family val="2"/>
        <charset val="136"/>
      </rPr>
      <t>陳鵬業</t>
    </r>
  </si>
  <si>
    <t>魏泰樂</t>
  </si>
  <si>
    <t xml:space="preserve"> 0986001475</t>
  </si>
  <si>
    <r>
      <rPr>
        <sz val="12"/>
        <color indexed="8"/>
        <rFont val="微軟正黑體"/>
        <family val="2"/>
        <charset val="136"/>
      </rPr>
      <t>吳梓祐</t>
    </r>
  </si>
  <si>
    <r>
      <rPr>
        <sz val="12"/>
        <color indexed="8"/>
        <rFont val="微軟正黑體"/>
        <family val="2"/>
        <charset val="136"/>
      </rPr>
      <t>楊采潔</t>
    </r>
  </si>
  <si>
    <r>
      <rPr>
        <sz val="12"/>
        <color indexed="8"/>
        <rFont val="微軟正黑體"/>
        <family val="2"/>
        <charset val="136"/>
      </rPr>
      <t>簡振烜</t>
    </r>
  </si>
  <si>
    <r>
      <rPr>
        <sz val="12"/>
        <color indexed="8"/>
        <rFont val="微軟正黑體"/>
        <family val="2"/>
        <charset val="136"/>
      </rPr>
      <t>陳冠廷</t>
    </r>
  </si>
  <si>
    <r>
      <rPr>
        <sz val="12"/>
        <color indexed="8"/>
        <rFont val="微軟正黑體"/>
        <family val="2"/>
        <charset val="136"/>
      </rPr>
      <t>陳可芯</t>
    </r>
  </si>
  <si>
    <t>周勤真</t>
  </si>
  <si>
    <t>周君叡</t>
  </si>
  <si>
    <t>張語謙</t>
  </si>
  <si>
    <t>林紫橦</t>
  </si>
  <si>
    <r>
      <rPr>
        <sz val="12"/>
        <color indexed="8"/>
        <rFont val="微軟正黑體"/>
        <family val="2"/>
        <charset val="136"/>
      </rPr>
      <t>魏禕翎</t>
    </r>
    <phoneticPr fontId="6" type="noConversion"/>
  </si>
  <si>
    <r>
      <rPr>
        <sz val="12"/>
        <color indexed="8"/>
        <rFont val="微軟正黑體"/>
        <family val="2"/>
        <charset val="136"/>
      </rPr>
      <t>宋睿杰</t>
    </r>
  </si>
  <si>
    <t>王廷恩</t>
  </si>
  <si>
    <t>廖宥榮</t>
  </si>
  <si>
    <r>
      <rPr>
        <sz val="12"/>
        <color indexed="8"/>
        <rFont val="微軟正黑體"/>
        <family val="2"/>
        <charset val="136"/>
      </rPr>
      <t>吳侑展</t>
    </r>
  </si>
  <si>
    <r>
      <rPr>
        <sz val="12"/>
        <color indexed="8"/>
        <rFont val="微軟正黑體"/>
        <family val="2"/>
        <charset val="136"/>
      </rPr>
      <t>吳侑祖</t>
    </r>
  </si>
  <si>
    <r>
      <rPr>
        <sz val="12"/>
        <color indexed="8"/>
        <rFont val="微軟正黑體"/>
        <family val="2"/>
        <charset val="136"/>
      </rPr>
      <t>魏苡諾</t>
    </r>
  </si>
  <si>
    <t>胡逸朗</t>
  </si>
  <si>
    <t>陳祐希</t>
  </si>
  <si>
    <t>邱琪祈</t>
  </si>
  <si>
    <t>林芷羽</t>
  </si>
  <si>
    <t>邱俊睿</t>
  </si>
  <si>
    <t>温喆安</t>
  </si>
  <si>
    <t>鍾炘睿</t>
  </si>
  <si>
    <t>何采璇</t>
  </si>
  <si>
    <r>
      <rPr>
        <sz val="12"/>
        <color indexed="8"/>
        <rFont val="微軟正黑體"/>
        <family val="2"/>
        <charset val="136"/>
      </rPr>
      <t>蔡承諺</t>
    </r>
    <phoneticPr fontId="6" type="noConversion"/>
  </si>
  <si>
    <t>王心彤</t>
  </si>
  <si>
    <t>李坤鍇</t>
  </si>
  <si>
    <r>
      <rPr>
        <sz val="12"/>
        <color indexed="8"/>
        <rFont val="微軟正黑體"/>
        <family val="2"/>
        <charset val="136"/>
      </rPr>
      <t>陳伯沅</t>
    </r>
  </si>
  <si>
    <t>蘇聖閔</t>
  </si>
  <si>
    <r>
      <rPr>
        <sz val="12"/>
        <color indexed="8"/>
        <rFont val="微軟正黑體"/>
        <family val="2"/>
        <charset val="136"/>
      </rPr>
      <t>張芯伃</t>
    </r>
  </si>
  <si>
    <t>楊大衛</t>
  </si>
  <si>
    <t>蔡忻儒</t>
  </si>
  <si>
    <t>Wayne Chiu 邱緯恩</t>
  </si>
  <si>
    <t>陳婕瑀</t>
  </si>
  <si>
    <t>謝行光</t>
  </si>
  <si>
    <r>
      <rPr>
        <sz val="12"/>
        <color indexed="8"/>
        <rFont val="微軟正黑體"/>
        <family val="2"/>
        <charset val="136"/>
      </rPr>
      <t>林佑宬</t>
    </r>
  </si>
  <si>
    <t>王儀璇</t>
  </si>
  <si>
    <t>李昕叡</t>
  </si>
  <si>
    <t>徐弘毅</t>
  </si>
  <si>
    <r>
      <rPr>
        <sz val="12"/>
        <color indexed="8"/>
        <rFont val="微軟正黑體"/>
        <family val="2"/>
        <charset val="136"/>
      </rPr>
      <t>王尹呈</t>
    </r>
  </si>
  <si>
    <t>林又璇</t>
    <phoneticPr fontId="6" type="noConversion"/>
  </si>
  <si>
    <t>魏以翔</t>
  </si>
  <si>
    <t>陳以學</t>
  </si>
  <si>
    <t>陳以思</t>
  </si>
  <si>
    <t>張伯文</t>
  </si>
  <si>
    <r>
      <rPr>
        <sz val="12"/>
        <color indexed="8"/>
        <rFont val="微軟正黑體"/>
        <family val="2"/>
        <charset val="136"/>
      </rPr>
      <t>林柏霖</t>
    </r>
  </si>
  <si>
    <t>顏曼倪</t>
  </si>
  <si>
    <t>吳語宸</t>
  </si>
  <si>
    <t>紀喆曦</t>
  </si>
  <si>
    <t>洪睿陽</t>
  </si>
  <si>
    <t>洪唯暟</t>
  </si>
  <si>
    <t>葉佳恩</t>
  </si>
  <si>
    <t>李宛駽</t>
  </si>
  <si>
    <t>黃士豪</t>
  </si>
  <si>
    <t>邱浚熙</t>
  </si>
  <si>
    <t>傅宇昂</t>
  </si>
  <si>
    <r>
      <rPr>
        <sz val="12"/>
        <color indexed="8"/>
        <rFont val="微軟正黑體"/>
        <family val="2"/>
        <charset val="136"/>
      </rPr>
      <t>李志軒</t>
    </r>
  </si>
  <si>
    <r>
      <rPr>
        <sz val="12"/>
        <color indexed="8"/>
        <rFont val="微軟正黑體"/>
        <family val="2"/>
        <charset val="136"/>
      </rPr>
      <t>孫杰豊</t>
    </r>
  </si>
  <si>
    <t>陳亮蓁</t>
  </si>
  <si>
    <r>
      <rPr>
        <sz val="12"/>
        <color indexed="8"/>
        <rFont val="微軟正黑體"/>
        <family val="2"/>
        <charset val="136"/>
      </rPr>
      <t>林雍岳</t>
    </r>
  </si>
  <si>
    <t>何宇晴</t>
    <phoneticPr fontId="6" type="noConversion"/>
  </si>
  <si>
    <t>三民高中</t>
  </si>
  <si>
    <t>內壢國中</t>
  </si>
  <si>
    <t>劉紫淇</t>
  </si>
  <si>
    <t>北市劍會</t>
  </si>
  <si>
    <t>台中市新民高中</t>
  </si>
  <si>
    <t>蔡文欣</t>
  </si>
  <si>
    <t>台北市立中正國中</t>
  </si>
  <si>
    <t>林芊妘</t>
  </si>
  <si>
    <t>台北市立懷生國中</t>
  </si>
  <si>
    <t>徐湘芸</t>
  </si>
  <si>
    <t>徐可恩</t>
  </si>
  <si>
    <t>自強國中</t>
  </si>
  <si>
    <t>朱品橙</t>
  </si>
  <si>
    <t>邱聖筑</t>
  </si>
  <si>
    <t>黃品慈</t>
  </si>
  <si>
    <t>鍾沛昕</t>
  </si>
  <si>
    <t>鐘佳萱</t>
  </si>
  <si>
    <t>財團法人東海大學附屬高級中等學校</t>
  </si>
  <si>
    <t>楊晴媗</t>
  </si>
  <si>
    <t>高雄女中</t>
  </si>
  <si>
    <t>高雄市立中山高中</t>
  </si>
  <si>
    <t>高雄市立左營高中</t>
  </si>
  <si>
    <t>楊靜</t>
  </si>
  <si>
    <t>王琳雯</t>
  </si>
  <si>
    <t>陳詩雨</t>
  </si>
  <si>
    <t>薛娜</t>
  </si>
  <si>
    <t>蕭羽涵</t>
  </si>
  <si>
    <t>鬥魚擊劍俱樂部</t>
  </si>
  <si>
    <t>陳力寧</t>
  </si>
  <si>
    <t>劉昭妤</t>
  </si>
  <si>
    <t>黃唯惟</t>
  </si>
  <si>
    <t>姚懿珊</t>
  </si>
  <si>
    <t>林品杉</t>
  </si>
  <si>
    <t>林毓喬</t>
  </si>
  <si>
    <t>唐羽萱</t>
  </si>
  <si>
    <t>陳辰瑀</t>
  </si>
  <si>
    <t>國立岡山高中</t>
  </si>
  <si>
    <t>曾雅渘</t>
  </si>
  <si>
    <t>國立新竹高商</t>
  </si>
  <si>
    <t>吳諼</t>
  </si>
  <si>
    <t>康乃薾中小學</t>
  </si>
  <si>
    <t>梁詠晴</t>
    <phoneticPr fontId="6" type="noConversion"/>
  </si>
  <si>
    <t>博愛國中</t>
  </si>
  <si>
    <t>杜羽蕎</t>
    <phoneticPr fontId="6" type="noConversion"/>
  </si>
  <si>
    <t>江婕羽</t>
    <phoneticPr fontId="6" type="noConversion"/>
  </si>
  <si>
    <t>張芯慈</t>
    <phoneticPr fontId="6" type="noConversion"/>
  </si>
  <si>
    <t>復興實中</t>
  </si>
  <si>
    <t>景美女中</t>
  </si>
  <si>
    <t>新北市中和高中</t>
  </si>
  <si>
    <t>徐于晴</t>
  </si>
  <si>
    <t>新北市立林口高中</t>
  </si>
  <si>
    <t>新北市立溪崑國民中學</t>
  </si>
  <si>
    <t>陳如煦</t>
  </si>
  <si>
    <t>簡嘉萱</t>
  </si>
  <si>
    <t>黃怡萱</t>
  </si>
  <si>
    <t>楊昀臻</t>
  </si>
  <si>
    <t>新光國中</t>
  </si>
  <si>
    <t>李唯熏</t>
  </si>
  <si>
    <t>新竹縣關西國中</t>
  </si>
  <si>
    <t>黃妍絜</t>
  </si>
  <si>
    <t>義民高中</t>
  </si>
  <si>
    <t>巫紫菱</t>
  </si>
  <si>
    <t>臺中市立長億高中</t>
  </si>
  <si>
    <t>胡盈萱</t>
  </si>
  <si>
    <t>吳玳瑋</t>
  </si>
  <si>
    <t>廖云甄</t>
  </si>
  <si>
    <t>臺北市永春高中</t>
  </si>
  <si>
    <t>臺北市立弘道國民中學</t>
  </si>
  <si>
    <t>臺北市立育成高級中學</t>
  </si>
  <si>
    <t>張瑜庭</t>
  </si>
  <si>
    <t>周芊妤</t>
  </si>
  <si>
    <t>王朗芹</t>
  </si>
  <si>
    <t>貝思擊劍</t>
  </si>
  <si>
    <t>何宇晴</t>
  </si>
  <si>
    <t>桃園市立新屋高級中等學校</t>
  </si>
  <si>
    <t>草屯國中</t>
  </si>
  <si>
    <t>黃以柔</t>
  </si>
  <si>
    <t>王芮淇</t>
  </si>
  <si>
    <t>蘇若宸</t>
  </si>
  <si>
    <t>國立新竹科學園區實驗高級中等學校</t>
  </si>
  <si>
    <t>鄭詠艾 CHENG,OLIVIA</t>
  </si>
  <si>
    <t>洪紫綺</t>
  </si>
  <si>
    <t>奧林擊劍</t>
  </si>
  <si>
    <t>李思嫻</t>
  </si>
  <si>
    <t>陳星瑀</t>
  </si>
  <si>
    <t>楊宜蓁</t>
  </si>
  <si>
    <t>常靜桐</t>
  </si>
  <si>
    <t>侯昀希</t>
  </si>
  <si>
    <t>林心惠</t>
  </si>
  <si>
    <t>陳宣蓉</t>
  </si>
  <si>
    <t>新北高工</t>
  </si>
  <si>
    <t>盟諾士擊劍俱樂部</t>
  </si>
  <si>
    <t>李沂澄</t>
  </si>
  <si>
    <t>許可欣</t>
  </si>
  <si>
    <t>林宜芳</t>
  </si>
  <si>
    <t>臺中市私立曉明女子高級中學</t>
  </si>
  <si>
    <t>陳妍均</t>
  </si>
  <si>
    <t>林育葳</t>
  </si>
  <si>
    <t>臺北市立誠正國中</t>
  </si>
  <si>
    <t>劉芷嫺</t>
  </si>
  <si>
    <t>大業國中</t>
  </si>
  <si>
    <t>王震喬</t>
  </si>
  <si>
    <t>台中馬里遜美國學校</t>
  </si>
  <si>
    <t>Benjamin Chen</t>
  </si>
  <si>
    <t>台北市立中正高級中學</t>
  </si>
  <si>
    <t>王宇凡</t>
  </si>
  <si>
    <t>南投國中</t>
  </si>
  <si>
    <t>南崗國中</t>
  </si>
  <si>
    <t>施峻哲</t>
  </si>
  <si>
    <t>余泓叡</t>
  </si>
  <si>
    <t>黃群崴</t>
  </si>
  <si>
    <t>林俊佑</t>
  </si>
  <si>
    <t>藍天鴻</t>
  </si>
  <si>
    <t>黎冠廷</t>
  </si>
  <si>
    <t>劉語諾</t>
  </si>
  <si>
    <t>林晉安</t>
  </si>
  <si>
    <t>林博鈞</t>
  </si>
  <si>
    <t>萬信昇</t>
  </si>
  <si>
    <t>李東諺</t>
  </si>
  <si>
    <t>胡庭穎</t>
  </si>
  <si>
    <t>王磊</t>
  </si>
  <si>
    <t>歐冠豪</t>
  </si>
  <si>
    <t>樊孝開</t>
  </si>
  <si>
    <t>華僑高中</t>
  </si>
  <si>
    <t>謝宏胤</t>
  </si>
  <si>
    <t>黃偉恩</t>
  </si>
  <si>
    <t>顏名駿</t>
  </si>
  <si>
    <t>林秦宇</t>
  </si>
  <si>
    <t>鍾詠恩</t>
  </si>
  <si>
    <t>新北市立中正國民中學</t>
  </si>
  <si>
    <t>劉家愷</t>
  </si>
  <si>
    <t>黎逸鴻</t>
  </si>
  <si>
    <t>鄭浚庭</t>
  </si>
  <si>
    <t>郭祐安</t>
  </si>
  <si>
    <t>呂唯申</t>
  </si>
  <si>
    <t>李家陞</t>
  </si>
  <si>
    <t>張藩德</t>
  </si>
  <si>
    <t>歐陽呈典</t>
  </si>
  <si>
    <t>徐振華</t>
  </si>
  <si>
    <t>黃秉順</t>
  </si>
  <si>
    <t>廖宸瑋</t>
  </si>
  <si>
    <t>周永曜</t>
  </si>
  <si>
    <t>黃宏育</t>
  </si>
  <si>
    <t>林彥佑</t>
  </si>
  <si>
    <t>葉子平</t>
  </si>
  <si>
    <t>賴佳暐</t>
  </si>
  <si>
    <t>黃晧華</t>
  </si>
  <si>
    <t>台中市華盛頓高級中學</t>
  </si>
  <si>
    <t>施炫同</t>
  </si>
  <si>
    <t>台中美國學校</t>
  </si>
  <si>
    <t>陳品叡</t>
  </si>
  <si>
    <t>陳秉濬</t>
  </si>
  <si>
    <t>蘇敏毅</t>
  </si>
  <si>
    <t>蘇敏寬</t>
  </si>
  <si>
    <t>蕭伯叡</t>
  </si>
  <si>
    <t>龔柏陞</t>
  </si>
  <si>
    <t>徐浩</t>
  </si>
  <si>
    <t>吳侑宸</t>
  </si>
  <si>
    <t>高金育駿</t>
  </si>
  <si>
    <t>謝念恩</t>
  </si>
  <si>
    <t>竹北國中</t>
  </si>
  <si>
    <t>劉祐嘉</t>
    <phoneticPr fontId="6" type="noConversion"/>
  </si>
  <si>
    <t>邱塏幃</t>
    <phoneticPr fontId="6" type="noConversion"/>
  </si>
  <si>
    <t>王冠傑</t>
  </si>
  <si>
    <t>利兆恩</t>
  </si>
  <si>
    <t>吳豫</t>
  </si>
  <si>
    <t>李宇洋</t>
  </si>
  <si>
    <t>李柏縉</t>
  </si>
  <si>
    <t>張懷中</t>
  </si>
  <si>
    <t>蘇孟哲</t>
  </si>
  <si>
    <t>鐘浩瑋</t>
  </si>
  <si>
    <t>何羽舜</t>
  </si>
  <si>
    <t>蕭諭瞬</t>
  </si>
  <si>
    <t>楊立安</t>
  </si>
  <si>
    <t>陳信安</t>
  </si>
  <si>
    <t>蔡秉軒</t>
  </si>
  <si>
    <t>黃冠騏</t>
  </si>
  <si>
    <t>廖梓棋</t>
  </si>
  <si>
    <t>林家銘</t>
  </si>
  <si>
    <t>許瀚勻</t>
  </si>
  <si>
    <t>蔡宇宴</t>
  </si>
  <si>
    <t>莊珽安</t>
  </si>
  <si>
    <t>林君皓</t>
  </si>
  <si>
    <t>歐冠瑜</t>
  </si>
  <si>
    <t>梁官瑞</t>
  </si>
  <si>
    <t>蔡承羲</t>
  </si>
  <si>
    <t>詹哲綸</t>
  </si>
  <si>
    <t>袁玉林</t>
  </si>
  <si>
    <t>王聖凱</t>
  </si>
  <si>
    <t>徐翊庭</t>
  </si>
  <si>
    <t>謝霆澄</t>
  </si>
  <si>
    <t>何政倫</t>
  </si>
  <si>
    <t>蔡東燁</t>
  </si>
  <si>
    <t>楊琮聖</t>
  </si>
  <si>
    <t>邱品郡</t>
  </si>
  <si>
    <t>林冠廷</t>
  </si>
  <si>
    <t>徐士翔</t>
  </si>
  <si>
    <t>潘鼎豐</t>
  </si>
  <si>
    <t>陳自森</t>
  </si>
  <si>
    <t>陳枷宇</t>
  </si>
  <si>
    <t>賴品憲</t>
  </si>
  <si>
    <t>林冠豪</t>
  </si>
  <si>
    <t>新竹市磐石高中</t>
  </si>
  <si>
    <t>洪浚程</t>
  </si>
  <si>
    <t>吳易</t>
  </si>
  <si>
    <t>劉瀚文</t>
    <phoneticPr fontId="6" type="noConversion"/>
  </si>
  <si>
    <t>葳格國際學校</t>
  </si>
  <si>
    <t>李宥辰</t>
  </si>
  <si>
    <t>余彥勳</t>
  </si>
  <si>
    <t>黎奇海</t>
  </si>
  <si>
    <t>施呈諺</t>
  </si>
  <si>
    <t>楊博勛</t>
  </si>
  <si>
    <t>陳智睿</t>
  </si>
  <si>
    <t>余奕澄</t>
  </si>
  <si>
    <t>林浤霆</t>
  </si>
  <si>
    <t>潘宇霆</t>
  </si>
  <si>
    <t>樹林高中</t>
  </si>
  <si>
    <t>Yi Fencing</t>
  </si>
  <si>
    <t>西松高中</t>
  </si>
  <si>
    <t>郭承瑾</t>
  </si>
  <si>
    <t>游尚閎</t>
  </si>
  <si>
    <t>鄧福勛</t>
  </si>
  <si>
    <t>明德中學</t>
  </si>
  <si>
    <t>張仁鉅</t>
  </si>
  <si>
    <t>黃忠逸</t>
  </si>
  <si>
    <t>莊心澄</t>
  </si>
  <si>
    <t>高雄科技大學</t>
  </si>
  <si>
    <t>常春藤高級中學</t>
  </si>
  <si>
    <t>李冠誼</t>
  </si>
  <si>
    <t>康乃爾麗喆雙語中小學</t>
  </si>
  <si>
    <t>林樂祠</t>
  </si>
  <si>
    <t>曾君祐</t>
  </si>
  <si>
    <t>孫翊銓</t>
  </si>
  <si>
    <t>吳宗澤</t>
  </si>
  <si>
    <t>李隆翔</t>
  </si>
  <si>
    <t>彭柏叡</t>
  </si>
  <si>
    <t>吳柏辰</t>
  </si>
  <si>
    <t>楊秉諺</t>
  </si>
  <si>
    <t>鄭庭州</t>
  </si>
  <si>
    <t>賴亮宇</t>
  </si>
  <si>
    <t>戴承睿</t>
  </si>
  <si>
    <t>新竹市立建功高中國中部</t>
  </si>
  <si>
    <t>秦學諒</t>
  </si>
  <si>
    <t>新竹擊劍俱樂部</t>
  </si>
  <si>
    <t>邱品皓</t>
  </si>
  <si>
    <t>許世承</t>
  </si>
  <si>
    <t>張竣傑</t>
  </si>
  <si>
    <t>楊俊鴻</t>
  </si>
  <si>
    <t>臺北市立大同高級中學</t>
  </si>
  <si>
    <t>吳銓恩</t>
  </si>
  <si>
    <t>陳華山</t>
  </si>
  <si>
    <t>余享叡</t>
  </si>
  <si>
    <t>余品銳</t>
  </si>
  <si>
    <t>繁星擊劍學院</t>
  </si>
  <si>
    <t>台中科技大學</t>
  </si>
  <si>
    <t>國立清華大學</t>
  </si>
  <si>
    <t>李姵萱</t>
  </si>
  <si>
    <t>國立體育大學</t>
  </si>
  <si>
    <t>輔仁大學</t>
  </si>
  <si>
    <t>輔仁大學學校財團法人輔仁大學</t>
  </si>
  <si>
    <t>台灣大學</t>
  </si>
  <si>
    <t>朱芷葳</t>
  </si>
  <si>
    <t>高雄市中華藝校</t>
  </si>
  <si>
    <t>林靖童</t>
  </si>
  <si>
    <t>謝芷芸</t>
  </si>
  <si>
    <t>王雨蘋</t>
  </si>
  <si>
    <t>高雄美國學校</t>
  </si>
  <si>
    <t>陳智伶</t>
  </si>
  <si>
    <t>林昕妮</t>
  </si>
  <si>
    <t>國立台灣師範大學</t>
  </si>
  <si>
    <t>莊穎臻</t>
  </si>
  <si>
    <t>國立高雄科技大學</t>
  </si>
  <si>
    <t>國立臺灣海洋大學</t>
  </si>
  <si>
    <t>許耘瑄</t>
  </si>
  <si>
    <t>國立臺灣體育運動大學</t>
  </si>
  <si>
    <t>郭薰媃</t>
  </si>
  <si>
    <t>國訓中心</t>
  </si>
  <si>
    <t>李易芸</t>
  </si>
  <si>
    <t>周子榆</t>
  </si>
  <si>
    <t>林芳誼</t>
  </si>
  <si>
    <t>何怡樺</t>
  </si>
  <si>
    <t>陳昱庭</t>
  </si>
  <si>
    <t>臺灣大學</t>
  </si>
  <si>
    <t>李蕎</t>
  </si>
  <si>
    <t>齊天擊劍俱樂部</t>
  </si>
  <si>
    <t>呂亦婷</t>
  </si>
  <si>
    <t>王莉甯</t>
  </si>
  <si>
    <t>南亞技術學院</t>
  </si>
  <si>
    <t>國立屏東大學</t>
  </si>
  <si>
    <t>國立臺灣師範大學</t>
  </si>
  <si>
    <t>方宗琪</t>
  </si>
  <si>
    <t>黃偉順</t>
  </si>
  <si>
    <t>薛鈺勳</t>
  </si>
  <si>
    <t>明道高級中學</t>
  </si>
  <si>
    <t>王博宇</t>
  </si>
  <si>
    <t>徐榆詠</t>
  </si>
  <si>
    <t>陳威仁</t>
  </si>
  <si>
    <t>溫柏翔</t>
  </si>
  <si>
    <t>王柏元</t>
  </si>
  <si>
    <t>彭千恩</t>
  </si>
  <si>
    <t>鍾承諺</t>
  </si>
  <si>
    <t>普台高中</t>
  </si>
  <si>
    <t>劉柏村</t>
  </si>
  <si>
    <t>郭佳叡</t>
  </si>
  <si>
    <t>姜明賢</t>
  </si>
  <si>
    <t>郭祐任</t>
  </si>
  <si>
    <t>宋秉霖</t>
  </si>
  <si>
    <t>吳冠廷</t>
  </si>
  <si>
    <t>楊詠程</t>
  </si>
  <si>
    <t>新興高中</t>
  </si>
  <si>
    <t>陳貫中</t>
  </si>
  <si>
    <t>謝嘉展</t>
  </si>
  <si>
    <t>吳奇諺</t>
  </si>
  <si>
    <t>高敬瑋</t>
  </si>
  <si>
    <t>吳秉駿</t>
  </si>
  <si>
    <t>台南應用科技大學</t>
  </si>
  <si>
    <t>鄺浚旻</t>
  </si>
  <si>
    <t>梁品傑</t>
  </si>
  <si>
    <t>邱聖軒</t>
  </si>
  <si>
    <t>萌克</t>
  </si>
  <si>
    <t>李孟諴</t>
  </si>
  <si>
    <t>杜俊霖</t>
  </si>
  <si>
    <t>黃志玄</t>
  </si>
  <si>
    <t>莊詠翊</t>
  </si>
  <si>
    <t>黃國峰</t>
  </si>
  <si>
    <t>莊森富</t>
  </si>
  <si>
    <t>魏子傑</t>
  </si>
  <si>
    <t>陳毅家</t>
  </si>
  <si>
    <t>周邦彥</t>
  </si>
  <si>
    <t>新竹縣私立義民高中</t>
  </si>
  <si>
    <t>新竹縣義民高中</t>
  </si>
  <si>
    <t>洪紹瑜</t>
  </si>
  <si>
    <t>新營高中</t>
  </si>
  <si>
    <t>廖茁彣</t>
  </si>
  <si>
    <t>僑泰高級中學</t>
  </si>
  <si>
    <t>陳立瑋</t>
  </si>
  <si>
    <t>楊英昊</t>
  </si>
  <si>
    <t>黎明中學</t>
  </si>
  <si>
    <t>詹承啟</t>
  </si>
  <si>
    <t>吳易哲</t>
  </si>
  <si>
    <t>黃立崴</t>
  </si>
  <si>
    <t>姜仕鴻</t>
  </si>
  <si>
    <t>張凱翔</t>
  </si>
  <si>
    <t>廖博生</t>
  </si>
  <si>
    <t>國立臺北大學</t>
  </si>
  <si>
    <t>劉印原</t>
  </si>
  <si>
    <t>侯彥濱</t>
  </si>
  <si>
    <t>彭耘浩</t>
  </si>
  <si>
    <t>洪少杰</t>
  </si>
  <si>
    <t>陳柏翰</t>
  </si>
  <si>
    <t>陳亮宇</t>
  </si>
  <si>
    <t>陳璟堉</t>
  </si>
  <si>
    <t>吳逸杰</t>
  </si>
  <si>
    <t>林毅豪</t>
  </si>
  <si>
    <t>更新日期AUG/22 20:00</t>
    <phoneticPr fontId="1" type="noConversion"/>
  </si>
  <si>
    <t>01</t>
    <phoneticPr fontId="1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</si>
  <si>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</si>
  <si>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</si>
  <si>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</si>
  <si>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</si>
  <si>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</si>
  <si>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</si>
  <si>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</si>
  <si>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</si>
  <si>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</si>
  <si>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</si>
  <si>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</si>
  <si>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</si>
  <si>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</si>
  <si>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</si>
  <si>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</si>
  <si>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</si>
  <si>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</si>
  <si>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</si>
  <si>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</si>
  <si>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</si>
  <si>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</si>
  <si>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</si>
  <si>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</si>
  <si>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</si>
  <si>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</si>
  <si>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</si>
  <si>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</si>
  <si>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</si>
  <si>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</si>
  <si>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</si>
  <si>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</si>
  <si>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</si>
  <si>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</si>
  <si>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</si>
  <si>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</si>
  <si>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</si>
  <si>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</si>
  <si>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</si>
  <si>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</si>
  <si>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</si>
  <si>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</si>
  <si>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</si>
  <si>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</si>
  <si>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</si>
  <si>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</si>
  <si>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</si>
  <si>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</si>
  <si>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</si>
  <si>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</si>
  <si>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</si>
  <si>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</si>
  <si>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</si>
  <si>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</si>
  <si>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</si>
  <si>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</si>
  <si>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</si>
  <si>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</si>
  <si>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</si>
  <si>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</si>
  <si>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</si>
  <si>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</si>
  <si>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</si>
  <si>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</si>
  <si>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</si>
  <si>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</si>
  <si>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</si>
  <si>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</si>
  <si>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</si>
  <si>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</si>
  <si>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</si>
  <si>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</si>
  <si>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</si>
  <si>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</si>
  <si>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</si>
  <si>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</si>
  <si>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</si>
  <si>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</si>
  <si>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</si>
  <si>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</si>
  <si>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</si>
  <si>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</si>
  <si>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</si>
  <si>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</si>
  <si>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</si>
  <si>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</si>
  <si>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</si>
  <si>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</si>
  <si>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</si>
  <si>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</si>
  <si>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</si>
  <si>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</si>
  <si>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</si>
  <si>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</si>
  <si>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</si>
  <si>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</si>
  <si>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</si>
  <si>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</si>
  <si>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</si>
  <si>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參賽人數：66</t>
    <phoneticPr fontId="1" type="noConversion"/>
  </si>
  <si>
    <t>參賽人數：34</t>
    <phoneticPr fontId="1" type="noConversion"/>
  </si>
  <si>
    <t>參賽人數：49</t>
    <phoneticPr fontId="1" type="noConversion"/>
  </si>
  <si>
    <t>參賽人數：48</t>
    <phoneticPr fontId="1" type="noConversion"/>
  </si>
  <si>
    <t>參賽人數：35</t>
    <phoneticPr fontId="1" type="noConversion"/>
  </si>
  <si>
    <t>台中市立人高中</t>
    <phoneticPr fontId="1" type="noConversion"/>
  </si>
  <si>
    <t>台中市立人高中</t>
    <phoneticPr fontId="1" type="noConversion"/>
  </si>
  <si>
    <t>效期</t>
    <phoneticPr fontId="6" type="noConversion"/>
  </si>
  <si>
    <t>0920-072-231</t>
  </si>
  <si>
    <t>0936-269-818</t>
  </si>
  <si>
    <t>0971-400-457</t>
  </si>
  <si>
    <t>+1-408-981-5170</t>
  </si>
  <si>
    <t>0977-606-478</t>
  </si>
  <si>
    <t xml:space="preserve"> 02-29834876</t>
  </si>
  <si>
    <t>02-29225533</t>
  </si>
  <si>
    <t>0988-382-116</t>
  </si>
  <si>
    <t>02-22838542</t>
  </si>
  <si>
    <t>0912-605-756</t>
  </si>
  <si>
    <t>0939-779-802</t>
  </si>
  <si>
    <t>0930-099-230</t>
  </si>
  <si>
    <t>劉亭薇</t>
    <phoneticPr fontId="1" type="noConversion"/>
  </si>
  <si>
    <t>五權國中</t>
    <phoneticPr fontId="1" type="noConversion"/>
  </si>
  <si>
    <t>參賽人數：61</t>
    <phoneticPr fontId="1" type="noConversion"/>
  </si>
  <si>
    <t>Michael Lin 林宥辰</t>
  </si>
  <si>
    <t>修平科技大學</t>
  </si>
  <si>
    <t>修平科技大學</t>
    <phoneticPr fontId="1" type="noConversion"/>
  </si>
  <si>
    <t>林辰欣</t>
    <phoneticPr fontId="1" type="noConversion"/>
  </si>
  <si>
    <t>劉育維 Megan Lau</t>
  </si>
  <si>
    <t>選手證逾期，無法參賽</t>
    <phoneticPr fontId="1" type="noConversion"/>
  </si>
  <si>
    <t>選手證未註冊，無法參賽</t>
    <phoneticPr fontId="1" type="noConversion"/>
  </si>
  <si>
    <r>
      <rPr>
        <sz val="12"/>
        <rFont val="標楷體"/>
        <family val="4"/>
        <charset val="136"/>
      </rPr>
      <t xml:space="preserve">謝丞哲 </t>
    </r>
    <r>
      <rPr>
        <sz val="12"/>
        <color theme="1"/>
        <rFont val="標楷體"/>
        <family val="4"/>
        <charset val="136"/>
      </rPr>
      <t>Roy Hsieh</t>
    </r>
    <phoneticPr fontId="6" type="noConversion"/>
  </si>
  <si>
    <t>台中市私立明道高級中學</t>
  </si>
  <si>
    <t>台中市私立明道高級中學</t>
    <phoneticPr fontId="1" type="noConversion"/>
  </si>
  <si>
    <t>新北市立三重高級中學</t>
    <phoneticPr fontId="1" type="noConversion"/>
  </si>
  <si>
    <t>國立臺灣海洋大學</t>
    <phoneticPr fontId="1" type="noConversion"/>
  </si>
  <si>
    <t>吳昶宏Brian Wu</t>
  </si>
  <si>
    <t>8/25 已更新</t>
    <phoneticPr fontId="1" type="noConversion"/>
  </si>
  <si>
    <t>8/25 已更新</t>
    <phoneticPr fontId="1" type="noConversion"/>
  </si>
  <si>
    <t>楊訥栩 Nash Youg</t>
    <phoneticPr fontId="6" type="noConversion"/>
  </si>
  <si>
    <t>楊訥栩 Nash Youg</t>
    <phoneticPr fontId="1" type="noConversion"/>
  </si>
  <si>
    <t>吳昶宏Brian Wu</t>
    <phoneticPr fontId="6" type="noConversion"/>
  </si>
  <si>
    <t>8/25已更新</t>
    <phoneticPr fontId="1" type="noConversion"/>
  </si>
  <si>
    <t>8/25已更新</t>
    <phoneticPr fontId="1" type="noConversion"/>
  </si>
  <si>
    <t>8/26已更新</t>
    <phoneticPr fontId="1" type="noConversion"/>
  </si>
  <si>
    <t>林星能</t>
  </si>
  <si>
    <t>林星能</t>
    <phoneticPr fontId="1" type="noConversion"/>
  </si>
  <si>
    <t>100</t>
  </si>
  <si>
    <t>參賽人數：100</t>
    <phoneticPr fontId="1" type="noConversion"/>
  </si>
  <si>
    <t>林星能</t>
    <phoneticPr fontId="1" type="noConversion"/>
  </si>
  <si>
    <t>參賽人數：54</t>
    <phoneticPr fontId="1" type="noConversion"/>
  </si>
  <si>
    <t>8/29已更新</t>
    <phoneticPr fontId="1" type="noConversion"/>
  </si>
  <si>
    <t>參賽人數：31</t>
    <phoneticPr fontId="1" type="noConversion"/>
  </si>
  <si>
    <t>8/29已更新</t>
    <phoneticPr fontId="1" type="noConversion"/>
  </si>
  <si>
    <t>撼動擊劍</t>
    <phoneticPr fontId="1" type="noConversion"/>
  </si>
  <si>
    <t>潘郝賢鈞</t>
  </si>
  <si>
    <t>鍾奇勳</t>
  </si>
  <si>
    <t xml:space="preserve"> 0900261400</t>
  </si>
  <si>
    <t>撼動擊劍</t>
    <phoneticPr fontId="1" type="noConversion"/>
  </si>
  <si>
    <t>陳立晴</t>
    <phoneticPr fontId="1" type="noConversion"/>
  </si>
  <si>
    <t>8/29已更新</t>
    <phoneticPr fontId="1" type="noConversion"/>
  </si>
  <si>
    <t xml:space="preserve"> 0968227019</t>
  </si>
  <si>
    <t xml:space="preserve"> 0939559609</t>
  </si>
  <si>
    <t xml:space="preserve"> 0911329291</t>
  </si>
  <si>
    <t>01</t>
    <phoneticPr fontId="1" type="noConversion"/>
  </si>
  <si>
    <t>廖苡淞</t>
  </si>
  <si>
    <t>南港國中</t>
    <phoneticPr fontId="1" type="noConversion"/>
  </si>
  <si>
    <t>廖苡淞</t>
    <phoneticPr fontId="1" type="noConversion"/>
  </si>
  <si>
    <t>參賽人數：91</t>
    <phoneticPr fontId="1" type="noConversion"/>
  </si>
  <si>
    <t>莊湘蓁</t>
    <phoneticPr fontId="1" type="noConversion"/>
  </si>
  <si>
    <t>西松高中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</si>
</sst>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gt;99999999]0000\-000\-000;000\-000\-000"/>
    <numFmt numFmtId="177" formatCode="[&lt;=99999999]####\-####;\(0#\)\ ####\-####"/>
  </numFmts>
  <fonts count="2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微軟正黑體"/>
      <family val="2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shrinkToFit="1"/>
    </xf>
    <xf numFmtId="1" fontId="7" fillId="0" borderId="0" xfId="0" applyNumberFormat="1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/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176" fontId="12" fillId="0" borderId="0" xfId="0" quotePrefix="1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14" fontId="5" fillId="0" borderId="0" xfId="0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5" fillId="0" borderId="0" xfId="0" applyFont="1"/>
    <xf numFmtId="49" fontId="8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14" fillId="0" borderId="0" xfId="0" applyFont="1"/>
    <xf numFmtId="0" fontId="15" fillId="0" borderId="0" xfId="0" applyFont="1"/>
    <xf numFmtId="0" fontId="15" fillId="0" borderId="0" xfId="0" applyNumberFormat="1" applyFont="1"/>
    <xf numFmtId="14" fontId="15" fillId="0" borderId="0" xfId="0" applyNumberFormat="1" applyFont="1"/>
    <xf numFmtId="0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 wrapText="1"/>
    </xf>
    <xf numFmtId="14" fontId="17" fillId="2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/>
    <xf numFmtId="0" fontId="19" fillId="0" borderId="0" xfId="0" applyNumberFormat="1" applyFont="1"/>
    <xf numFmtId="14" fontId="19" fillId="0" borderId="0" xfId="0" applyNumberFormat="1" applyFont="1"/>
    <xf numFmtId="49" fontId="15" fillId="0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49" fontId="18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7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1" fillId="0" borderId="0" xfId="0" applyFont="1" applyFill="1"/>
    <xf numFmtId="0" fontId="22" fillId="0" borderId="0" xfId="0" applyFont="1" applyFill="1"/>
    <xf numFmtId="0" fontId="18" fillId="0" borderId="0" xfId="0" applyNumberFormat="1" applyFont="1" applyFill="1"/>
    <xf numFmtId="14" fontId="18" fillId="0" borderId="0" xfId="0" applyNumberFormat="1" applyFont="1" applyFill="1"/>
    <xf numFmtId="0" fontId="18" fillId="0" borderId="0" xfId="0" applyNumberFormat="1" applyFont="1" applyFill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/>
    <xf numFmtId="14" fontId="8" fillId="0" borderId="0" xfId="0" applyNumberFormat="1" applyFont="1" applyFill="1"/>
    <xf numFmtId="0" fontId="18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BreakPreview" zoomScaleNormal="100" zoomScaleSheetLayoutView="100" workbookViewId="0">
      <pane ySplit="1" topLeftCell="A2" activePane="bottomLeft" state="frozen"/>
      <selection pane="bottomLeft" activeCell="H10" sqref="H10"/>
    </sheetView>
  </sheetViews>
  <sheetFormatPr defaultRowHeight="15.6" x14ac:dyDescent="0.3"/>
  <cols>
    <col min="1" max="1" width="30.625" style="21" hidden="1" customWidth="1"/>
    <col min="2" max="2" width="8.875" style="1" customWidth="1"/>
    <col min="3" max="3" width="35.37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6" ht="28.2" x14ac:dyDescent="0.55000000000000004">
      <c r="B1" s="79" t="s">
        <v>3</v>
      </c>
      <c r="C1" s="44"/>
      <c r="D1" s="43" t="s">
        <v>2535</v>
      </c>
      <c r="E1" s="45"/>
      <c r="F1" s="46"/>
    </row>
    <row r="2" spans="1:6" ht="16.2" x14ac:dyDescent="0.3">
      <c r="A2" s="63"/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6" ht="15.6" customHeight="1" x14ac:dyDescent="0.3">
      <c r="A3" s="63"/>
      <c r="B3" s="49" t="s">
        <v>2414</v>
      </c>
      <c r="C3" s="53" t="s">
        <v>2276</v>
      </c>
      <c r="D3" s="53" t="s">
        <v>1252</v>
      </c>
      <c r="E3" s="54">
        <f>VLOOKUP(D3,選手證!B2:G1978,3,FALSE)</f>
        <v>20081101001</v>
      </c>
      <c r="F3" s="55">
        <f>VLOOKUP(D3,選手證!B2:G1978,4,FALSE)</f>
        <v>44926</v>
      </c>
    </row>
    <row r="4" spans="1:6" ht="15.6" customHeight="1" x14ac:dyDescent="0.3">
      <c r="A4" s="63"/>
      <c r="B4" s="49" t="s">
        <v>2415</v>
      </c>
      <c r="C4" s="53" t="s">
        <v>2065</v>
      </c>
      <c r="D4" s="53" t="s">
        <v>1018</v>
      </c>
      <c r="E4" s="54">
        <f>VLOOKUP(D4,選手證!B3:G1979,3,FALSE)</f>
        <v>20070502001</v>
      </c>
      <c r="F4" s="55">
        <f>VLOOKUP(D4,選手證!B3:G1979,4,FALSE)</f>
        <v>44926</v>
      </c>
    </row>
    <row r="5" spans="1:6" ht="15.6" customHeight="1" x14ac:dyDescent="0.3">
      <c r="A5" s="63"/>
      <c r="B5" s="49" t="s">
        <v>2416</v>
      </c>
      <c r="C5" s="53" t="s">
        <v>2065</v>
      </c>
      <c r="D5" s="53" t="s">
        <v>1214</v>
      </c>
      <c r="E5" s="54">
        <f>VLOOKUP(D5,選手證!B4:G1979,3,FALSE)</f>
        <v>20080830001</v>
      </c>
      <c r="F5" s="55">
        <f>VLOOKUP(D5,選手證!B4:G1979,4,FALSE)</f>
        <v>44926</v>
      </c>
    </row>
    <row r="6" spans="1:6" ht="15.6" customHeight="1" x14ac:dyDescent="0.3">
      <c r="A6" s="63"/>
      <c r="B6" s="49" t="s">
        <v>2417</v>
      </c>
      <c r="C6" s="53" t="s">
        <v>2065</v>
      </c>
      <c r="D6" s="53" t="s">
        <v>1411</v>
      </c>
      <c r="E6" s="54">
        <f>VLOOKUP(D6,選手證!B5:G1980,3,FALSE)</f>
        <v>20091101001</v>
      </c>
      <c r="F6" s="55">
        <f>VLOOKUP(D6,選手證!B5:G1980,4,FALSE)</f>
        <v>44926</v>
      </c>
    </row>
    <row r="7" spans="1:6" ht="15.6" customHeight="1" x14ac:dyDescent="0.3">
      <c r="A7" s="63"/>
      <c r="B7" s="49" t="s">
        <v>2418</v>
      </c>
      <c r="C7" s="53" t="s">
        <v>19</v>
      </c>
      <c r="D7" s="53" t="s">
        <v>2399</v>
      </c>
      <c r="E7" s="54">
        <f>VLOOKUP(D7,選手證!B6:G1981,3,FALSE)</f>
        <v>20050730001</v>
      </c>
      <c r="F7" s="55">
        <f>VLOOKUP(D7,選手證!B6:G1981,4,FALSE)</f>
        <v>44926</v>
      </c>
    </row>
    <row r="8" spans="1:6" ht="15.6" customHeight="1" x14ac:dyDescent="0.3">
      <c r="A8" s="63"/>
      <c r="B8" s="49" t="s">
        <v>2419</v>
      </c>
      <c r="C8" s="53" t="s">
        <v>19</v>
      </c>
      <c r="D8" s="53" t="s">
        <v>700</v>
      </c>
      <c r="E8" s="54">
        <f>VLOOKUP(D8,選手證!B7:G1982,3,FALSE)</f>
        <v>20041011002</v>
      </c>
      <c r="F8" s="55">
        <f>VLOOKUP(D8,選手證!B7:G1982,4,FALSE)</f>
        <v>44926</v>
      </c>
    </row>
    <row r="9" spans="1:6" ht="15.6" customHeight="1" x14ac:dyDescent="0.3">
      <c r="A9" s="63"/>
      <c r="B9" s="49" t="s">
        <v>2420</v>
      </c>
      <c r="C9" s="53" t="s">
        <v>19</v>
      </c>
      <c r="D9" s="53" t="s">
        <v>881</v>
      </c>
      <c r="E9" s="54">
        <f>VLOOKUP(D9,選手證!B8:G1983,3,FALSE)</f>
        <v>20060526001</v>
      </c>
      <c r="F9" s="55">
        <f>VLOOKUP(D9,選手證!B8:G1983,4,FALSE)</f>
        <v>44926</v>
      </c>
    </row>
    <row r="10" spans="1:6" ht="15.6" customHeight="1" x14ac:dyDescent="0.3">
      <c r="A10" s="63"/>
      <c r="B10" s="49" t="s">
        <v>2421</v>
      </c>
      <c r="C10" s="53" t="s">
        <v>19</v>
      </c>
      <c r="D10" s="53" t="s">
        <v>906</v>
      </c>
      <c r="E10" s="54">
        <f>VLOOKUP(D10,選手證!B9:G1984,3,FALSE)</f>
        <v>20060728002</v>
      </c>
      <c r="F10" s="55">
        <f>VLOOKUP(D10,選手證!B9:G1984,4,FALSE)</f>
        <v>44926</v>
      </c>
    </row>
    <row r="11" spans="1:6" ht="15.6" customHeight="1" x14ac:dyDescent="0.3">
      <c r="A11" s="63"/>
      <c r="B11" s="49" t="s">
        <v>2422</v>
      </c>
      <c r="C11" s="53" t="s">
        <v>2582</v>
      </c>
      <c r="D11" s="53" t="s">
        <v>1037</v>
      </c>
      <c r="E11" s="54">
        <f>VLOOKUP(D11,選手證!B10:G1985,3,FALSE)</f>
        <v>20070811001</v>
      </c>
      <c r="F11" s="55">
        <f>VLOOKUP(D11,選手證!B10:G1985,4,FALSE)</f>
        <v>44926</v>
      </c>
    </row>
    <row r="12" spans="1:6" ht="15.6" customHeight="1" x14ac:dyDescent="0.3">
      <c r="A12" s="63"/>
      <c r="B12" s="49" t="s">
        <v>2423</v>
      </c>
      <c r="C12" s="53" t="s">
        <v>2131</v>
      </c>
      <c r="D12" s="53" t="s">
        <v>2278</v>
      </c>
      <c r="E12" s="54">
        <f>VLOOKUP(D12,選手證!B11:G1986,3,FALSE)</f>
        <v>20061019001</v>
      </c>
      <c r="F12" s="55">
        <f>VLOOKUP(D12,選手證!B11:G1986,4,FALSE)</f>
        <v>44926</v>
      </c>
    </row>
    <row r="13" spans="1:6" ht="15.6" customHeight="1" x14ac:dyDescent="0.3">
      <c r="A13" s="63"/>
      <c r="B13" s="49" t="s">
        <v>2424</v>
      </c>
      <c r="C13" s="53" t="s">
        <v>2131</v>
      </c>
      <c r="D13" s="53" t="s">
        <v>2279</v>
      </c>
      <c r="E13" s="54">
        <f>VLOOKUP(D13,選手證!B12:G1987,3,FALSE)</f>
        <v>20061227001</v>
      </c>
      <c r="F13" s="55">
        <f>VLOOKUP(D13,選手證!B12:G1987,4,FALSE)</f>
        <v>44926</v>
      </c>
    </row>
    <row r="14" spans="1:6" ht="15.6" customHeight="1" x14ac:dyDescent="0.3">
      <c r="A14" s="63"/>
      <c r="B14" s="49" t="s">
        <v>2425</v>
      </c>
      <c r="C14" s="53" t="s">
        <v>2131</v>
      </c>
      <c r="D14" s="53" t="s">
        <v>2280</v>
      </c>
      <c r="E14" s="54">
        <f>VLOOKUP(D14,選手證!B13:G1988,3,FALSE)</f>
        <v>20070524003</v>
      </c>
      <c r="F14" s="55">
        <f>VLOOKUP(D14,選手證!B13:G1988,4,FALSE)</f>
        <v>44926</v>
      </c>
    </row>
    <row r="15" spans="1:6" ht="15.6" customHeight="1" x14ac:dyDescent="0.3">
      <c r="A15" s="63"/>
      <c r="B15" s="49" t="s">
        <v>2426</v>
      </c>
      <c r="C15" s="53" t="s">
        <v>2133</v>
      </c>
      <c r="D15" s="53" t="s">
        <v>768</v>
      </c>
      <c r="E15" s="54">
        <f>VLOOKUP(D15,選手證!B14:G1989,3,FALSE)</f>
        <v>20050530001</v>
      </c>
      <c r="F15" s="55">
        <f>VLOOKUP(D15,選手證!B14:G1989,4,FALSE)</f>
        <v>44926</v>
      </c>
    </row>
    <row r="16" spans="1:6" ht="15.6" customHeight="1" x14ac:dyDescent="0.3">
      <c r="A16" s="63"/>
      <c r="B16" s="49" t="s">
        <v>2427</v>
      </c>
      <c r="C16" s="53" t="s">
        <v>2133</v>
      </c>
      <c r="D16" s="53" t="s">
        <v>2400</v>
      </c>
      <c r="E16" s="54">
        <f>VLOOKUP(D16,選手證!B15:G1990,3,FALSE)</f>
        <v>20050109001</v>
      </c>
      <c r="F16" s="55">
        <f>VLOOKUP(D16,選手證!B15:G1990,4,FALSE)</f>
        <v>44926</v>
      </c>
    </row>
    <row r="17" spans="1:6" ht="15.6" customHeight="1" x14ac:dyDescent="0.3">
      <c r="A17" s="63"/>
      <c r="B17" s="49" t="s">
        <v>2428</v>
      </c>
      <c r="C17" s="53" t="s">
        <v>2133</v>
      </c>
      <c r="D17" s="53" t="s">
        <v>2401</v>
      </c>
      <c r="E17" s="54">
        <f>VLOOKUP(D17,選手證!B16:G1991,3,FALSE)</f>
        <v>20050302001</v>
      </c>
      <c r="F17" s="55">
        <f>VLOOKUP(D17,選手證!B16:G1991,4,FALSE)</f>
        <v>44926</v>
      </c>
    </row>
    <row r="18" spans="1:6" ht="15.6" customHeight="1" x14ac:dyDescent="0.3">
      <c r="A18" s="63"/>
      <c r="B18" s="49" t="s">
        <v>2429</v>
      </c>
      <c r="C18" s="53" t="s">
        <v>2133</v>
      </c>
      <c r="D18" s="53" t="s">
        <v>2402</v>
      </c>
      <c r="E18" s="54">
        <f>VLOOKUP(D18,選手證!B17:G1992,3,FALSE)</f>
        <v>20050531001</v>
      </c>
      <c r="F18" s="55">
        <f>VLOOKUP(D18,選手證!B17:G1992,4,FALSE)</f>
        <v>44926</v>
      </c>
    </row>
    <row r="19" spans="1:6" ht="15.6" customHeight="1" x14ac:dyDescent="0.3">
      <c r="A19" s="63"/>
      <c r="B19" s="49" t="s">
        <v>2430</v>
      </c>
      <c r="C19" s="53" t="s">
        <v>2080</v>
      </c>
      <c r="D19" s="53" t="s">
        <v>2283</v>
      </c>
      <c r="E19" s="54">
        <f>VLOOKUP(D19,選手證!B18:G1993,3,FALSE)</f>
        <v>20060228001</v>
      </c>
      <c r="F19" s="55">
        <f>VLOOKUP(D19,選手證!B18:G1993,4,FALSE)</f>
        <v>44926</v>
      </c>
    </row>
    <row r="20" spans="1:6" ht="15.6" customHeight="1" x14ac:dyDescent="0.3">
      <c r="A20" s="63"/>
      <c r="B20" s="49" t="s">
        <v>2431</v>
      </c>
      <c r="C20" s="53" t="s">
        <v>34</v>
      </c>
      <c r="D20" s="53" t="s">
        <v>2284</v>
      </c>
      <c r="E20" s="54">
        <f>VLOOKUP(D20,選手證!B19:G1994,3,FALSE)</f>
        <v>20081009001</v>
      </c>
      <c r="F20" s="55">
        <f>VLOOKUP(D20,選手證!B19:G1994,4,FALSE)</f>
        <v>44926</v>
      </c>
    </row>
    <row r="21" spans="1:6" ht="15.6" customHeight="1" x14ac:dyDescent="0.3">
      <c r="A21" s="63"/>
      <c r="B21" s="49" t="s">
        <v>2432</v>
      </c>
      <c r="C21" s="53" t="s">
        <v>2285</v>
      </c>
      <c r="D21" s="53" t="s">
        <v>897</v>
      </c>
      <c r="E21" s="54">
        <f>VLOOKUP(D21,選手證!B20:G1995,3,FALSE)</f>
        <v>20060704001</v>
      </c>
      <c r="F21" s="55">
        <f>VLOOKUP(D21,選手證!B20:G1995,4,FALSE)</f>
        <v>44926</v>
      </c>
    </row>
    <row r="22" spans="1:6" ht="15.6" customHeight="1" x14ac:dyDescent="0.3">
      <c r="A22" s="63"/>
      <c r="B22" s="49" t="s">
        <v>2433</v>
      </c>
      <c r="C22" s="53" t="s">
        <v>2403</v>
      </c>
      <c r="D22" s="53" t="s">
        <v>678</v>
      </c>
      <c r="E22" s="54">
        <f>VLOOKUP(D22,選手證!B21:G1996,3,FALSE)</f>
        <v>20040824001</v>
      </c>
      <c r="F22" s="55">
        <f>VLOOKUP(D22,選手證!B21:G1996,4,FALSE)</f>
        <v>45291</v>
      </c>
    </row>
    <row r="23" spans="1:6" ht="15.6" customHeight="1" x14ac:dyDescent="0.3">
      <c r="A23" s="63"/>
      <c r="B23" s="49" t="s">
        <v>2434</v>
      </c>
      <c r="C23" s="53" t="s">
        <v>2333</v>
      </c>
      <c r="D23" s="53" t="s">
        <v>609</v>
      </c>
      <c r="E23" s="54">
        <f>VLOOKUP(D23,選手證!B22:G1997,3,FALSE)</f>
        <v>20031105001</v>
      </c>
      <c r="F23" s="55">
        <f>VLOOKUP(D23,選手證!B22:G1997,4,FALSE)</f>
        <v>44926</v>
      </c>
    </row>
    <row r="24" spans="1:6" ht="15.6" customHeight="1" x14ac:dyDescent="0.3">
      <c r="A24" s="63"/>
      <c r="B24" s="49" t="s">
        <v>2435</v>
      </c>
      <c r="C24" s="53" t="s">
        <v>2333</v>
      </c>
      <c r="D24" s="53" t="s">
        <v>2404</v>
      </c>
      <c r="E24" s="54">
        <f>VLOOKUP(D24,選手證!B23:G1998,3,FALSE)</f>
        <v>20040424001</v>
      </c>
      <c r="F24" s="55">
        <f>VLOOKUP(D24,選手證!B23:G1998,4,FALSE)</f>
        <v>45291</v>
      </c>
    </row>
    <row r="25" spans="1:6" ht="15.6" customHeight="1" x14ac:dyDescent="0.3">
      <c r="A25" s="63"/>
      <c r="B25" s="49" t="s">
        <v>2436</v>
      </c>
      <c r="C25" s="53" t="s">
        <v>2333</v>
      </c>
      <c r="D25" s="53" t="s">
        <v>631</v>
      </c>
      <c r="E25" s="54">
        <f>VLOOKUP(D25,選手證!B24:G1999,3,FALSE)</f>
        <v>20040108001</v>
      </c>
      <c r="F25" s="55">
        <f>VLOOKUP(D25,選手證!B24:G1999,4,FALSE)</f>
        <v>44926</v>
      </c>
    </row>
    <row r="26" spans="1:6" ht="15.6" customHeight="1" x14ac:dyDescent="0.3">
      <c r="A26" s="63"/>
      <c r="B26" s="49" t="s">
        <v>2437</v>
      </c>
      <c r="C26" s="53" t="s">
        <v>2316</v>
      </c>
      <c r="D26" s="53" t="s">
        <v>2405</v>
      </c>
      <c r="E26" s="54">
        <f>VLOOKUP(D26,選手證!B25:G2000,3,FALSE)</f>
        <v>20040219002</v>
      </c>
      <c r="F26" s="55">
        <f>VLOOKUP(D26,選手證!B25:G2000,4,FALSE)</f>
        <v>45291</v>
      </c>
    </row>
    <row r="27" spans="1:6" ht="15.6" customHeight="1" x14ac:dyDescent="0.3">
      <c r="A27" s="63"/>
      <c r="B27" s="49" t="s">
        <v>2438</v>
      </c>
      <c r="C27" s="53" t="s">
        <v>2316</v>
      </c>
      <c r="D27" s="53" t="s">
        <v>2406</v>
      </c>
      <c r="E27" s="54">
        <f>VLOOKUP(D27,選手證!B26:G2001,3,FALSE)</f>
        <v>20040622001</v>
      </c>
      <c r="F27" s="55">
        <f>VLOOKUP(D27,選手證!B26:G2001,4,FALSE)</f>
        <v>44926</v>
      </c>
    </row>
    <row r="28" spans="1:6" ht="15.6" customHeight="1" x14ac:dyDescent="0.3">
      <c r="A28" s="63"/>
      <c r="B28" s="49" t="s">
        <v>2439</v>
      </c>
      <c r="C28" s="53" t="s">
        <v>2316</v>
      </c>
      <c r="D28" s="53" t="s">
        <v>604</v>
      </c>
      <c r="E28" s="54">
        <f>VLOOKUP(D28,選手證!B27:G2002,3,FALSE)</f>
        <v>20031021001</v>
      </c>
      <c r="F28" s="55">
        <f>VLOOKUP(D28,選手證!B27:G2002,4,FALSE)</f>
        <v>44926</v>
      </c>
    </row>
    <row r="29" spans="1:6" ht="15.6" customHeight="1" x14ac:dyDescent="0.3">
      <c r="A29" s="63"/>
      <c r="B29" s="49" t="s">
        <v>2440</v>
      </c>
      <c r="C29" s="53" t="s">
        <v>2105</v>
      </c>
      <c r="D29" s="53" t="s">
        <v>2290</v>
      </c>
      <c r="E29" s="54">
        <f>VLOOKUP(D29,選手證!B28:G2003,3,FALSE)</f>
        <v>20080328001</v>
      </c>
      <c r="F29" s="55">
        <f>VLOOKUP(D29,選手證!B28:G2003,4,FALSE)</f>
        <v>44926</v>
      </c>
    </row>
    <row r="30" spans="1:6" ht="15.6" customHeight="1" x14ac:dyDescent="0.3">
      <c r="A30" s="63"/>
      <c r="B30" s="49" t="s">
        <v>2441</v>
      </c>
      <c r="C30" s="53" t="s">
        <v>2105</v>
      </c>
      <c r="D30" s="53" t="s">
        <v>2291</v>
      </c>
      <c r="E30" s="54">
        <f>VLOOKUP(D30,選手證!B29:G2004,3,FALSE)</f>
        <v>20071026001</v>
      </c>
      <c r="F30" s="55">
        <f>VLOOKUP(D30,選手證!B29:G2004,4,FALSE)</f>
        <v>44926</v>
      </c>
    </row>
    <row r="31" spans="1:6" ht="15.6" customHeight="1" x14ac:dyDescent="0.3">
      <c r="A31" s="52" t="s">
        <v>2549</v>
      </c>
      <c r="B31" s="49" t="s">
        <v>2442</v>
      </c>
      <c r="C31" s="59" t="s">
        <v>2141</v>
      </c>
      <c r="D31" s="59" t="s">
        <v>2548</v>
      </c>
      <c r="E31" s="60">
        <f>VLOOKUP(D31,選手證!B30:G2005,3,FALSE)</f>
        <v>20091118001</v>
      </c>
      <c r="F31" s="61">
        <f>VLOOKUP(D31,選手證!B30:G2005,4,FALSE)</f>
        <v>44926</v>
      </c>
    </row>
    <row r="32" spans="1:6" ht="15.6" customHeight="1" x14ac:dyDescent="0.3">
      <c r="A32" s="63"/>
      <c r="B32" s="49" t="s">
        <v>2443</v>
      </c>
      <c r="C32" s="53" t="s">
        <v>2141</v>
      </c>
      <c r="D32" s="53" t="s">
        <v>2292</v>
      </c>
      <c r="E32" s="54">
        <f>VLOOKUP(D32,選手證!B31:G2006,3,FALSE)</f>
        <v>20081011001</v>
      </c>
      <c r="F32" s="55">
        <f>VLOOKUP(D32,選手證!B31:G2006,4,FALSE)</f>
        <v>44926</v>
      </c>
    </row>
    <row r="33" spans="1:6" ht="15.6" customHeight="1" x14ac:dyDescent="0.3">
      <c r="A33" s="63"/>
      <c r="B33" s="49" t="s">
        <v>2444</v>
      </c>
      <c r="C33" s="53" t="s">
        <v>2141</v>
      </c>
      <c r="D33" s="53" t="s">
        <v>2293</v>
      </c>
      <c r="E33" s="54">
        <f>VLOOKUP(D33,選手證!B32:G2007,3,FALSE)</f>
        <v>20070826001</v>
      </c>
      <c r="F33" s="55">
        <f>VLOOKUP(D33,選手證!B32:G2007,4,FALSE)</f>
        <v>45291</v>
      </c>
    </row>
    <row r="34" spans="1:6" ht="15.6" customHeight="1" x14ac:dyDescent="0.3">
      <c r="A34" s="63"/>
      <c r="B34" s="49" t="s">
        <v>2445</v>
      </c>
      <c r="C34" s="53" t="s">
        <v>2141</v>
      </c>
      <c r="D34" s="53" t="s">
        <v>868</v>
      </c>
      <c r="E34" s="54">
        <f>VLOOKUP(D34,選手證!B33:G2008,3,FALSE)</f>
        <v>20060413001</v>
      </c>
      <c r="F34" s="55">
        <f>VLOOKUP(D34,選手證!B33:G2008,4,FALSE)</f>
        <v>44926</v>
      </c>
    </row>
    <row r="35" spans="1:6" ht="15.6" customHeight="1" x14ac:dyDescent="0.3">
      <c r="A35" s="63"/>
      <c r="B35" s="49" t="s">
        <v>2446</v>
      </c>
      <c r="C35" s="53" t="s">
        <v>2141</v>
      </c>
      <c r="D35" s="53" t="s">
        <v>1026</v>
      </c>
      <c r="E35" s="54">
        <f>VLOOKUP(D35,選手證!B34:G2009,3,FALSE)</f>
        <v>20070524002</v>
      </c>
      <c r="F35" s="55">
        <f>VLOOKUP(D35,選手證!B34:G2009,4,FALSE)</f>
        <v>44926</v>
      </c>
    </row>
    <row r="36" spans="1:6" ht="15.6" customHeight="1" x14ac:dyDescent="0.3">
      <c r="A36" s="63"/>
      <c r="B36" s="49" t="s">
        <v>2447</v>
      </c>
      <c r="C36" s="53" t="s">
        <v>2141</v>
      </c>
      <c r="D36" s="53" t="s">
        <v>2295</v>
      </c>
      <c r="E36" s="54">
        <f>VLOOKUP(D36,選手證!B35:G2010,3,FALSE)</f>
        <v>20080706001</v>
      </c>
      <c r="F36" s="55">
        <f>VLOOKUP(D36,選手證!B35:G2010,4,FALSE)</f>
        <v>44926</v>
      </c>
    </row>
    <row r="37" spans="1:6" ht="15.6" customHeight="1" x14ac:dyDescent="0.3">
      <c r="A37" s="63"/>
      <c r="B37" s="49" t="s">
        <v>2448</v>
      </c>
      <c r="C37" s="53" t="s">
        <v>2141</v>
      </c>
      <c r="D37" s="53" t="s">
        <v>2407</v>
      </c>
      <c r="E37" s="54">
        <f>VLOOKUP(D37,選手證!B36:G2011,3,FALSE)</f>
        <v>20030903001</v>
      </c>
      <c r="F37" s="55">
        <f>VLOOKUP(D37,選手證!B36:G2011,4,FALSE)</f>
        <v>44926</v>
      </c>
    </row>
    <row r="38" spans="1:6" ht="15.6" customHeight="1" x14ac:dyDescent="0.3">
      <c r="A38" s="63"/>
      <c r="B38" s="49" t="s">
        <v>2449</v>
      </c>
      <c r="C38" s="53" t="s">
        <v>2141</v>
      </c>
      <c r="D38" s="53" t="s">
        <v>2296</v>
      </c>
      <c r="E38" s="54">
        <f>VLOOKUP(D38,選手證!B37:G2012,3,FALSE)</f>
        <v>20091214001</v>
      </c>
      <c r="F38" s="55">
        <f>VLOOKUP(D38,選手證!B37:G2012,4,FALSE)</f>
        <v>44926</v>
      </c>
    </row>
    <row r="39" spans="1:6" ht="15.6" customHeight="1" x14ac:dyDescent="0.3">
      <c r="A39" s="63"/>
      <c r="B39" s="49" t="s">
        <v>2450</v>
      </c>
      <c r="C39" s="53" t="s">
        <v>2141</v>
      </c>
      <c r="D39" s="53" t="s">
        <v>2297</v>
      </c>
      <c r="E39" s="54">
        <f>VLOOKUP(D39,選手證!B38:G2013,3,FALSE)</f>
        <v>20090403001</v>
      </c>
      <c r="F39" s="55">
        <f>VLOOKUP(D39,選手證!B38:G2013,4,FALSE)</f>
        <v>44926</v>
      </c>
    </row>
    <row r="40" spans="1:6" ht="15.6" customHeight="1" x14ac:dyDescent="0.3">
      <c r="A40" s="63"/>
      <c r="B40" s="49" t="s">
        <v>2451</v>
      </c>
      <c r="C40" s="53" t="s">
        <v>2141</v>
      </c>
      <c r="D40" s="53" t="s">
        <v>2298</v>
      </c>
      <c r="E40" s="54">
        <f>VLOOKUP(D40,選手證!B39:G2014,3,FALSE)</f>
        <v>20070906001</v>
      </c>
      <c r="F40" s="55">
        <f>VLOOKUP(D40,選手證!B39:G2014,4,FALSE)</f>
        <v>45291</v>
      </c>
    </row>
    <row r="41" spans="1:6" ht="15.6" customHeight="1" x14ac:dyDescent="0.3">
      <c r="A41" s="63"/>
      <c r="B41" s="49" t="s">
        <v>2452</v>
      </c>
      <c r="C41" s="53" t="s">
        <v>2141</v>
      </c>
      <c r="D41" s="53" t="s">
        <v>2299</v>
      </c>
      <c r="E41" s="54">
        <f>VLOOKUP(D41,選手證!B40:G2015,3,FALSE)</f>
        <v>20070212001</v>
      </c>
      <c r="F41" s="55">
        <f>VLOOKUP(D41,選手證!B40:G2015,4,FALSE)</f>
        <v>44926</v>
      </c>
    </row>
    <row r="42" spans="1:6" ht="15.6" customHeight="1" x14ac:dyDescent="0.3">
      <c r="A42" s="63"/>
      <c r="B42" s="49" t="s">
        <v>2453</v>
      </c>
      <c r="C42" s="53" t="s">
        <v>2141</v>
      </c>
      <c r="D42" s="53" t="s">
        <v>2408</v>
      </c>
      <c r="E42" s="54">
        <f>VLOOKUP(D42,選手證!B41:G2016,3,FALSE)</f>
        <v>20050418001</v>
      </c>
      <c r="F42" s="55">
        <f>VLOOKUP(D42,選手證!B41:G2016,4,FALSE)</f>
        <v>44926</v>
      </c>
    </row>
    <row r="43" spans="1:6" ht="15.6" customHeight="1" x14ac:dyDescent="0.3">
      <c r="A43" s="63"/>
      <c r="B43" s="49" t="s">
        <v>2454</v>
      </c>
      <c r="C43" s="53" t="s">
        <v>2141</v>
      </c>
      <c r="D43" s="53" t="s">
        <v>814</v>
      </c>
      <c r="E43" s="54">
        <f>VLOOKUP(D43,選手證!B42:G2017,3,FALSE)</f>
        <v>20051107001</v>
      </c>
      <c r="F43" s="55">
        <f>VLOOKUP(D43,選手證!B42:G2017,4,FALSE)</f>
        <v>44926</v>
      </c>
    </row>
    <row r="44" spans="1:6" ht="15.6" customHeight="1" x14ac:dyDescent="0.3">
      <c r="A44" s="63"/>
      <c r="B44" s="49" t="s">
        <v>2455</v>
      </c>
      <c r="C44" s="53" t="s">
        <v>2149</v>
      </c>
      <c r="D44" s="53" t="s">
        <v>885</v>
      </c>
      <c r="E44" s="54">
        <f>VLOOKUP(D44,選手證!B43:G2018,3,FALSE)</f>
        <v>20060601002</v>
      </c>
      <c r="F44" s="55">
        <f>VLOOKUP(D44,選手證!B43:G2018,4,FALSE)</f>
        <v>44926</v>
      </c>
    </row>
    <row r="45" spans="1:6" ht="15.6" customHeight="1" x14ac:dyDescent="0.3">
      <c r="A45" s="63"/>
      <c r="B45" s="49" t="s">
        <v>2456</v>
      </c>
      <c r="C45" s="53" t="s">
        <v>2149</v>
      </c>
      <c r="D45" s="53" t="s">
        <v>806</v>
      </c>
      <c r="E45" s="54">
        <f>VLOOKUP(D45,選手證!B44:G2019,3,FALSE)</f>
        <v>20051024001</v>
      </c>
      <c r="F45" s="55">
        <f>VLOOKUP(D45,選手證!B44:G2019,4,FALSE)</f>
        <v>44926</v>
      </c>
    </row>
    <row r="46" spans="1:6" ht="15.6" customHeight="1" x14ac:dyDescent="0.3">
      <c r="A46" s="63"/>
      <c r="B46" s="49" t="s">
        <v>2457</v>
      </c>
      <c r="C46" s="53" t="s">
        <v>2300</v>
      </c>
      <c r="D46" s="53" t="s">
        <v>2301</v>
      </c>
      <c r="E46" s="54">
        <f>VLOOKUP(D46,選手證!B45:G2020,3,FALSE)</f>
        <v>20090406003</v>
      </c>
      <c r="F46" s="55">
        <f>VLOOKUP(D46,選手證!B45:G2020,4,FALSE)</f>
        <v>44926</v>
      </c>
    </row>
    <row r="47" spans="1:6" ht="15.6" customHeight="1" x14ac:dyDescent="0.3">
      <c r="A47" s="63"/>
      <c r="B47" s="49" t="s">
        <v>2458</v>
      </c>
      <c r="C47" s="53" t="s">
        <v>2150</v>
      </c>
      <c r="D47" s="53" t="s">
        <v>2409</v>
      </c>
      <c r="E47" s="54">
        <f>VLOOKUP(D47,選手證!B46:G2021,3,FALSE)</f>
        <v>20041021001</v>
      </c>
      <c r="F47" s="55">
        <f>VLOOKUP(D47,選手證!B46:G2021,4,FALSE)</f>
        <v>45291</v>
      </c>
    </row>
    <row r="48" spans="1:6" ht="15.6" customHeight="1" x14ac:dyDescent="0.3">
      <c r="A48" s="63"/>
      <c r="B48" s="49" t="s">
        <v>2459</v>
      </c>
      <c r="C48" s="53" t="s">
        <v>2121</v>
      </c>
      <c r="D48" s="53" t="s">
        <v>2410</v>
      </c>
      <c r="E48" s="54">
        <f>VLOOKUP(D48,選手證!B47:G2022,3,FALSE)</f>
        <v>20051029001</v>
      </c>
      <c r="F48" s="55">
        <f>VLOOKUP(D48,選手證!B47:G2022,4,FALSE)</f>
        <v>44926</v>
      </c>
    </row>
    <row r="49" spans="1:6" ht="15.6" customHeight="1" x14ac:dyDescent="0.3">
      <c r="A49" s="63"/>
      <c r="B49" s="49" t="s">
        <v>2460</v>
      </c>
      <c r="C49" s="53" t="s">
        <v>2121</v>
      </c>
      <c r="D49" s="53" t="s">
        <v>2305</v>
      </c>
      <c r="E49" s="54">
        <f>VLOOKUP(D49,選手證!B48:G2023,3,FALSE)</f>
        <v>20080820001</v>
      </c>
      <c r="F49" s="55">
        <f>VLOOKUP(D49,選手證!B48:G2023,4,FALSE)</f>
        <v>44926</v>
      </c>
    </row>
    <row r="50" spans="1:6" ht="15.6" customHeight="1" x14ac:dyDescent="0.3">
      <c r="A50" s="63"/>
      <c r="B50" s="49" t="s">
        <v>2461</v>
      </c>
      <c r="C50" s="53" t="s">
        <v>2121</v>
      </c>
      <c r="D50" s="53" t="s">
        <v>2306</v>
      </c>
      <c r="E50" s="54">
        <f>VLOOKUP(D50,選手證!B49:G2024,3,FALSE)</f>
        <v>20071104001</v>
      </c>
      <c r="F50" s="55">
        <f>VLOOKUP(D50,選手證!B49:G2024,4,FALSE)</f>
        <v>44926</v>
      </c>
    </row>
    <row r="51" spans="1:6" ht="15.6" customHeight="1" x14ac:dyDescent="0.3">
      <c r="A51" s="63"/>
      <c r="B51" s="49" t="s">
        <v>2462</v>
      </c>
      <c r="C51" s="53" t="s">
        <v>2307</v>
      </c>
      <c r="D51" s="53" t="s">
        <v>889</v>
      </c>
      <c r="E51" s="54">
        <f>VLOOKUP(D51,選手證!B50:G2025,3,FALSE)</f>
        <v>20060609001</v>
      </c>
      <c r="F51" s="55">
        <f>VLOOKUP(D51,選手證!B50:G2025,4,FALSE)</f>
        <v>44926</v>
      </c>
    </row>
    <row r="52" spans="1:6" ht="15.6" customHeight="1" x14ac:dyDescent="0.3">
      <c r="A52" s="63"/>
      <c r="B52" s="49" t="s">
        <v>2463</v>
      </c>
      <c r="C52" s="53" t="s">
        <v>2127</v>
      </c>
      <c r="D52" s="53" t="s">
        <v>900</v>
      </c>
      <c r="E52" s="54">
        <f>VLOOKUP(D52,選手證!B51:G2026,3,FALSE)</f>
        <v>20060719001</v>
      </c>
      <c r="F52" s="55">
        <f>VLOOKUP(D52,選手證!B51:G2026,4,FALSE)</f>
        <v>44926</v>
      </c>
    </row>
    <row r="53" spans="1:6" ht="15.6" customHeight="1" x14ac:dyDescent="0.3">
      <c r="A53" s="63"/>
      <c r="B53" s="49" t="s">
        <v>2464</v>
      </c>
      <c r="C53" s="53" t="s">
        <v>2127</v>
      </c>
      <c r="D53" s="53" t="s">
        <v>2310</v>
      </c>
      <c r="E53" s="54">
        <f>VLOOKUP(D53,選手證!B52:G2027,3,FALSE)</f>
        <v>20070414001</v>
      </c>
      <c r="F53" s="55">
        <f>VLOOKUP(D53,選手證!B52:G2027,4,FALSE)</f>
        <v>44926</v>
      </c>
    </row>
    <row r="54" spans="1:6" ht="15.6" customHeight="1" x14ac:dyDescent="0.3">
      <c r="A54" s="63"/>
      <c r="B54" s="49" t="s">
        <v>2465</v>
      </c>
      <c r="C54" s="53" t="s">
        <v>2157</v>
      </c>
      <c r="D54" s="53" t="s">
        <v>2311</v>
      </c>
      <c r="E54" s="54">
        <f>VLOOKUP(D54,選手證!B53:G2028,3,FALSE)</f>
        <v>20081020002</v>
      </c>
      <c r="F54" s="55">
        <f>VLOOKUP(D54,選手證!B53:G2028,4,FALSE)</f>
        <v>44926</v>
      </c>
    </row>
    <row r="55" spans="1:6" ht="15.6" customHeight="1" x14ac:dyDescent="0.3">
      <c r="A55" s="63"/>
      <c r="B55" s="49" t="s">
        <v>2466</v>
      </c>
      <c r="C55" s="53" t="s">
        <v>2157</v>
      </c>
      <c r="D55" s="53" t="s">
        <v>1298</v>
      </c>
      <c r="E55" s="54">
        <f>VLOOKUP(D55,選手證!B54:G2029,3,FALSE)</f>
        <v>20090121001</v>
      </c>
      <c r="F55" s="55">
        <f>VLOOKUP(D55,選手證!B54:G2029,4,FALSE)</f>
        <v>45291</v>
      </c>
    </row>
    <row r="56" spans="1:6" ht="15.6" customHeight="1" x14ac:dyDescent="0.3">
      <c r="A56" s="63"/>
      <c r="B56" s="49" t="s">
        <v>2467</v>
      </c>
      <c r="C56" s="53" t="s">
        <v>2157</v>
      </c>
      <c r="D56" s="53" t="s">
        <v>1357</v>
      </c>
      <c r="E56" s="54">
        <f>VLOOKUP(D56,選手證!B55:G2030,3,FALSE)</f>
        <v>20090625001</v>
      </c>
      <c r="F56" s="55">
        <f>VLOOKUP(D56,選手證!B55:G2030,4,FALSE)</f>
        <v>44926</v>
      </c>
    </row>
    <row r="57" spans="1:6" ht="15.6" customHeight="1" x14ac:dyDescent="0.3">
      <c r="A57" s="63"/>
      <c r="B57" s="49" t="s">
        <v>2468</v>
      </c>
      <c r="C57" s="53" t="s">
        <v>2157</v>
      </c>
      <c r="D57" s="53" t="s">
        <v>1280</v>
      </c>
      <c r="E57" s="54">
        <f>VLOOKUP(D57,選手證!B56:G2031,3,FALSE)</f>
        <v>20081217001</v>
      </c>
      <c r="F57" s="55">
        <f>VLOOKUP(D57,選手證!B56:G2031,4,FALSE)</f>
        <v>45291</v>
      </c>
    </row>
    <row r="58" spans="1:6" ht="15.6" customHeight="1" x14ac:dyDescent="0.3">
      <c r="A58" s="63"/>
      <c r="B58" s="49" t="s">
        <v>2469</v>
      </c>
      <c r="C58" s="53" t="s">
        <v>2157</v>
      </c>
      <c r="D58" s="53" t="s">
        <v>1289</v>
      </c>
      <c r="E58" s="54">
        <f>VLOOKUP(D58,選手證!B57:G2032,3,FALSE)</f>
        <v>20090102002</v>
      </c>
      <c r="F58" s="55">
        <f>VLOOKUP(D58,選手證!B57:G2032,4,FALSE)</f>
        <v>44926</v>
      </c>
    </row>
    <row r="59" spans="1:6" ht="15.6" customHeight="1" x14ac:dyDescent="0.3">
      <c r="A59" s="63"/>
      <c r="B59" s="49" t="s">
        <v>2470</v>
      </c>
      <c r="C59" s="53" t="s">
        <v>2317</v>
      </c>
      <c r="D59" s="53" t="s">
        <v>2411</v>
      </c>
      <c r="E59" s="54">
        <f>VLOOKUP(D59,選手證!B58:G2033,3,FALSE)</f>
        <v>20031214001</v>
      </c>
      <c r="F59" s="55">
        <f>VLOOKUP(D59,選手證!B58:G2033,4,FALSE)</f>
        <v>44926</v>
      </c>
    </row>
    <row r="60" spans="1:6" ht="15.6" customHeight="1" x14ac:dyDescent="0.3">
      <c r="A60" s="52" t="s">
        <v>2565</v>
      </c>
      <c r="B60" s="49" t="s">
        <v>2471</v>
      </c>
      <c r="C60" s="59" t="s">
        <v>2318</v>
      </c>
      <c r="D60" s="59" t="s">
        <v>2412</v>
      </c>
      <c r="E60" s="60">
        <f>VLOOKUP(D60,選手證!B59:G2034,3,FALSE)</f>
        <v>20030515001</v>
      </c>
      <c r="F60" s="61">
        <f>VLOOKUP(D60,選手證!B59:G2034,4,FALSE)</f>
        <v>44926</v>
      </c>
    </row>
    <row r="61" spans="1:6" ht="15.6" customHeight="1" x14ac:dyDescent="0.3">
      <c r="A61" s="63"/>
      <c r="B61" s="49" t="s">
        <v>2472</v>
      </c>
      <c r="C61" s="53" t="s">
        <v>2318</v>
      </c>
      <c r="D61" s="53" t="s">
        <v>647</v>
      </c>
      <c r="E61" s="54">
        <f>VLOOKUP(D61,選手證!B60:G2035,3,FALSE)</f>
        <v>20040309001</v>
      </c>
      <c r="F61" s="55">
        <f>VLOOKUP(D61,選手證!B60:G2035,4,FALSE)</f>
        <v>44926</v>
      </c>
    </row>
    <row r="62" spans="1:6" ht="15.6" customHeight="1" x14ac:dyDescent="0.3">
      <c r="A62" s="63"/>
      <c r="B62" s="49" t="s">
        <v>2473</v>
      </c>
      <c r="C62" s="53" t="s">
        <v>2312</v>
      </c>
      <c r="D62" s="53" t="s">
        <v>857</v>
      </c>
      <c r="E62" s="54">
        <f>VLOOKUP(D62,選手證!B61:G2036,3,FALSE)</f>
        <v>20060314001</v>
      </c>
      <c r="F62" s="55">
        <f>VLOOKUP(D62,選手證!B61:G2036,4,FALSE)</f>
        <v>44926</v>
      </c>
    </row>
    <row r="63" spans="1:6" ht="15.6" customHeight="1" x14ac:dyDescent="0.3">
      <c r="A63" s="63"/>
      <c r="B63" s="49" t="s">
        <v>2474</v>
      </c>
      <c r="C63" s="53" t="s">
        <v>2537</v>
      </c>
      <c r="D63" s="53" t="s">
        <v>632</v>
      </c>
      <c r="E63" s="54">
        <f>VLOOKUP(D63,選手證!B62:G2037,3,FALSE)</f>
        <v>20040112001</v>
      </c>
      <c r="F63" s="55">
        <f>VLOOKUP(D63,選手證!B62:G2037,4,FALSE)</f>
        <v>44926</v>
      </c>
    </row>
  </sheetData>
  <phoneticPr fontId="1" type="noConversion"/>
  <conditionalFormatting sqref="E1:E1048576">
    <cfRule type="duplicateValues" dxfId="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Normal="85" zoomScaleSheetLayoutView="100" workbookViewId="0">
      <pane ySplit="1" topLeftCell="A2" activePane="bottomLeft" state="frozen"/>
      <selection pane="bottomLeft" sqref="A1:A1048576"/>
    </sheetView>
  </sheetViews>
  <sheetFormatPr defaultRowHeight="15.6" x14ac:dyDescent="0.3"/>
  <cols>
    <col min="1" max="1" width="30.625" style="1" hidden="1" customWidth="1"/>
    <col min="2" max="2" width="8.875" style="1" customWidth="1"/>
    <col min="3" max="3" width="40.87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6" s="69" customFormat="1" ht="28.2" x14ac:dyDescent="0.55000000000000004">
      <c r="B1" s="43" t="s">
        <v>12</v>
      </c>
      <c r="C1" s="62"/>
      <c r="D1" s="43" t="s">
        <v>2517</v>
      </c>
      <c r="E1" s="66"/>
      <c r="F1" s="67"/>
    </row>
    <row r="2" spans="1:6" ht="16.2" x14ac:dyDescent="0.3">
      <c r="A2" s="44"/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6" ht="15.6" customHeight="1" x14ac:dyDescent="0.3">
      <c r="A3" s="44"/>
      <c r="B3" s="49" t="s">
        <v>2576</v>
      </c>
      <c r="C3" s="53" t="s">
        <v>2544</v>
      </c>
      <c r="D3" s="53" t="s">
        <v>1154</v>
      </c>
      <c r="E3" s="54">
        <f>VLOOKUP(D3,選手證!B8:G1983,3,FALSE)</f>
        <v>20080406001</v>
      </c>
      <c r="F3" s="55">
        <f>VLOOKUP(D3,選手證!B8:G1983,4,FALSE)</f>
        <v>44926</v>
      </c>
    </row>
    <row r="4" spans="1:6" ht="15.6" customHeight="1" x14ac:dyDescent="0.3">
      <c r="A4" s="44"/>
      <c r="B4" s="49" t="s">
        <v>2415</v>
      </c>
      <c r="C4" s="53" t="s">
        <v>2065</v>
      </c>
      <c r="D4" s="53" t="s">
        <v>2128</v>
      </c>
      <c r="E4" s="54">
        <f>VLOOKUP(D4,選手證!B3:G1979,3,FALSE)</f>
        <v>20080808001</v>
      </c>
      <c r="F4" s="55">
        <f>VLOOKUP(D4,選手證!B3:G1979,4,FALSE)</f>
        <v>44926</v>
      </c>
    </row>
    <row r="5" spans="1:6" ht="15.6" customHeight="1" x14ac:dyDescent="0.3">
      <c r="A5" s="44"/>
      <c r="B5" s="49" t="s">
        <v>2416</v>
      </c>
      <c r="C5" s="53" t="s">
        <v>2065</v>
      </c>
      <c r="D5" s="53" t="s">
        <v>2129</v>
      </c>
      <c r="E5" s="54">
        <f>VLOOKUP(D5,選手證!B4:G1979,3,FALSE)</f>
        <v>20090608001</v>
      </c>
      <c r="F5" s="55">
        <f>VLOOKUP(D5,選手證!B4:G1979,4,FALSE)</f>
        <v>44926</v>
      </c>
    </row>
    <row r="6" spans="1:6" ht="15.6" customHeight="1" x14ac:dyDescent="0.3">
      <c r="A6" s="44"/>
      <c r="B6" s="49" t="s">
        <v>2417</v>
      </c>
      <c r="C6" s="53" t="s">
        <v>2065</v>
      </c>
      <c r="D6" s="53" t="s">
        <v>2130</v>
      </c>
      <c r="E6" s="54">
        <f>VLOOKUP(D6,選手證!B5:G1980,3,FALSE)</f>
        <v>20090323001</v>
      </c>
      <c r="F6" s="55">
        <f>VLOOKUP(D6,選手證!B5:G1980,4,FALSE)</f>
        <v>44926</v>
      </c>
    </row>
    <row r="7" spans="1:6" ht="15.6" customHeight="1" x14ac:dyDescent="0.3">
      <c r="A7" s="44"/>
      <c r="B7" s="49" t="s">
        <v>2418</v>
      </c>
      <c r="C7" s="53" t="s">
        <v>19</v>
      </c>
      <c r="D7" s="53" t="s">
        <v>833</v>
      </c>
      <c r="E7" s="54">
        <f>VLOOKUP(D7,選手證!B6:G1981,3,FALSE)</f>
        <v>20060110001</v>
      </c>
      <c r="F7" s="55">
        <f>VLOOKUP(D7,選手證!B6:G1981,4,FALSE)</f>
        <v>44926</v>
      </c>
    </row>
    <row r="8" spans="1:6" ht="15.6" customHeight="1" x14ac:dyDescent="0.3">
      <c r="A8" s="44"/>
      <c r="B8" s="49" t="s">
        <v>2419</v>
      </c>
      <c r="C8" s="53" t="s">
        <v>2131</v>
      </c>
      <c r="D8" s="53" t="s">
        <v>2132</v>
      </c>
      <c r="E8" s="54">
        <f>VLOOKUP(D8,選手證!B7:G1982,3,FALSE)</f>
        <v>20080112001</v>
      </c>
      <c r="F8" s="55">
        <f>VLOOKUP(D8,選手證!B7:G1982,4,FALSE)</f>
        <v>44926</v>
      </c>
    </row>
    <row r="9" spans="1:6" ht="15.6" customHeight="1" x14ac:dyDescent="0.3">
      <c r="A9" s="44"/>
      <c r="B9" s="49" t="s">
        <v>2420</v>
      </c>
      <c r="C9" s="53" t="s">
        <v>2133</v>
      </c>
      <c r="D9" s="53" t="s">
        <v>1190</v>
      </c>
      <c r="E9" s="54">
        <f>VLOOKUP(D9,選手證!B9:G1984,3,FALSE)</f>
        <v>20080714001</v>
      </c>
      <c r="F9" s="55">
        <f>VLOOKUP(D9,選手證!B9:G1984,4,FALSE)</f>
        <v>44926</v>
      </c>
    </row>
    <row r="10" spans="1:6" ht="15.6" customHeight="1" x14ac:dyDescent="0.3">
      <c r="A10" s="44"/>
      <c r="B10" s="49" t="s">
        <v>2421</v>
      </c>
      <c r="C10" s="53" t="s">
        <v>2134</v>
      </c>
      <c r="D10" s="53" t="s">
        <v>2135</v>
      </c>
      <c r="E10" s="54">
        <f>VLOOKUP(D10,選手證!B10:G1985,3,FALSE)</f>
        <v>20071018001</v>
      </c>
      <c r="F10" s="55">
        <f>VLOOKUP(D10,選手證!B10:G1985,4,FALSE)</f>
        <v>44926</v>
      </c>
    </row>
    <row r="11" spans="1:6" ht="15.6" customHeight="1" x14ac:dyDescent="0.3">
      <c r="A11" s="44"/>
      <c r="B11" s="49" t="s">
        <v>2422</v>
      </c>
      <c r="C11" s="53" t="s">
        <v>2079</v>
      </c>
      <c r="D11" s="53" t="s">
        <v>997</v>
      </c>
      <c r="E11" s="54">
        <f>VLOOKUP(D11,選手證!B11:G1986,3,FALSE)</f>
        <v>20070308001</v>
      </c>
      <c r="F11" s="55">
        <f>VLOOKUP(D11,選手證!B11:G1986,4,FALSE)</f>
        <v>44926</v>
      </c>
    </row>
    <row r="12" spans="1:6" ht="15.6" customHeight="1" x14ac:dyDescent="0.3">
      <c r="A12" s="44"/>
      <c r="B12" s="49" t="s">
        <v>2423</v>
      </c>
      <c r="C12" s="53" t="s">
        <v>34</v>
      </c>
      <c r="D12" s="53" t="s">
        <v>2136</v>
      </c>
      <c r="E12" s="54">
        <f>VLOOKUP(D12,選手證!B12:G1987,3,FALSE)</f>
        <v>20071016002</v>
      </c>
      <c r="F12" s="55">
        <f>VLOOKUP(D12,選手證!B12:G1987,4,FALSE)</f>
        <v>44926</v>
      </c>
    </row>
    <row r="13" spans="1:6" ht="15.6" customHeight="1" x14ac:dyDescent="0.3">
      <c r="A13" s="44"/>
      <c r="B13" s="49" t="s">
        <v>2424</v>
      </c>
      <c r="C13" s="53" t="s">
        <v>34</v>
      </c>
      <c r="D13" s="53" t="s">
        <v>2137</v>
      </c>
      <c r="E13" s="54">
        <f>VLOOKUP(D13,選手證!B13:G1988,3,FALSE)</f>
        <v>20081101002</v>
      </c>
      <c r="F13" s="55">
        <f>VLOOKUP(D13,選手證!B13:G1988,4,FALSE)</f>
        <v>44926</v>
      </c>
    </row>
    <row r="14" spans="1:6" ht="15.6" customHeight="1" x14ac:dyDescent="0.3">
      <c r="A14" s="44"/>
      <c r="B14" s="49" t="s">
        <v>2425</v>
      </c>
      <c r="C14" s="53" t="s">
        <v>2138</v>
      </c>
      <c r="D14" s="53" t="s">
        <v>2139</v>
      </c>
      <c r="E14" s="54">
        <f>VLOOKUP(D14,選手證!B14:G1989,3,FALSE)</f>
        <v>20081204001</v>
      </c>
      <c r="F14" s="55">
        <f>VLOOKUP(D14,選手證!B14:G1989,4,FALSE)</f>
        <v>45291</v>
      </c>
    </row>
    <row r="15" spans="1:6" ht="15.6" customHeight="1" x14ac:dyDescent="0.3">
      <c r="A15" s="44"/>
      <c r="B15" s="49" t="s">
        <v>2426</v>
      </c>
      <c r="C15" s="53" t="s">
        <v>2105</v>
      </c>
      <c r="D15" s="53" t="s">
        <v>2140</v>
      </c>
      <c r="E15" s="54">
        <f>VLOOKUP(D15,選手證!B15:G1990,3,FALSE)</f>
        <v>20080724001</v>
      </c>
      <c r="F15" s="55">
        <f>VLOOKUP(D15,選手證!B15:G1990,4,FALSE)</f>
        <v>44926</v>
      </c>
    </row>
    <row r="16" spans="1:6" ht="15.6" customHeight="1" x14ac:dyDescent="0.3">
      <c r="A16" s="44"/>
      <c r="B16" s="49" t="s">
        <v>2427</v>
      </c>
      <c r="C16" s="53" t="s">
        <v>2141</v>
      </c>
      <c r="D16" s="53" t="s">
        <v>948</v>
      </c>
      <c r="E16" s="54">
        <f>VLOOKUP(D16,選手證!B16:G1991,3,FALSE)</f>
        <v>20061113001</v>
      </c>
      <c r="F16" s="55">
        <f>VLOOKUP(D16,選手證!B16:G1991,4,FALSE)</f>
        <v>44926</v>
      </c>
    </row>
    <row r="17" spans="1:6" ht="15.6" customHeight="1" x14ac:dyDescent="0.3">
      <c r="A17" s="44"/>
      <c r="B17" s="49" t="s">
        <v>2428</v>
      </c>
      <c r="C17" s="53" t="s">
        <v>2141</v>
      </c>
      <c r="D17" s="53" t="s">
        <v>2142</v>
      </c>
      <c r="E17" s="54">
        <f>VLOOKUP(D17,選手證!B17:G1992,3,FALSE)</f>
        <v>20081216001</v>
      </c>
      <c r="F17" s="55">
        <f>VLOOKUP(D17,選手證!B17:G1992,4,FALSE)</f>
        <v>44926</v>
      </c>
    </row>
    <row r="18" spans="1:6" ht="15.6" customHeight="1" x14ac:dyDescent="0.3">
      <c r="A18" s="44"/>
      <c r="B18" s="49" t="s">
        <v>2429</v>
      </c>
      <c r="C18" s="53" t="s">
        <v>2141</v>
      </c>
      <c r="D18" s="53" t="s">
        <v>2143</v>
      </c>
      <c r="E18" s="54">
        <f>VLOOKUP(D18,選手證!B18:G1993,3,FALSE)</f>
        <v>20080129001</v>
      </c>
      <c r="F18" s="55">
        <f>VLOOKUP(D18,選手證!B18:G1993,4,FALSE)</f>
        <v>45291</v>
      </c>
    </row>
    <row r="19" spans="1:6" ht="15.6" customHeight="1" x14ac:dyDescent="0.3">
      <c r="A19" s="44"/>
      <c r="B19" s="49" t="s">
        <v>2430</v>
      </c>
      <c r="C19" s="53" t="s">
        <v>2141</v>
      </c>
      <c r="D19" s="53" t="s">
        <v>1030</v>
      </c>
      <c r="E19" s="54">
        <f>VLOOKUP(D19,選手證!B19:G1994,3,FALSE)</f>
        <v>20070615001</v>
      </c>
      <c r="F19" s="55">
        <f>VLOOKUP(D19,選手證!B19:G1994,4,FALSE)</f>
        <v>44926</v>
      </c>
    </row>
    <row r="20" spans="1:6" ht="15.6" customHeight="1" x14ac:dyDescent="0.3">
      <c r="A20" s="44"/>
      <c r="B20" s="49" t="s">
        <v>2431</v>
      </c>
      <c r="C20" s="53" t="s">
        <v>2141</v>
      </c>
      <c r="D20" s="53" t="s">
        <v>2144</v>
      </c>
      <c r="E20" s="54">
        <f>VLOOKUP(D20,選手證!B20:G1995,3,FALSE)</f>
        <v>20091214002</v>
      </c>
      <c r="F20" s="55">
        <f>VLOOKUP(D20,選手證!B20:G1995,4,FALSE)</f>
        <v>44926</v>
      </c>
    </row>
    <row r="21" spans="1:6" ht="15.6" customHeight="1" x14ac:dyDescent="0.3">
      <c r="A21" s="44"/>
      <c r="B21" s="49" t="s">
        <v>2432</v>
      </c>
      <c r="C21" s="53" t="s">
        <v>2141</v>
      </c>
      <c r="D21" s="53" t="s">
        <v>2145</v>
      </c>
      <c r="E21" s="54">
        <f>VLOOKUP(D21,選手證!B21:G1996,3,FALSE)</f>
        <v>20081029001</v>
      </c>
      <c r="F21" s="55">
        <f>VLOOKUP(D21,選手證!B21:G1996,4,FALSE)</f>
        <v>44926</v>
      </c>
    </row>
    <row r="22" spans="1:6" ht="15.6" customHeight="1" x14ac:dyDescent="0.3">
      <c r="A22" s="44"/>
      <c r="B22" s="49" t="s">
        <v>2433</v>
      </c>
      <c r="C22" s="53" t="s">
        <v>2141</v>
      </c>
      <c r="D22" s="53" t="s">
        <v>2146</v>
      </c>
      <c r="E22" s="54">
        <f>VLOOKUP(D22,選手證!B22:G1997,3,FALSE)</f>
        <v>20060113001</v>
      </c>
      <c r="F22" s="55">
        <f>VLOOKUP(D22,選手證!B22:G1997,4,FALSE)</f>
        <v>44926</v>
      </c>
    </row>
    <row r="23" spans="1:6" ht="15.6" customHeight="1" x14ac:dyDescent="0.3">
      <c r="A23" s="44"/>
      <c r="B23" s="49" t="s">
        <v>2434</v>
      </c>
      <c r="C23" s="53" t="s">
        <v>2141</v>
      </c>
      <c r="D23" s="53" t="s">
        <v>1303</v>
      </c>
      <c r="E23" s="54">
        <f>VLOOKUP(D23,選手證!B23:G1998,3,FALSE)</f>
        <v>20090129002</v>
      </c>
      <c r="F23" s="55">
        <f>VLOOKUP(D23,選手證!B23:G1998,4,FALSE)</f>
        <v>45291</v>
      </c>
    </row>
    <row r="24" spans="1:6" ht="15.6" customHeight="1" x14ac:dyDescent="0.3">
      <c r="A24" s="44"/>
      <c r="B24" s="49" t="s">
        <v>2435</v>
      </c>
      <c r="C24" s="53" t="s">
        <v>2110</v>
      </c>
      <c r="D24" s="53" t="s">
        <v>2147</v>
      </c>
      <c r="E24" s="54">
        <f>VLOOKUP(D24,選手證!B24:G1999,3,FALSE)</f>
        <v>20080213001</v>
      </c>
      <c r="F24" s="55">
        <f>VLOOKUP(D24,選手證!B24:G1999,4,FALSE)</f>
        <v>44926</v>
      </c>
    </row>
    <row r="25" spans="1:6" ht="15.6" customHeight="1" x14ac:dyDescent="0.3">
      <c r="A25" s="44"/>
      <c r="B25" s="49" t="s">
        <v>2436</v>
      </c>
      <c r="C25" s="53" t="s">
        <v>2110</v>
      </c>
      <c r="D25" s="53" t="s">
        <v>2148</v>
      </c>
      <c r="E25" s="54">
        <f>VLOOKUP(D25,選手證!B25:G2000,3,FALSE)</f>
        <v>20081001003</v>
      </c>
      <c r="F25" s="55">
        <f>VLOOKUP(D25,選手證!B25:G2000,4,FALSE)</f>
        <v>44926</v>
      </c>
    </row>
    <row r="26" spans="1:6" ht="15.6" customHeight="1" x14ac:dyDescent="0.3">
      <c r="A26" s="44"/>
      <c r="B26" s="49" t="s">
        <v>2437</v>
      </c>
      <c r="C26" s="53" t="s">
        <v>2149</v>
      </c>
      <c r="D26" s="53" t="s">
        <v>878</v>
      </c>
      <c r="E26" s="54">
        <f>VLOOKUP(D26,選手證!B26:G2001,3,FALSE)</f>
        <v>20060522001</v>
      </c>
      <c r="F26" s="55">
        <f>VLOOKUP(D26,選手證!B26:G2001,4,FALSE)</f>
        <v>44926</v>
      </c>
    </row>
    <row r="27" spans="1:6" ht="15.6" customHeight="1" x14ac:dyDescent="0.3">
      <c r="A27" s="44"/>
      <c r="B27" s="49" t="s">
        <v>2438</v>
      </c>
      <c r="C27" s="53" t="s">
        <v>2150</v>
      </c>
      <c r="D27" s="53" t="s">
        <v>2151</v>
      </c>
      <c r="E27" s="54">
        <f>VLOOKUP(D27,選手證!B27:G2002,3,FALSE)</f>
        <v>20060917001</v>
      </c>
      <c r="F27" s="55">
        <f>VLOOKUP(D27,選手證!B27:G2002,4,FALSE)</f>
        <v>44926</v>
      </c>
    </row>
    <row r="28" spans="1:6" ht="15.6" customHeight="1" x14ac:dyDescent="0.3">
      <c r="A28" s="44"/>
      <c r="B28" s="49" t="s">
        <v>2439</v>
      </c>
      <c r="C28" s="53" t="s">
        <v>2150</v>
      </c>
      <c r="D28" s="53" t="s">
        <v>2152</v>
      </c>
      <c r="E28" s="54">
        <f>VLOOKUP(D28,選手證!B28:G2003,3,FALSE)</f>
        <v>20061210001</v>
      </c>
      <c r="F28" s="55">
        <f>VLOOKUP(D28,選手證!B28:G2003,4,FALSE)</f>
        <v>44926</v>
      </c>
    </row>
    <row r="29" spans="1:6" ht="15.6" customHeight="1" x14ac:dyDescent="0.3">
      <c r="A29" s="44"/>
      <c r="B29" s="49" t="s">
        <v>2440</v>
      </c>
      <c r="C29" s="53" t="s">
        <v>2121</v>
      </c>
      <c r="D29" s="53" t="s">
        <v>2153</v>
      </c>
      <c r="E29" s="54">
        <f>VLOOKUP(D29,選手證!B29:G2004,3,FALSE)</f>
        <v>20081001002</v>
      </c>
      <c r="F29" s="55">
        <f>VLOOKUP(D29,選手證!B29:G2004,4,FALSE)</f>
        <v>44926</v>
      </c>
    </row>
    <row r="30" spans="1:6" ht="15.6" customHeight="1" x14ac:dyDescent="0.3">
      <c r="A30" s="44"/>
      <c r="B30" s="49" t="s">
        <v>2441</v>
      </c>
      <c r="C30" s="53" t="s">
        <v>2154</v>
      </c>
      <c r="D30" s="53" t="s">
        <v>1318</v>
      </c>
      <c r="E30" s="54">
        <f>VLOOKUP(D30,選手證!B2:G1978,3,FALSE)</f>
        <v>20090307001</v>
      </c>
      <c r="F30" s="55">
        <f>VLOOKUP(D30,選手證!B2:G1978,4,FALSE)</f>
        <v>45291</v>
      </c>
    </row>
    <row r="31" spans="1:6" ht="15.6" customHeight="1" x14ac:dyDescent="0.3">
      <c r="A31" s="44"/>
      <c r="B31" s="49" t="s">
        <v>2442</v>
      </c>
      <c r="C31" s="53" t="s">
        <v>2154</v>
      </c>
      <c r="D31" s="53" t="s">
        <v>1405</v>
      </c>
      <c r="E31" s="54">
        <f>VLOOKUP(D31,選手證!B30:G2005,3,FALSE)</f>
        <v>20091016001</v>
      </c>
      <c r="F31" s="55">
        <f>VLOOKUP(D31,選手證!B30:G2005,4,FALSE)</f>
        <v>44926</v>
      </c>
    </row>
    <row r="32" spans="1:6" ht="15.6" customHeight="1" x14ac:dyDescent="0.3">
      <c r="A32" s="44"/>
      <c r="B32" s="49" t="s">
        <v>2443</v>
      </c>
      <c r="C32" s="53" t="s">
        <v>2125</v>
      </c>
      <c r="D32" s="53" t="s">
        <v>899</v>
      </c>
      <c r="E32" s="54">
        <f>VLOOKUP(D32,選手證!B31:G2006,3,FALSE)</f>
        <v>20060716001</v>
      </c>
      <c r="F32" s="55">
        <f>VLOOKUP(D32,選手證!B31:G2006,4,FALSE)</f>
        <v>44926</v>
      </c>
    </row>
    <row r="33" spans="1:6" ht="15.6" customHeight="1" x14ac:dyDescent="0.3">
      <c r="A33" s="44"/>
      <c r="B33" s="49" t="s">
        <v>2444</v>
      </c>
      <c r="C33" s="53" t="s">
        <v>2127</v>
      </c>
      <c r="D33" s="53" t="s">
        <v>2155</v>
      </c>
      <c r="E33" s="54">
        <f>VLOOKUP(D33,選手證!B32:G2007,3,FALSE)</f>
        <v>20060402001</v>
      </c>
      <c r="F33" s="55">
        <f>VLOOKUP(D33,選手證!B32:G2007,4,FALSE)</f>
        <v>45291</v>
      </c>
    </row>
    <row r="34" spans="1:6" ht="15.6" customHeight="1" x14ac:dyDescent="0.3">
      <c r="A34" s="44"/>
      <c r="B34" s="49" t="s">
        <v>2445</v>
      </c>
      <c r="C34" s="53" t="s">
        <v>2127</v>
      </c>
      <c r="D34" s="53" t="s">
        <v>879</v>
      </c>
      <c r="E34" s="54">
        <f>VLOOKUP(D34,選手證!B33:G2008,3,FALSE)</f>
        <v>20060523001</v>
      </c>
      <c r="F34" s="55">
        <f>VLOOKUP(D34,選手證!B33:G2008,4,FALSE)</f>
        <v>44926</v>
      </c>
    </row>
    <row r="35" spans="1:6" ht="15.6" customHeight="1" x14ac:dyDescent="0.3">
      <c r="A35" s="44"/>
      <c r="B35" s="49" t="s">
        <v>2446</v>
      </c>
      <c r="C35" s="53" t="s">
        <v>2127</v>
      </c>
      <c r="D35" s="53" t="s">
        <v>2156</v>
      </c>
      <c r="E35" s="54">
        <f>VLOOKUP(D35,選手證!B34:G2009,3,FALSE)</f>
        <v>20060204002</v>
      </c>
      <c r="F35" s="55">
        <f>VLOOKUP(D35,選手證!B34:G2009,4,FALSE)</f>
        <v>44926</v>
      </c>
    </row>
    <row r="36" spans="1:6" ht="15.6" customHeight="1" x14ac:dyDescent="0.3">
      <c r="A36" s="44"/>
      <c r="B36" s="49" t="s">
        <v>2447</v>
      </c>
      <c r="C36" s="53" t="s">
        <v>2127</v>
      </c>
      <c r="D36" s="53" t="s">
        <v>1016</v>
      </c>
      <c r="E36" s="54">
        <f>VLOOKUP(D36,選手證!B35:G2010,3,FALSE)</f>
        <v>20070426002</v>
      </c>
      <c r="F36" s="55">
        <f>VLOOKUP(D36,選手證!B35:G2010,4,FALSE)</f>
        <v>44926</v>
      </c>
    </row>
    <row r="37" spans="1:6" ht="15.6" customHeight="1" x14ac:dyDescent="0.3">
      <c r="A37" s="44"/>
      <c r="B37" s="49" t="s">
        <v>2448</v>
      </c>
      <c r="C37" s="53" t="s">
        <v>2157</v>
      </c>
      <c r="D37" s="53" t="s">
        <v>2158</v>
      </c>
      <c r="E37" s="54">
        <f>VLOOKUP(D37,選手證!B36:G2011,3,FALSE)</f>
        <v>20071028001</v>
      </c>
      <c r="F37" s="55">
        <f>VLOOKUP(D37,選手證!B36:G2011,4,FALSE)</f>
        <v>44926</v>
      </c>
    </row>
    <row r="38" spans="1:6" x14ac:dyDescent="0.3">
      <c r="E38" s="18"/>
      <c r="F38" s="20"/>
    </row>
    <row r="39" spans="1:6" x14ac:dyDescent="0.3">
      <c r="E39" s="18"/>
      <c r="F39" s="20"/>
    </row>
    <row r="40" spans="1:6" x14ac:dyDescent="0.3">
      <c r="E40" s="18"/>
      <c r="F40" s="20"/>
    </row>
    <row r="41" spans="1:6" x14ac:dyDescent="0.3">
      <c r="E41" s="18"/>
      <c r="F41" s="20"/>
    </row>
    <row r="42" spans="1:6" x14ac:dyDescent="0.3">
      <c r="E42" s="18"/>
      <c r="F42" s="20"/>
    </row>
    <row r="43" spans="1:6" x14ac:dyDescent="0.3">
      <c r="E43" s="18"/>
      <c r="F43" s="20"/>
    </row>
    <row r="44" spans="1:6" x14ac:dyDescent="0.3">
      <c r="E44" s="18"/>
      <c r="F44" s="20"/>
    </row>
    <row r="45" spans="1:6" x14ac:dyDescent="0.3">
      <c r="E45" s="18"/>
      <c r="F45" s="20"/>
    </row>
    <row r="46" spans="1:6" x14ac:dyDescent="0.3">
      <c r="E46" s="18"/>
      <c r="F46" s="20"/>
    </row>
    <row r="47" spans="1:6" x14ac:dyDescent="0.3">
      <c r="E47" s="18"/>
      <c r="F47" s="20"/>
    </row>
    <row r="48" spans="1:6" x14ac:dyDescent="0.3">
      <c r="E48" s="18"/>
      <c r="F48" s="20"/>
    </row>
    <row r="49" spans="5:6" x14ac:dyDescent="0.3">
      <c r="E49" s="18"/>
      <c r="F49" s="20"/>
    </row>
    <row r="50" spans="5:6" x14ac:dyDescent="0.3">
      <c r="E50" s="18"/>
      <c r="F50" s="20"/>
    </row>
    <row r="51" spans="5:6" x14ac:dyDescent="0.3">
      <c r="E51" s="18"/>
      <c r="F51" s="20"/>
    </row>
    <row r="52" spans="5:6" x14ac:dyDescent="0.3">
      <c r="E52" s="18"/>
      <c r="F52" s="20"/>
    </row>
    <row r="53" spans="5:6" x14ac:dyDescent="0.3">
      <c r="E53" s="18"/>
      <c r="F53" s="20"/>
    </row>
    <row r="54" spans="5:6" x14ac:dyDescent="0.3">
      <c r="E54" s="18"/>
      <c r="F54" s="20"/>
    </row>
    <row r="55" spans="5:6" x14ac:dyDescent="0.3">
      <c r="E55" s="18"/>
      <c r="F55" s="20"/>
    </row>
    <row r="56" spans="5:6" x14ac:dyDescent="0.3">
      <c r="E56" s="18"/>
      <c r="F56" s="20"/>
    </row>
    <row r="57" spans="5:6" x14ac:dyDescent="0.3">
      <c r="E57" s="18"/>
      <c r="F57" s="20"/>
    </row>
  </sheetData>
  <sortState ref="A3:F57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view="pageBreakPreview" topLeftCell="B1" zoomScaleNormal="100" zoomScaleSheetLayoutView="100" workbookViewId="0">
      <pane ySplit="1" topLeftCell="A2" activePane="bottomLeft" state="frozen"/>
      <selection pane="bottomLeft" activeCell="K32" sqref="K32"/>
    </sheetView>
  </sheetViews>
  <sheetFormatPr defaultRowHeight="15.6" x14ac:dyDescent="0.3"/>
  <cols>
    <col min="1" max="1" width="30.625" style="95" hidden="1" customWidth="1"/>
    <col min="2" max="2" width="8.875" style="42" customWidth="1"/>
    <col min="3" max="3" width="36.7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6" s="69" customFormat="1" ht="28.2" x14ac:dyDescent="0.55000000000000004">
      <c r="A1" s="96"/>
      <c r="B1" s="79" t="s">
        <v>13</v>
      </c>
      <c r="C1" s="62"/>
      <c r="D1" s="43" t="s">
        <v>2562</v>
      </c>
      <c r="E1" s="66"/>
      <c r="F1" s="67"/>
    </row>
    <row r="2" spans="1:6" ht="16.2" x14ac:dyDescent="0.3">
      <c r="A2" s="52"/>
      <c r="B2" s="70" t="s">
        <v>0</v>
      </c>
      <c r="C2" s="64" t="s">
        <v>1</v>
      </c>
      <c r="D2" s="64" t="s">
        <v>2</v>
      </c>
      <c r="E2" s="47" t="s">
        <v>64</v>
      </c>
      <c r="F2" s="48" t="s">
        <v>65</v>
      </c>
    </row>
    <row r="3" spans="1:6" ht="15.6" customHeight="1" x14ac:dyDescent="0.3">
      <c r="A3" s="52"/>
      <c r="B3" s="71" t="s">
        <v>2414</v>
      </c>
      <c r="C3" s="72" t="s">
        <v>2059</v>
      </c>
      <c r="D3" s="72" t="s">
        <v>1028</v>
      </c>
      <c r="E3" s="54">
        <f>VLOOKUP(D3,選手證!B2:G1978,3,FALSE)</f>
        <v>20070524004</v>
      </c>
      <c r="F3" s="55">
        <f>VLOOKUP(D3,選手證!B2:G1978,4,FALSE)</f>
        <v>44926</v>
      </c>
    </row>
    <row r="4" spans="1:6" ht="15.6" customHeight="1" x14ac:dyDescent="0.3">
      <c r="A4" s="52"/>
      <c r="B4" s="71" t="s">
        <v>2415</v>
      </c>
      <c r="C4" s="53" t="s">
        <v>2060</v>
      </c>
      <c r="D4" s="53" t="s">
        <v>2061</v>
      </c>
      <c r="E4" s="54">
        <f>VLOOKUP(D4,選手證!B3:G1979,3,FALSE)</f>
        <v>20080609001</v>
      </c>
      <c r="F4" s="55">
        <f>VLOOKUP(D4,選手證!B3:G1979,4,FALSE)</f>
        <v>44926</v>
      </c>
    </row>
    <row r="5" spans="1:6" ht="15.6" customHeight="1" x14ac:dyDescent="0.3">
      <c r="A5" s="52"/>
      <c r="B5" s="71" t="s">
        <v>2416</v>
      </c>
      <c r="C5" s="53" t="s">
        <v>2062</v>
      </c>
      <c r="D5" s="53" t="s">
        <v>957</v>
      </c>
      <c r="E5" s="54">
        <f>VLOOKUP(D5,選手證!B4:G1979,3,FALSE)</f>
        <v>20061203001</v>
      </c>
      <c r="F5" s="55">
        <f>VLOOKUP(D5,選手證!B4:G1979,4,FALSE)</f>
        <v>44926</v>
      </c>
    </row>
    <row r="6" spans="1:6" s="77" customFormat="1" ht="15.6" customHeight="1" x14ac:dyDescent="0.3">
      <c r="A6" s="78" t="s">
        <v>2572</v>
      </c>
      <c r="B6" s="75" t="s">
        <v>2417</v>
      </c>
      <c r="C6" s="76" t="s">
        <v>2063</v>
      </c>
      <c r="D6" s="59" t="s">
        <v>2064</v>
      </c>
      <c r="E6" s="60">
        <v>20061212001</v>
      </c>
      <c r="F6" s="61">
        <v>44926</v>
      </c>
    </row>
    <row r="7" spans="1:6" ht="15.6" customHeight="1" x14ac:dyDescent="0.3">
      <c r="A7" s="52"/>
      <c r="B7" s="71" t="s">
        <v>2418</v>
      </c>
      <c r="C7" s="53" t="s">
        <v>2065</v>
      </c>
      <c r="D7" s="53" t="s">
        <v>2066</v>
      </c>
      <c r="E7" s="54">
        <f>VLOOKUP(D7,選手證!B6:G1981,3,FALSE)</f>
        <v>20090926001</v>
      </c>
      <c r="F7" s="55">
        <f>VLOOKUP(D7,選手證!B6:G1981,4,FALSE)</f>
        <v>44926</v>
      </c>
    </row>
    <row r="8" spans="1:6" ht="15.6" customHeight="1" x14ac:dyDescent="0.3">
      <c r="A8" s="52"/>
      <c r="B8" s="71" t="s">
        <v>2419</v>
      </c>
      <c r="C8" s="53" t="s">
        <v>2067</v>
      </c>
      <c r="D8" s="53" t="s">
        <v>2068</v>
      </c>
      <c r="E8" s="54">
        <f>VLOOKUP(D8,選手證!B7:G1982,3,FALSE)</f>
        <v>20071206001</v>
      </c>
      <c r="F8" s="55">
        <f>VLOOKUP(D8,選手證!B7:G1982,4,FALSE)</f>
        <v>45291</v>
      </c>
    </row>
    <row r="9" spans="1:6" ht="15.6" customHeight="1" x14ac:dyDescent="0.3">
      <c r="A9" s="52"/>
      <c r="B9" s="71" t="s">
        <v>2420</v>
      </c>
      <c r="C9" s="53" t="s">
        <v>2067</v>
      </c>
      <c r="D9" s="53" t="s">
        <v>2069</v>
      </c>
      <c r="E9" s="54">
        <f>VLOOKUP(D9,選手證!B8:G1983,3,FALSE)</f>
        <v>20081008001</v>
      </c>
      <c r="F9" s="55">
        <f>VLOOKUP(D9,選手證!B8:G1983,4,FALSE)</f>
        <v>44926</v>
      </c>
    </row>
    <row r="10" spans="1:6" ht="15.6" customHeight="1" x14ac:dyDescent="0.3">
      <c r="A10" s="52"/>
      <c r="B10" s="71" t="s">
        <v>2421</v>
      </c>
      <c r="C10" s="53" t="s">
        <v>2070</v>
      </c>
      <c r="D10" s="53" t="s">
        <v>2071</v>
      </c>
      <c r="E10" s="54">
        <f>VLOOKUP(D10,選手證!B9:G1984,3,FALSE)</f>
        <v>20080706002</v>
      </c>
      <c r="F10" s="55">
        <f>VLOOKUP(D10,選手證!B9:G1984,4,FALSE)</f>
        <v>44926</v>
      </c>
    </row>
    <row r="11" spans="1:6" ht="15.6" customHeight="1" x14ac:dyDescent="0.3">
      <c r="A11" s="52"/>
      <c r="B11" s="71" t="s">
        <v>2422</v>
      </c>
      <c r="C11" s="53" t="s">
        <v>2070</v>
      </c>
      <c r="D11" s="53" t="s">
        <v>2072</v>
      </c>
      <c r="E11" s="54">
        <f>VLOOKUP(D11,選手證!B10:G1985,3,FALSE)</f>
        <v>20090113001</v>
      </c>
      <c r="F11" s="55">
        <f>VLOOKUP(D11,選手證!B10:G1985,4,FALSE)</f>
        <v>44926</v>
      </c>
    </row>
    <row r="12" spans="1:6" ht="15.6" customHeight="1" x14ac:dyDescent="0.3">
      <c r="A12" s="52"/>
      <c r="B12" s="71" t="s">
        <v>2423</v>
      </c>
      <c r="C12" s="53" t="s">
        <v>2070</v>
      </c>
      <c r="D12" s="53" t="s">
        <v>2073</v>
      </c>
      <c r="E12" s="54">
        <f>VLOOKUP(D12,選手證!B11:G1986,3,FALSE)</f>
        <v>20080117001</v>
      </c>
      <c r="F12" s="55">
        <f>VLOOKUP(D12,選手證!B11:G1986,4,FALSE)</f>
        <v>44926</v>
      </c>
    </row>
    <row r="13" spans="1:6" ht="15.6" customHeight="1" x14ac:dyDescent="0.3">
      <c r="A13" s="52"/>
      <c r="B13" s="71" t="s">
        <v>2424</v>
      </c>
      <c r="C13" s="53" t="s">
        <v>2070</v>
      </c>
      <c r="D13" s="53" t="s">
        <v>2074</v>
      </c>
      <c r="E13" s="54">
        <f>VLOOKUP(D13,選手證!B12:G1987,3,FALSE)</f>
        <v>20080707001</v>
      </c>
      <c r="F13" s="55">
        <f>VLOOKUP(D13,選手證!B12:G1987,4,FALSE)</f>
        <v>44926</v>
      </c>
    </row>
    <row r="14" spans="1:6" ht="15.6" customHeight="1" x14ac:dyDescent="0.3">
      <c r="A14" s="52"/>
      <c r="B14" s="71" t="s">
        <v>2425</v>
      </c>
      <c r="C14" s="53" t="s">
        <v>2070</v>
      </c>
      <c r="D14" s="53" t="s">
        <v>2075</v>
      </c>
      <c r="E14" s="54">
        <f>VLOOKUP(D14,選手證!B13:G1988,3,FALSE)</f>
        <v>20071130001</v>
      </c>
      <c r="F14" s="55">
        <f>VLOOKUP(D14,選手證!B13:G1988,4,FALSE)</f>
        <v>44926</v>
      </c>
    </row>
    <row r="15" spans="1:6" ht="15.6" customHeight="1" x14ac:dyDescent="0.3">
      <c r="A15" s="52"/>
      <c r="B15" s="71" t="s">
        <v>2426</v>
      </c>
      <c r="C15" s="53" t="s">
        <v>2076</v>
      </c>
      <c r="D15" s="53" t="s">
        <v>2077</v>
      </c>
      <c r="E15" s="54">
        <f>VLOOKUP(D15,選手證!B14:G1989,3,FALSE)</f>
        <v>20071123002</v>
      </c>
      <c r="F15" s="55">
        <f>VLOOKUP(D15,選手證!B14:G1989,4,FALSE)</f>
        <v>44926</v>
      </c>
    </row>
    <row r="16" spans="1:6" ht="15.6" customHeight="1" x14ac:dyDescent="0.3">
      <c r="A16" s="52"/>
      <c r="B16" s="71" t="s">
        <v>2427</v>
      </c>
      <c r="C16" s="72" t="s">
        <v>2078</v>
      </c>
      <c r="D16" s="72" t="s">
        <v>904</v>
      </c>
      <c r="E16" s="54">
        <f>VLOOKUP(D16,選手證!B15:G1990,3,FALSE)</f>
        <v>20060723001</v>
      </c>
      <c r="F16" s="55">
        <f>VLOOKUP(D16,選手證!B15:G1990,4,FALSE)</f>
        <v>44926</v>
      </c>
    </row>
    <row r="17" spans="1:6" ht="15.6" customHeight="1" x14ac:dyDescent="0.3">
      <c r="A17" s="52"/>
      <c r="B17" s="71" t="s">
        <v>2428</v>
      </c>
      <c r="C17" s="53" t="s">
        <v>2079</v>
      </c>
      <c r="D17" s="53" t="s">
        <v>916</v>
      </c>
      <c r="E17" s="54">
        <f>VLOOKUP(D17,選手證!B16:G1991,3,FALSE)</f>
        <v>20060830001</v>
      </c>
      <c r="F17" s="55">
        <f>VLOOKUP(D17,選手證!B16:G1991,4,FALSE)</f>
        <v>44926</v>
      </c>
    </row>
    <row r="18" spans="1:6" ht="15.6" customHeight="1" x14ac:dyDescent="0.3">
      <c r="A18" s="52"/>
      <c r="B18" s="71" t="s">
        <v>2429</v>
      </c>
      <c r="C18" s="53" t="s">
        <v>2080</v>
      </c>
      <c r="D18" s="53" t="s">
        <v>2081</v>
      </c>
      <c r="E18" s="54">
        <f>VLOOKUP(D18,選手證!B17:G1992,3,FALSE)</f>
        <v>20070316001</v>
      </c>
      <c r="F18" s="55">
        <f>VLOOKUP(D18,選手證!B17:G1992,4,FALSE)</f>
        <v>44926</v>
      </c>
    </row>
    <row r="19" spans="1:6" ht="15.6" customHeight="1" x14ac:dyDescent="0.3">
      <c r="A19" s="52"/>
      <c r="B19" s="71" t="s">
        <v>2430</v>
      </c>
      <c r="C19" s="53" t="s">
        <v>34</v>
      </c>
      <c r="D19" s="53" t="s">
        <v>2082</v>
      </c>
      <c r="E19" s="54">
        <f>VLOOKUP(D19,選手證!B18:G1993,3,FALSE)</f>
        <v>20080512001</v>
      </c>
      <c r="F19" s="55">
        <f>VLOOKUP(D19,選手證!B18:G1993,4,FALSE)</f>
        <v>44926</v>
      </c>
    </row>
    <row r="20" spans="1:6" ht="15.6" customHeight="1" x14ac:dyDescent="0.3">
      <c r="A20" s="52"/>
      <c r="B20" s="71" t="s">
        <v>2431</v>
      </c>
      <c r="C20" s="53" t="s">
        <v>34</v>
      </c>
      <c r="D20" s="53" t="s">
        <v>2083</v>
      </c>
      <c r="E20" s="54">
        <f>VLOOKUP(D20,選手證!B19:G1994,3,FALSE)</f>
        <v>20081004001</v>
      </c>
      <c r="F20" s="55">
        <f>VLOOKUP(D20,選手證!B19:G1994,4,FALSE)</f>
        <v>44926</v>
      </c>
    </row>
    <row r="21" spans="1:6" ht="15.6" customHeight="1" x14ac:dyDescent="0.3">
      <c r="A21" s="52"/>
      <c r="B21" s="71" t="s">
        <v>2432</v>
      </c>
      <c r="C21" s="53" t="s">
        <v>37</v>
      </c>
      <c r="D21" s="53" t="s">
        <v>2084</v>
      </c>
      <c r="E21" s="54">
        <f>VLOOKUP(D21,選手證!B20:G1995,3,FALSE)</f>
        <v>20090719001</v>
      </c>
      <c r="F21" s="55">
        <f>VLOOKUP(D21,選手證!B20:G1995,4,FALSE)</f>
        <v>44926</v>
      </c>
    </row>
    <row r="22" spans="1:6" ht="15.6" customHeight="1" x14ac:dyDescent="0.3">
      <c r="A22" s="52"/>
      <c r="B22" s="71" t="s">
        <v>2433</v>
      </c>
      <c r="C22" s="53" t="s">
        <v>37</v>
      </c>
      <c r="D22" s="53" t="s">
        <v>2085</v>
      </c>
      <c r="E22" s="54">
        <f>VLOOKUP(D22,選手證!B21:G1996,3,FALSE)</f>
        <v>20090710001</v>
      </c>
      <c r="F22" s="55">
        <f>VLOOKUP(D22,選手證!B21:G1996,4,FALSE)</f>
        <v>44926</v>
      </c>
    </row>
    <row r="23" spans="1:6" ht="15.6" customHeight="1" x14ac:dyDescent="0.3">
      <c r="A23" s="52"/>
      <c r="B23" s="71" t="s">
        <v>2434</v>
      </c>
      <c r="C23" s="53" t="s">
        <v>2086</v>
      </c>
      <c r="D23" s="53" t="s">
        <v>2087</v>
      </c>
      <c r="E23" s="54">
        <f>VLOOKUP(D23,選手證!B22:G1997,3,FALSE)</f>
        <v>20080119001</v>
      </c>
      <c r="F23" s="55">
        <f>VLOOKUP(D23,選手證!B22:G1997,4,FALSE)</f>
        <v>44926</v>
      </c>
    </row>
    <row r="24" spans="1:6" ht="15.6" customHeight="1" x14ac:dyDescent="0.3">
      <c r="A24" s="52"/>
      <c r="B24" s="71" t="s">
        <v>2435</v>
      </c>
      <c r="C24" s="53" t="s">
        <v>2086</v>
      </c>
      <c r="D24" s="53" t="s">
        <v>2088</v>
      </c>
      <c r="E24" s="54">
        <f>VLOOKUP(D24,選手證!B23:G1998,3,FALSE)</f>
        <v>20071107001</v>
      </c>
      <c r="F24" s="55">
        <f>VLOOKUP(D24,選手證!B23:G1998,4,FALSE)</f>
        <v>44926</v>
      </c>
    </row>
    <row r="25" spans="1:6" ht="15.6" customHeight="1" x14ac:dyDescent="0.3">
      <c r="A25" s="52"/>
      <c r="B25" s="71" t="s">
        <v>2436</v>
      </c>
      <c r="C25" s="53" t="s">
        <v>2086</v>
      </c>
      <c r="D25" s="53" t="s">
        <v>2089</v>
      </c>
      <c r="E25" s="54">
        <f>VLOOKUP(D25,選手證!B24:G1999,3,FALSE)</f>
        <v>20090108001</v>
      </c>
      <c r="F25" s="55">
        <f>VLOOKUP(D25,選手證!B24:G1999,4,FALSE)</f>
        <v>44926</v>
      </c>
    </row>
    <row r="26" spans="1:6" ht="15.6" customHeight="1" x14ac:dyDescent="0.3">
      <c r="A26" s="52" t="s">
        <v>2550</v>
      </c>
      <c r="B26" s="71" t="s">
        <v>2437</v>
      </c>
      <c r="C26" s="76" t="s">
        <v>2086</v>
      </c>
      <c r="D26" s="59" t="s">
        <v>2090</v>
      </c>
      <c r="E26" s="59">
        <f>VLOOKUP(D26,選手證!B25:G2000,3,FALSE)</f>
        <v>20060629001</v>
      </c>
      <c r="F26" s="61">
        <f>VLOOKUP(D26,選手證!B25:G2000,4,FALSE)</f>
        <v>44926</v>
      </c>
    </row>
    <row r="27" spans="1:6" ht="15.6" customHeight="1" x14ac:dyDescent="0.3">
      <c r="A27" s="52"/>
      <c r="B27" s="71" t="s">
        <v>2438</v>
      </c>
      <c r="C27" s="53" t="s">
        <v>2086</v>
      </c>
      <c r="D27" s="53" t="s">
        <v>2091</v>
      </c>
      <c r="E27" s="54">
        <f>VLOOKUP(D27,選手證!B26:G2001,3,FALSE)</f>
        <v>20060531001</v>
      </c>
      <c r="F27" s="55">
        <f>VLOOKUP(D27,選手證!B26:G2001,4,FALSE)</f>
        <v>44926</v>
      </c>
    </row>
    <row r="28" spans="1:6" ht="15.6" customHeight="1" x14ac:dyDescent="0.3">
      <c r="A28" s="52"/>
      <c r="B28" s="71" t="s">
        <v>2439</v>
      </c>
      <c r="C28" s="53" t="s">
        <v>2086</v>
      </c>
      <c r="D28" s="53" t="s">
        <v>2092</v>
      </c>
      <c r="E28" s="54">
        <f>VLOOKUP(D28,選手證!B27:G2002,3,FALSE)</f>
        <v>20071108001</v>
      </c>
      <c r="F28" s="55">
        <f>VLOOKUP(D28,選手證!B27:G2002,4,FALSE)</f>
        <v>44926</v>
      </c>
    </row>
    <row r="29" spans="1:6" ht="15.6" customHeight="1" x14ac:dyDescent="0.3">
      <c r="A29" s="52"/>
      <c r="B29" s="71" t="s">
        <v>2440</v>
      </c>
      <c r="C29" s="53" t="s">
        <v>2086</v>
      </c>
      <c r="D29" s="53" t="s">
        <v>2093</v>
      </c>
      <c r="E29" s="54">
        <f>VLOOKUP(D29,選手證!B28:G2003,3,FALSE)</f>
        <v>20081107001</v>
      </c>
      <c r="F29" s="55">
        <f>VLOOKUP(D29,選手證!B28:G2003,4,FALSE)</f>
        <v>44926</v>
      </c>
    </row>
    <row r="30" spans="1:6" ht="15.6" customHeight="1" x14ac:dyDescent="0.3">
      <c r="A30" s="52"/>
      <c r="B30" s="71" t="s">
        <v>2441</v>
      </c>
      <c r="C30" s="53" t="s">
        <v>2086</v>
      </c>
      <c r="D30" s="53" t="s">
        <v>2094</v>
      </c>
      <c r="E30" s="54">
        <f>VLOOKUP(D30,選手證!B29:G2004,3,FALSE)</f>
        <v>20081222002</v>
      </c>
      <c r="F30" s="55">
        <f>VLOOKUP(D30,選手證!B29:G2004,4,FALSE)</f>
        <v>44926</v>
      </c>
    </row>
    <row r="31" spans="1:6" ht="15.6" customHeight="1" x14ac:dyDescent="0.3">
      <c r="A31" s="52"/>
      <c r="B31" s="71" t="s">
        <v>2442</v>
      </c>
      <c r="C31" s="53" t="s">
        <v>2086</v>
      </c>
      <c r="D31" s="53" t="s">
        <v>1079</v>
      </c>
      <c r="E31" s="54">
        <f>VLOOKUP(D31,選手證!B30:G2005,3,FALSE)</f>
        <v>20071027001</v>
      </c>
      <c r="F31" s="55">
        <f>VLOOKUP(D31,選手證!B30:G2005,4,FALSE)</f>
        <v>45291</v>
      </c>
    </row>
    <row r="32" spans="1:6" ht="15.6" customHeight="1" x14ac:dyDescent="0.3">
      <c r="A32" s="52"/>
      <c r="B32" s="71" t="s">
        <v>2443</v>
      </c>
      <c r="C32" s="53" t="s">
        <v>2095</v>
      </c>
      <c r="D32" s="53" t="s">
        <v>2096</v>
      </c>
      <c r="E32" s="54">
        <f>VLOOKUP(D32,選手證!B31:G2006,3,FALSE)</f>
        <v>20061020002</v>
      </c>
      <c r="F32" s="55">
        <f>VLOOKUP(D32,選手證!B31:G2006,4,FALSE)</f>
        <v>44926</v>
      </c>
    </row>
    <row r="33" spans="1:6" ht="15.6" customHeight="1" x14ac:dyDescent="0.3">
      <c r="A33" s="52"/>
      <c r="B33" s="71" t="s">
        <v>2444</v>
      </c>
      <c r="C33" s="53" t="s">
        <v>2097</v>
      </c>
      <c r="D33" s="53" t="s">
        <v>2098</v>
      </c>
      <c r="E33" s="54">
        <f>VLOOKUP(D33,選手證!B32:G2007,3,FALSE)</f>
        <v>20060417001</v>
      </c>
      <c r="F33" s="55">
        <f>VLOOKUP(D33,選手證!B32:G2007,4,FALSE)</f>
        <v>44926</v>
      </c>
    </row>
    <row r="34" spans="1:6" ht="15.6" customHeight="1" x14ac:dyDescent="0.3">
      <c r="A34" s="52"/>
      <c r="B34" s="71" t="s">
        <v>2445</v>
      </c>
      <c r="C34" s="53" t="s">
        <v>2099</v>
      </c>
      <c r="D34" s="53" t="s">
        <v>2100</v>
      </c>
      <c r="E34" s="54">
        <f>VLOOKUP(D34,選手證!B33:G2008,3,FALSE)</f>
        <v>20090430001</v>
      </c>
      <c r="F34" s="55">
        <f>VLOOKUP(D34,選手證!B33:G2008,4,FALSE)</f>
        <v>45291</v>
      </c>
    </row>
    <row r="35" spans="1:6" ht="15.6" customHeight="1" x14ac:dyDescent="0.3">
      <c r="A35" s="52"/>
      <c r="B35" s="71" t="s">
        <v>2446</v>
      </c>
      <c r="C35" s="53" t="s">
        <v>2101</v>
      </c>
      <c r="D35" s="53" t="s">
        <v>2102</v>
      </c>
      <c r="E35" s="54">
        <f>VLOOKUP(D35,選手證!B34:G2009,3,FALSE)</f>
        <v>20071011001</v>
      </c>
      <c r="F35" s="55">
        <f>VLOOKUP(D35,選手證!B34:G2009,4,FALSE)</f>
        <v>45291</v>
      </c>
    </row>
    <row r="36" spans="1:6" ht="15.6" customHeight="1" x14ac:dyDescent="0.3">
      <c r="A36" s="52"/>
      <c r="B36" s="71" t="s">
        <v>2447</v>
      </c>
      <c r="C36" s="53" t="s">
        <v>2101</v>
      </c>
      <c r="D36" s="53" t="s">
        <v>2103</v>
      </c>
      <c r="E36" s="54">
        <f>VLOOKUP(D36,選手證!B35:G2010,3,FALSE)</f>
        <v>20090627001</v>
      </c>
      <c r="F36" s="55">
        <f>VLOOKUP(D36,選手證!B35:G2010,4,FALSE)</f>
        <v>44926</v>
      </c>
    </row>
    <row r="37" spans="1:6" ht="15.6" customHeight="1" x14ac:dyDescent="0.3">
      <c r="A37" s="52" t="s">
        <v>2555</v>
      </c>
      <c r="B37" s="71" t="s">
        <v>2448</v>
      </c>
      <c r="C37" s="76" t="s">
        <v>2101</v>
      </c>
      <c r="D37" s="59" t="s">
        <v>2104</v>
      </c>
      <c r="E37" s="59">
        <f>VLOOKUP(D37,選手證!B36:G2011,3,FALSE)</f>
        <v>20090512001</v>
      </c>
      <c r="F37" s="61">
        <f>VLOOKUP(D37,選手證!B36:G2011,4,FALSE)</f>
        <v>44926</v>
      </c>
    </row>
    <row r="38" spans="1:6" ht="15.6" customHeight="1" x14ac:dyDescent="0.3">
      <c r="A38" s="52"/>
      <c r="B38" s="71" t="s">
        <v>2449</v>
      </c>
      <c r="C38" s="53" t="s">
        <v>2106</v>
      </c>
      <c r="D38" s="53" t="s">
        <v>968</v>
      </c>
      <c r="E38" s="54">
        <f>VLOOKUP(D38,選手證!B38:G2013,3,FALSE)</f>
        <v>20061228001</v>
      </c>
      <c r="F38" s="55">
        <f>VLOOKUP(D38,選手證!B38:G2013,4,FALSE)</f>
        <v>44926</v>
      </c>
    </row>
    <row r="39" spans="1:6" ht="15.6" customHeight="1" x14ac:dyDescent="0.3">
      <c r="A39" s="52"/>
      <c r="B39" s="71" t="s">
        <v>2450</v>
      </c>
      <c r="C39" s="53" t="s">
        <v>2107</v>
      </c>
      <c r="D39" s="53" t="s">
        <v>2108</v>
      </c>
      <c r="E39" s="54">
        <f>VLOOKUP(D39,選手證!B39:G2014,3,FALSE)</f>
        <v>20061208001</v>
      </c>
      <c r="F39" s="55">
        <f>VLOOKUP(D39,選手證!B39:G2014,4,FALSE)</f>
        <v>44926</v>
      </c>
    </row>
    <row r="40" spans="1:6" ht="15.6" customHeight="1" x14ac:dyDescent="0.3">
      <c r="A40" s="52"/>
      <c r="B40" s="71" t="s">
        <v>2451</v>
      </c>
      <c r="C40" s="53" t="s">
        <v>2109</v>
      </c>
      <c r="D40" s="53" t="s">
        <v>902</v>
      </c>
      <c r="E40" s="54">
        <f>VLOOKUP(D40,選手證!B40:G2015,3,FALSE)</f>
        <v>20060719003</v>
      </c>
      <c r="F40" s="55">
        <f>VLOOKUP(D40,選手證!B40:G2015,4,FALSE)</f>
        <v>44926</v>
      </c>
    </row>
    <row r="41" spans="1:6" ht="15.6" customHeight="1" x14ac:dyDescent="0.3">
      <c r="A41" s="52"/>
      <c r="B41" s="71" t="s">
        <v>2452</v>
      </c>
      <c r="C41" s="53" t="s">
        <v>2109</v>
      </c>
      <c r="D41" s="53" t="s">
        <v>910</v>
      </c>
      <c r="E41" s="54">
        <f>VLOOKUP(D41,選手證!B41:G2016,3,FALSE)</f>
        <v>20060809002</v>
      </c>
      <c r="F41" s="55">
        <f>VLOOKUP(D41,選手證!B41:G2016,4,FALSE)</f>
        <v>44926</v>
      </c>
    </row>
    <row r="42" spans="1:6" ht="15.6" customHeight="1" x14ac:dyDescent="0.3">
      <c r="A42" s="52"/>
      <c r="B42" s="71" t="s">
        <v>2453</v>
      </c>
      <c r="C42" s="53" t="s">
        <v>2110</v>
      </c>
      <c r="D42" s="53" t="s">
        <v>2111</v>
      </c>
      <c r="E42" s="54">
        <f>VLOOKUP(D42,選手證!B42:G2017,3,FALSE)</f>
        <v>20080613001</v>
      </c>
      <c r="F42" s="55">
        <f>VLOOKUP(D42,選手證!B42:G2017,4,FALSE)</f>
        <v>44926</v>
      </c>
    </row>
    <row r="43" spans="1:6" ht="15.6" customHeight="1" x14ac:dyDescent="0.3">
      <c r="A43" s="52"/>
      <c r="B43" s="71" t="s">
        <v>2454</v>
      </c>
      <c r="C43" s="59" t="s">
        <v>2110</v>
      </c>
      <c r="D43" s="59" t="s">
        <v>2112</v>
      </c>
      <c r="E43" s="60">
        <f>VLOOKUP(D43,選手證!B43:G2018,3,FALSE)</f>
        <v>20071022002</v>
      </c>
      <c r="F43" s="61">
        <f>VLOOKUP(D43,選手證!B43:G2018,4,FALSE)</f>
        <v>44926</v>
      </c>
    </row>
    <row r="44" spans="1:6" ht="15.6" customHeight="1" x14ac:dyDescent="0.3">
      <c r="A44" s="82" t="s">
        <v>2542</v>
      </c>
      <c r="B44" s="71" t="s">
        <v>2455</v>
      </c>
      <c r="C44" s="76" t="s">
        <v>2110</v>
      </c>
      <c r="D44" s="59" t="s">
        <v>2113</v>
      </c>
      <c r="E44" s="82" t="e">
        <f>VLOOKUP(D44,選手證!B44:G2019,3,FALSE)</f>
        <v>#N/A</v>
      </c>
      <c r="F44" s="82" t="e">
        <f>VLOOKUP(D44,選手證!B44:G2019,4,FALSE)</f>
        <v>#N/A</v>
      </c>
    </row>
    <row r="45" spans="1:6" ht="15.6" customHeight="1" x14ac:dyDescent="0.3">
      <c r="A45" s="52"/>
      <c r="B45" s="71" t="s">
        <v>2456</v>
      </c>
      <c r="C45" s="53" t="s">
        <v>2110</v>
      </c>
      <c r="D45" s="53" t="s">
        <v>2114</v>
      </c>
      <c r="E45" s="54">
        <f>VLOOKUP(D45,選手證!B45:G2020,3,FALSE)</f>
        <v>20091006001</v>
      </c>
      <c r="F45" s="55">
        <f>VLOOKUP(D45,選手證!B45:G2020,4,FALSE)</f>
        <v>44926</v>
      </c>
    </row>
    <row r="46" spans="1:6" s="77" customFormat="1" ht="15.6" customHeight="1" x14ac:dyDescent="0.3">
      <c r="A46" s="78" t="s">
        <v>2565</v>
      </c>
      <c r="B46" s="75" t="s">
        <v>2457</v>
      </c>
      <c r="C46" s="76" t="s">
        <v>2115</v>
      </c>
      <c r="D46" s="59" t="s">
        <v>2116</v>
      </c>
      <c r="E46" s="59">
        <f>VLOOKUP(D46,選手證!B47:G2022,3,FALSE)</f>
        <v>20090520001</v>
      </c>
      <c r="F46" s="61">
        <f>VLOOKUP(D46,選手證!B47:G2022,4,FALSE)</f>
        <v>44926</v>
      </c>
    </row>
    <row r="47" spans="1:6" ht="15.6" customHeight="1" x14ac:dyDescent="0.3">
      <c r="A47" s="52"/>
      <c r="B47" s="71" t="s">
        <v>2458</v>
      </c>
      <c r="C47" s="53" t="s">
        <v>2115</v>
      </c>
      <c r="D47" s="53" t="s">
        <v>1376</v>
      </c>
      <c r="E47" s="54">
        <f>VLOOKUP(D47,選手證!B48:G2023,3,FALSE)</f>
        <v>20090806001</v>
      </c>
      <c r="F47" s="55">
        <f>VLOOKUP(D47,選手證!B48:G2023,4,FALSE)</f>
        <v>44926</v>
      </c>
    </row>
    <row r="48" spans="1:6" ht="15.6" customHeight="1" x14ac:dyDescent="0.3">
      <c r="A48" s="52"/>
      <c r="B48" s="71" t="s">
        <v>2459</v>
      </c>
      <c r="C48" s="53" t="s">
        <v>2117</v>
      </c>
      <c r="D48" s="53" t="s">
        <v>2118</v>
      </c>
      <c r="E48" s="54">
        <f>VLOOKUP(D48,選手證!B49:G2024,3,FALSE)</f>
        <v>20080227001</v>
      </c>
      <c r="F48" s="55">
        <f>VLOOKUP(D48,選手證!B49:G2024,4,FALSE)</f>
        <v>44926</v>
      </c>
    </row>
    <row r="49" spans="1:6" ht="15.6" customHeight="1" x14ac:dyDescent="0.3">
      <c r="A49" s="52"/>
      <c r="B49" s="71" t="s">
        <v>2460</v>
      </c>
      <c r="C49" s="53" t="s">
        <v>2119</v>
      </c>
      <c r="D49" s="53" t="s">
        <v>2120</v>
      </c>
      <c r="E49" s="54">
        <f>VLOOKUP(D49,選手證!B50:G2025,3,FALSE)</f>
        <v>20061022001</v>
      </c>
      <c r="F49" s="55">
        <f>VLOOKUP(D49,選手證!B50:G2025,4,FALSE)</f>
        <v>44926</v>
      </c>
    </row>
    <row r="50" spans="1:6" ht="15.6" customHeight="1" x14ac:dyDescent="0.3">
      <c r="A50" s="52"/>
      <c r="B50" s="71" t="s">
        <v>2461</v>
      </c>
      <c r="C50" s="53" t="s">
        <v>2121</v>
      </c>
      <c r="D50" s="53" t="s">
        <v>2122</v>
      </c>
      <c r="E50" s="54">
        <f>VLOOKUP(D50,選手證!B51:G2026,3,FALSE)</f>
        <v>20080804001</v>
      </c>
      <c r="F50" s="55">
        <f>VLOOKUP(D50,選手證!B51:G2026,4,FALSE)</f>
        <v>44926</v>
      </c>
    </row>
    <row r="51" spans="1:6" ht="15.6" customHeight="1" x14ac:dyDescent="0.3">
      <c r="A51" s="52"/>
      <c r="B51" s="71" t="s">
        <v>2462</v>
      </c>
      <c r="C51" s="53" t="s">
        <v>2121</v>
      </c>
      <c r="D51" s="53" t="s">
        <v>2123</v>
      </c>
      <c r="E51" s="54">
        <f>VLOOKUP(D51,選手證!B52:G2027,3,FALSE)</f>
        <v>20080214002</v>
      </c>
      <c r="F51" s="55">
        <f>VLOOKUP(D51,選手證!B52:G2027,4,FALSE)</f>
        <v>44926</v>
      </c>
    </row>
    <row r="52" spans="1:6" ht="15.6" customHeight="1" x14ac:dyDescent="0.3">
      <c r="A52" s="52"/>
      <c r="B52" s="71" t="s">
        <v>2463</v>
      </c>
      <c r="C52" s="53" t="s">
        <v>2121</v>
      </c>
      <c r="D52" s="53" t="s">
        <v>2124</v>
      </c>
      <c r="E52" s="54">
        <f>VLOOKUP(D52,選手證!B53:G2028,3,FALSE)</f>
        <v>20090227001</v>
      </c>
      <c r="F52" s="55">
        <f>VLOOKUP(D52,選手證!B53:G2028,4,FALSE)</f>
        <v>44926</v>
      </c>
    </row>
    <row r="53" spans="1:6" ht="15.6" customHeight="1" x14ac:dyDescent="0.3">
      <c r="A53" s="52"/>
      <c r="B53" s="71" t="s">
        <v>2464</v>
      </c>
      <c r="C53" s="53" t="s">
        <v>2125</v>
      </c>
      <c r="D53" s="53" t="s">
        <v>996</v>
      </c>
      <c r="E53" s="54">
        <f>VLOOKUP(D53,選手證!B54:G2029,3,FALSE)</f>
        <v>20070301002</v>
      </c>
      <c r="F53" s="55">
        <f>VLOOKUP(D53,選手證!B54:G2029,4,FALSE)</f>
        <v>44926</v>
      </c>
    </row>
    <row r="54" spans="1:6" ht="15.6" customHeight="1" x14ac:dyDescent="0.3">
      <c r="A54" s="52"/>
      <c r="B54" s="71" t="s">
        <v>2465</v>
      </c>
      <c r="C54" s="53" t="s">
        <v>2126</v>
      </c>
      <c r="D54" s="53" t="s">
        <v>1093</v>
      </c>
      <c r="E54" s="54">
        <f>VLOOKUP(D54,選手證!B55:G2030,3,FALSE)</f>
        <v>20071117001</v>
      </c>
      <c r="F54" s="55">
        <f>VLOOKUP(D54,選手證!B55:G2030,4,FALSE)</f>
        <v>44926</v>
      </c>
    </row>
    <row r="55" spans="1:6" ht="15.6" customHeight="1" x14ac:dyDescent="0.3">
      <c r="A55" s="52"/>
      <c r="B55" s="71" t="s">
        <v>2466</v>
      </c>
      <c r="C55" s="53" t="s">
        <v>2127</v>
      </c>
      <c r="D55" s="53" t="s">
        <v>862</v>
      </c>
      <c r="E55" s="54">
        <f>VLOOKUP(D55,選手證!B56:G2031,3,FALSE)</f>
        <v>20060325001</v>
      </c>
      <c r="F55" s="55">
        <f>VLOOKUP(D55,選手證!B56:G2031,4,FALSE)</f>
        <v>44926</v>
      </c>
    </row>
    <row r="56" spans="1:6" ht="16.2" x14ac:dyDescent="0.3">
      <c r="A56" s="52"/>
      <c r="B56" s="71" t="s">
        <v>2467</v>
      </c>
      <c r="C56" s="53" t="s">
        <v>2534</v>
      </c>
      <c r="D56" s="53" t="s">
        <v>2533</v>
      </c>
      <c r="E56" s="54">
        <f>VLOOKUP(D56,選手證!B57:G2032,3,FALSE)</f>
        <v>20070905001</v>
      </c>
      <c r="F56" s="55">
        <f>VLOOKUP(D56,選手證!B57:G2032,4,FALSE)</f>
        <v>44926</v>
      </c>
    </row>
  </sheetData>
  <phoneticPr fontId="1" type="noConversion"/>
  <conditionalFormatting sqref="D1:D1048576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pane ySplit="1" topLeftCell="A2" activePane="bottomLeft" state="frozen"/>
      <selection pane="bottomLeft" activeCell="K7" sqref="K7"/>
    </sheetView>
  </sheetViews>
  <sheetFormatPr defaultRowHeight="15.6" x14ac:dyDescent="0.3"/>
  <cols>
    <col min="1" max="1" width="30.625" style="1" hidden="1" customWidth="1"/>
    <col min="2" max="2" width="8.875" style="21" customWidth="1"/>
    <col min="3" max="3" width="37.375" style="1" customWidth="1"/>
    <col min="4" max="4" width="30.625" style="1" customWidth="1"/>
    <col min="5" max="5" width="24.5" style="17" hidden="1" customWidth="1"/>
    <col min="6" max="6" width="3.875" style="19" hidden="1" customWidth="1"/>
    <col min="7" max="16384" width="9" style="1"/>
  </cols>
  <sheetData>
    <row r="1" spans="1:6" s="69" customFormat="1" ht="28.2" x14ac:dyDescent="0.55000000000000004">
      <c r="B1" s="43" t="s">
        <v>14</v>
      </c>
      <c r="C1" s="62"/>
      <c r="D1" s="43" t="s">
        <v>2514</v>
      </c>
      <c r="E1" s="66"/>
      <c r="F1" s="67"/>
    </row>
    <row r="2" spans="1:6" ht="16.2" customHeight="1" x14ac:dyDescent="0.3">
      <c r="A2" s="44"/>
      <c r="B2" s="63" t="s">
        <v>0</v>
      </c>
      <c r="C2" s="63" t="s">
        <v>1</v>
      </c>
      <c r="D2" s="63" t="s">
        <v>2</v>
      </c>
      <c r="E2" s="73" t="s">
        <v>64</v>
      </c>
      <c r="F2" s="74" t="s">
        <v>65</v>
      </c>
    </row>
    <row r="3" spans="1:6" ht="16.2" customHeight="1" x14ac:dyDescent="0.3">
      <c r="A3" s="44"/>
      <c r="B3" s="49" t="s">
        <v>2414</v>
      </c>
      <c r="C3" s="53" t="s">
        <v>15</v>
      </c>
      <c r="D3" s="53" t="s">
        <v>16</v>
      </c>
      <c r="E3" s="54">
        <f>VLOOKUP(D3,選手證!B2:G1978,3,FALSE)</f>
        <v>20070817001</v>
      </c>
      <c r="F3" s="55">
        <f>VLOOKUP(D3,選手證!B2:G1978,4,FALSE)</f>
        <v>44926</v>
      </c>
    </row>
    <row r="4" spans="1:6" ht="16.2" customHeight="1" x14ac:dyDescent="0.3">
      <c r="A4" s="44"/>
      <c r="B4" s="49" t="s">
        <v>2415</v>
      </c>
      <c r="C4" s="53" t="s">
        <v>17</v>
      </c>
      <c r="D4" s="53" t="s">
        <v>18</v>
      </c>
      <c r="E4" s="54">
        <f>VLOOKUP(D4,選手證!B3:G1979,3,FALSE)</f>
        <v>20070227003</v>
      </c>
      <c r="F4" s="55">
        <f>VLOOKUP(D4,選手證!B3:G1979,4,FALSE)</f>
        <v>44926</v>
      </c>
    </row>
    <row r="5" spans="1:6" ht="16.2" customHeight="1" x14ac:dyDescent="0.3">
      <c r="A5" s="44"/>
      <c r="B5" s="49" t="s">
        <v>2416</v>
      </c>
      <c r="C5" s="53" t="s">
        <v>2518</v>
      </c>
      <c r="D5" s="53" t="s">
        <v>21</v>
      </c>
      <c r="E5" s="54">
        <f>VLOOKUP(D5,選手證!B5:G1980,3,FALSE)</f>
        <v>20060914001</v>
      </c>
      <c r="F5" s="55">
        <f>VLOOKUP(D5,選手證!B5:G1980,4,FALSE)</f>
        <v>44926</v>
      </c>
    </row>
    <row r="6" spans="1:6" ht="16.2" customHeight="1" x14ac:dyDescent="0.3">
      <c r="A6" s="44"/>
      <c r="B6" s="49" t="s">
        <v>2417</v>
      </c>
      <c r="C6" s="53" t="s">
        <v>19</v>
      </c>
      <c r="D6" s="53" t="s">
        <v>20</v>
      </c>
      <c r="E6" s="54">
        <f>VLOOKUP(D6,選手證!B4:G1979,3,FALSE)</f>
        <v>20060128001</v>
      </c>
      <c r="F6" s="55">
        <f>VLOOKUP(D6,選手證!B4:G1979,4,FALSE)</f>
        <v>44926</v>
      </c>
    </row>
    <row r="7" spans="1:6" ht="16.2" customHeight="1" x14ac:dyDescent="0.3">
      <c r="A7" s="44"/>
      <c r="B7" s="49" t="s">
        <v>2418</v>
      </c>
      <c r="C7" s="53" t="s">
        <v>22</v>
      </c>
      <c r="D7" s="53" t="s">
        <v>23</v>
      </c>
      <c r="E7" s="54">
        <f>VLOOKUP(D7,選手證!B6:G1981,3,FALSE)</f>
        <v>20070621001</v>
      </c>
      <c r="F7" s="55">
        <f>VLOOKUP(D7,選手證!B6:G1981,4,FALSE)</f>
        <v>44926</v>
      </c>
    </row>
    <row r="8" spans="1:6" ht="16.2" customHeight="1" x14ac:dyDescent="0.3">
      <c r="A8" s="44"/>
      <c r="B8" s="49" t="s">
        <v>2419</v>
      </c>
      <c r="C8" s="53" t="s">
        <v>22</v>
      </c>
      <c r="D8" s="53" t="s">
        <v>24</v>
      </c>
      <c r="E8" s="54">
        <f>VLOOKUP(D8,選手證!B7:G1982,3,FALSE)</f>
        <v>20070703001</v>
      </c>
      <c r="F8" s="55">
        <f>VLOOKUP(D8,選手證!B7:G1982,4,FALSE)</f>
        <v>44926</v>
      </c>
    </row>
    <row r="9" spans="1:6" ht="16.2" customHeight="1" x14ac:dyDescent="0.3">
      <c r="A9" s="44"/>
      <c r="B9" s="49" t="s">
        <v>2420</v>
      </c>
      <c r="C9" s="53" t="s">
        <v>22</v>
      </c>
      <c r="D9" s="53" t="s">
        <v>2581</v>
      </c>
      <c r="E9" s="54">
        <f>VLOOKUP(D9,選手證!B8:G1983,3,FALSE)</f>
        <v>20070726001</v>
      </c>
      <c r="F9" s="55">
        <f>VLOOKUP(D9,選手證!B8:G1983,4,FALSE)</f>
        <v>44926</v>
      </c>
    </row>
    <row r="10" spans="1:6" ht="16.2" customHeight="1" x14ac:dyDescent="0.3">
      <c r="A10" s="44"/>
      <c r="B10" s="49" t="s">
        <v>2421</v>
      </c>
      <c r="C10" s="53" t="s">
        <v>26</v>
      </c>
      <c r="D10" s="53" t="s">
        <v>27</v>
      </c>
      <c r="E10" s="54">
        <f>VLOOKUP(D10,選手證!B9:G1984,3,FALSE)</f>
        <v>20061124001</v>
      </c>
      <c r="F10" s="55">
        <f>VLOOKUP(D10,選手證!B9:G1984,4,FALSE)</f>
        <v>44926</v>
      </c>
    </row>
    <row r="11" spans="1:6" ht="16.2" customHeight="1" x14ac:dyDescent="0.3">
      <c r="A11" s="44"/>
      <c r="B11" s="49" t="s">
        <v>2422</v>
      </c>
      <c r="C11" s="53" t="s">
        <v>28</v>
      </c>
      <c r="D11" s="53" t="s">
        <v>29</v>
      </c>
      <c r="E11" s="54">
        <f>VLOOKUP(D11,選手證!B10:G1985,3,FALSE)</f>
        <v>20061020001</v>
      </c>
      <c r="F11" s="55">
        <f>VLOOKUP(D11,選手證!B10:G1985,4,FALSE)</f>
        <v>44926</v>
      </c>
    </row>
    <row r="12" spans="1:6" ht="16.2" customHeight="1" x14ac:dyDescent="0.3">
      <c r="A12" s="44"/>
      <c r="B12" s="49" t="s">
        <v>2423</v>
      </c>
      <c r="C12" s="53" t="s">
        <v>28</v>
      </c>
      <c r="D12" s="53" t="s">
        <v>30</v>
      </c>
      <c r="E12" s="54">
        <f>VLOOKUP(D12,選手證!B11:G1986,3,FALSE)</f>
        <v>20090509001</v>
      </c>
      <c r="F12" s="55">
        <f>VLOOKUP(D12,選手證!B11:G1986,4,FALSE)</f>
        <v>44926</v>
      </c>
    </row>
    <row r="13" spans="1:6" ht="16.2" customHeight="1" x14ac:dyDescent="0.3">
      <c r="A13" s="52" t="s">
        <v>2572</v>
      </c>
      <c r="B13" s="49" t="s">
        <v>2424</v>
      </c>
      <c r="C13" s="59" t="s">
        <v>28</v>
      </c>
      <c r="D13" s="59" t="s">
        <v>31</v>
      </c>
      <c r="E13" s="60">
        <f>VLOOKUP(D13,選手證!B12:G1987,3,FALSE)</f>
        <v>20081214001</v>
      </c>
      <c r="F13" s="61">
        <f>VLOOKUP(D13,選手證!B12:G1987,4,FALSE)</f>
        <v>44926</v>
      </c>
    </row>
    <row r="14" spans="1:6" ht="16.2" customHeight="1" x14ac:dyDescent="0.3">
      <c r="A14" s="44"/>
      <c r="B14" s="49" t="s">
        <v>2425</v>
      </c>
      <c r="C14" s="53" t="s">
        <v>32</v>
      </c>
      <c r="D14" s="53" t="s">
        <v>33</v>
      </c>
      <c r="E14" s="54">
        <f>VLOOKUP(D14,選手證!B13:G1988,3,FALSE)</f>
        <v>20070822001</v>
      </c>
      <c r="F14" s="55">
        <f>VLOOKUP(D14,選手證!B13:G1988,4,FALSE)</f>
        <v>45291</v>
      </c>
    </row>
    <row r="15" spans="1:6" ht="16.2" customHeight="1" x14ac:dyDescent="0.3">
      <c r="A15" s="44"/>
      <c r="B15" s="49" t="s">
        <v>2426</v>
      </c>
      <c r="C15" s="53" t="s">
        <v>34</v>
      </c>
      <c r="D15" s="53" t="s">
        <v>35</v>
      </c>
      <c r="E15" s="54">
        <f>VLOOKUP(D15,選手證!B14:G1989,3,FALSE)</f>
        <v>20080724002</v>
      </c>
      <c r="F15" s="55">
        <f>VLOOKUP(D15,選手證!B14:G1989,4,FALSE)</f>
        <v>44926</v>
      </c>
    </row>
    <row r="16" spans="1:6" ht="16.2" customHeight="1" x14ac:dyDescent="0.3">
      <c r="A16" s="44"/>
      <c r="B16" s="49" t="s">
        <v>2427</v>
      </c>
      <c r="C16" s="53" t="s">
        <v>34</v>
      </c>
      <c r="D16" s="53" t="s">
        <v>36</v>
      </c>
      <c r="E16" s="54">
        <f>VLOOKUP(D16,選手證!B15:G1990,3,FALSE)</f>
        <v>20070920001</v>
      </c>
      <c r="F16" s="55">
        <f>VLOOKUP(D16,選手證!B15:G1990,4,FALSE)</f>
        <v>44926</v>
      </c>
    </row>
    <row r="17" spans="1:6" ht="16.2" customHeight="1" x14ac:dyDescent="0.3">
      <c r="A17" s="44"/>
      <c r="B17" s="49" t="s">
        <v>2428</v>
      </c>
      <c r="C17" s="53" t="s">
        <v>37</v>
      </c>
      <c r="D17" s="53" t="s">
        <v>38</v>
      </c>
      <c r="E17" s="54">
        <f>VLOOKUP(D17,選手證!B18:G1993,3,FALSE)</f>
        <v>20071123001</v>
      </c>
      <c r="F17" s="55">
        <f>VLOOKUP(D17,選手證!B18:G1993,4,FALSE)</f>
        <v>44926</v>
      </c>
    </row>
    <row r="18" spans="1:6" ht="16.2" customHeight="1" x14ac:dyDescent="0.3">
      <c r="A18" s="44"/>
      <c r="B18" s="49" t="s">
        <v>2429</v>
      </c>
      <c r="C18" s="53" t="s">
        <v>37</v>
      </c>
      <c r="D18" s="53" t="s">
        <v>38</v>
      </c>
      <c r="E18" s="54">
        <f>VLOOKUP(D18,選手證!B19:G1994,3,FALSE)</f>
        <v>20071123001</v>
      </c>
      <c r="F18" s="55">
        <f>VLOOKUP(D18,選手證!B19:G1994,4,FALSE)</f>
        <v>44926</v>
      </c>
    </row>
    <row r="19" spans="1:6" ht="16.2" customHeight="1" x14ac:dyDescent="0.3">
      <c r="A19" s="44"/>
      <c r="B19" s="49" t="s">
        <v>2430</v>
      </c>
      <c r="C19" s="53" t="s">
        <v>37</v>
      </c>
      <c r="D19" s="53" t="s">
        <v>40</v>
      </c>
      <c r="E19" s="54">
        <f>VLOOKUP(D19,選手證!B20:G1995,3,FALSE)</f>
        <v>20080810001</v>
      </c>
      <c r="F19" s="55">
        <f>VLOOKUP(D19,選手證!B20:G1995,4,FALSE)</f>
        <v>44926</v>
      </c>
    </row>
    <row r="20" spans="1:6" ht="16.2" customHeight="1" x14ac:dyDescent="0.3">
      <c r="A20" s="44"/>
      <c r="B20" s="49" t="s">
        <v>2431</v>
      </c>
      <c r="C20" s="53" t="s">
        <v>41</v>
      </c>
      <c r="D20" s="53" t="s">
        <v>42</v>
      </c>
      <c r="E20" s="54">
        <f>VLOOKUP(D20,選手證!B21:G1996,3,FALSE)</f>
        <v>20061111001</v>
      </c>
      <c r="F20" s="55">
        <f>VLOOKUP(D20,選手證!B21:G1996,4,FALSE)</f>
        <v>44926</v>
      </c>
    </row>
    <row r="21" spans="1:6" ht="16.2" customHeight="1" x14ac:dyDescent="0.3">
      <c r="A21" s="44"/>
      <c r="B21" s="49" t="s">
        <v>2432</v>
      </c>
      <c r="C21" s="53" t="s">
        <v>43</v>
      </c>
      <c r="D21" s="53" t="s">
        <v>44</v>
      </c>
      <c r="E21" s="54">
        <f>VLOOKUP(D21,選手證!B22:G1997,3,FALSE)</f>
        <v>20081019001</v>
      </c>
      <c r="F21" s="55">
        <f>VLOOKUP(D21,選手證!B22:G1997,4,FALSE)</f>
        <v>44926</v>
      </c>
    </row>
    <row r="22" spans="1:6" ht="16.2" customHeight="1" x14ac:dyDescent="0.3">
      <c r="A22" s="44"/>
      <c r="B22" s="49" t="s">
        <v>2433</v>
      </c>
      <c r="C22" s="53" t="s">
        <v>43</v>
      </c>
      <c r="D22" s="53" t="s">
        <v>45</v>
      </c>
      <c r="E22" s="54">
        <f>VLOOKUP(D22,選手證!B23:G1998,3,FALSE)</f>
        <v>20090508001</v>
      </c>
      <c r="F22" s="55">
        <f>VLOOKUP(D22,選手證!B23:G1998,4,FALSE)</f>
        <v>44926</v>
      </c>
    </row>
    <row r="23" spans="1:6" ht="16.2" customHeight="1" x14ac:dyDescent="0.3">
      <c r="A23" s="44"/>
      <c r="B23" s="49" t="s">
        <v>2434</v>
      </c>
      <c r="C23" s="53" t="s">
        <v>2546</v>
      </c>
      <c r="D23" s="53" t="s">
        <v>46</v>
      </c>
      <c r="E23" s="54">
        <f>VLOOKUP(D23,選手證!B24:G1999,3,FALSE)</f>
        <v>20061207001</v>
      </c>
      <c r="F23" s="55">
        <f>VLOOKUP(D23,選手證!B24:G1999,4,FALSE)</f>
        <v>44926</v>
      </c>
    </row>
    <row r="24" spans="1:6" ht="16.2" customHeight="1" x14ac:dyDescent="0.3">
      <c r="A24" s="44"/>
      <c r="B24" s="49" t="s">
        <v>2435</v>
      </c>
      <c r="C24" s="53" t="s">
        <v>47</v>
      </c>
      <c r="D24" s="53" t="s">
        <v>48</v>
      </c>
      <c r="E24" s="54">
        <f>VLOOKUP(D24,選手證!B25:G2000,3,FALSE)</f>
        <v>20080104001</v>
      </c>
      <c r="F24" s="55">
        <f>VLOOKUP(D24,選手證!B25:G2000,4,FALSE)</f>
        <v>44926</v>
      </c>
    </row>
    <row r="25" spans="1:6" ht="16.2" customHeight="1" x14ac:dyDescent="0.3">
      <c r="A25" s="56" t="s">
        <v>2542</v>
      </c>
      <c r="B25" s="49" t="s">
        <v>2436</v>
      </c>
      <c r="C25" s="59" t="s">
        <v>47</v>
      </c>
      <c r="D25" s="59" t="s">
        <v>49</v>
      </c>
      <c r="E25" s="56" t="e">
        <f>VLOOKUP(D25,選手證!B26:G2001,3,FALSE)</f>
        <v>#N/A</v>
      </c>
      <c r="F25" s="57" t="e">
        <f>VLOOKUP(D25,選手證!B26:G2001,4,FALSE)</f>
        <v>#N/A</v>
      </c>
    </row>
    <row r="26" spans="1:6" ht="16.2" customHeight="1" x14ac:dyDescent="0.3">
      <c r="A26" s="44"/>
      <c r="B26" s="49" t="s">
        <v>2437</v>
      </c>
      <c r="C26" s="53" t="s">
        <v>50</v>
      </c>
      <c r="D26" s="53" t="s">
        <v>51</v>
      </c>
      <c r="E26" s="54">
        <f>VLOOKUP(D26,選手證!B27:G2002,3,FALSE)</f>
        <v>20070916002</v>
      </c>
      <c r="F26" s="55">
        <f>VLOOKUP(D26,選手證!B27:G2002,4,FALSE)</f>
        <v>44926</v>
      </c>
    </row>
    <row r="27" spans="1:6" ht="16.2" customHeight="1" x14ac:dyDescent="0.3">
      <c r="A27" s="44"/>
      <c r="B27" s="49" t="s">
        <v>2438</v>
      </c>
      <c r="C27" s="53" t="s">
        <v>50</v>
      </c>
      <c r="D27" s="53" t="s">
        <v>52</v>
      </c>
      <c r="E27" s="54">
        <f>VLOOKUP(D27,選手證!B28:G2003,3,FALSE)</f>
        <v>20080611001</v>
      </c>
      <c r="F27" s="55">
        <f>VLOOKUP(D27,選手證!B28:G2003,4,FALSE)</f>
        <v>44926</v>
      </c>
    </row>
    <row r="28" spans="1:6" ht="16.2" customHeight="1" x14ac:dyDescent="0.3">
      <c r="A28" s="44"/>
      <c r="B28" s="49" t="s">
        <v>2439</v>
      </c>
      <c r="C28" s="53" t="s">
        <v>50</v>
      </c>
      <c r="D28" s="53" t="s">
        <v>53</v>
      </c>
      <c r="E28" s="54">
        <f>VLOOKUP(D28,選手證!B29:G2004,3,FALSE)</f>
        <v>20091209001</v>
      </c>
      <c r="F28" s="55">
        <f>VLOOKUP(D28,選手證!B29:G2004,4,FALSE)</f>
        <v>44926</v>
      </c>
    </row>
    <row r="29" spans="1:6" ht="16.2" customHeight="1" x14ac:dyDescent="0.3">
      <c r="A29" s="44"/>
      <c r="B29" s="49" t="s">
        <v>2440</v>
      </c>
      <c r="C29" s="53" t="s">
        <v>2154</v>
      </c>
      <c r="D29" s="53" t="s">
        <v>63</v>
      </c>
      <c r="E29" s="54">
        <f>VLOOKUP(D29,選手證!B37:G2012,3,FALSE)</f>
        <v>20080924001</v>
      </c>
      <c r="F29" s="55">
        <f>VLOOKUP(D29,選手證!B37:G2012,4,FALSE)</f>
        <v>44926</v>
      </c>
    </row>
    <row r="30" spans="1:6" ht="16.2" customHeight="1" x14ac:dyDescent="0.3">
      <c r="A30" s="44"/>
      <c r="B30" s="49" t="s">
        <v>2441</v>
      </c>
      <c r="C30" s="53" t="s">
        <v>54</v>
      </c>
      <c r="D30" s="53" t="s">
        <v>55</v>
      </c>
      <c r="E30" s="54">
        <f>VLOOKUP(D30,選手證!B30:G2005,3,FALSE)</f>
        <v>20091115001</v>
      </c>
      <c r="F30" s="55">
        <f>VLOOKUP(D30,選手證!B30:G2005,4,FALSE)</f>
        <v>44926</v>
      </c>
    </row>
    <row r="31" spans="1:6" ht="16.2" customHeight="1" x14ac:dyDescent="0.3">
      <c r="A31" s="44"/>
      <c r="B31" s="49" t="s">
        <v>2442</v>
      </c>
      <c r="C31" s="53" t="s">
        <v>56</v>
      </c>
      <c r="D31" s="53" t="s">
        <v>57</v>
      </c>
      <c r="E31" s="54">
        <f>VLOOKUP(D31,選手證!B31:G2006,3,FALSE)</f>
        <v>20080615001</v>
      </c>
      <c r="F31" s="55">
        <f>VLOOKUP(D31,選手證!B31:G2006,4,FALSE)</f>
        <v>44926</v>
      </c>
    </row>
    <row r="32" spans="1:6" ht="16.2" customHeight="1" x14ac:dyDescent="0.3">
      <c r="A32" s="44"/>
      <c r="B32" s="49" t="s">
        <v>2443</v>
      </c>
      <c r="C32" s="53" t="s">
        <v>56</v>
      </c>
      <c r="D32" s="53" t="s">
        <v>58</v>
      </c>
      <c r="E32" s="54">
        <f>VLOOKUP(D32,選手證!B32:G2007,3,FALSE)</f>
        <v>20071017001</v>
      </c>
      <c r="F32" s="55">
        <f>VLOOKUP(D32,選手證!B32:G2007,4,FALSE)</f>
        <v>45291</v>
      </c>
    </row>
    <row r="33" spans="1:6" ht="16.2" customHeight="1" x14ac:dyDescent="0.3">
      <c r="A33" s="44"/>
      <c r="B33" s="49" t="s">
        <v>2444</v>
      </c>
      <c r="C33" s="53" t="s">
        <v>56</v>
      </c>
      <c r="D33" s="53" t="s">
        <v>59</v>
      </c>
      <c r="E33" s="54">
        <f>VLOOKUP(D33,選手證!B33:G2008,3,FALSE)</f>
        <v>20090313001</v>
      </c>
      <c r="F33" s="55">
        <f>VLOOKUP(D33,選手證!B33:G2008,4,FALSE)</f>
        <v>44926</v>
      </c>
    </row>
    <row r="34" spans="1:6" ht="16.2" customHeight="1" x14ac:dyDescent="0.3">
      <c r="A34" s="44"/>
      <c r="B34" s="49" t="s">
        <v>2445</v>
      </c>
      <c r="C34" s="53" t="s">
        <v>56</v>
      </c>
      <c r="D34" s="53" t="s">
        <v>60</v>
      </c>
      <c r="E34" s="54">
        <f>VLOOKUP(D34,選手證!B34:G2009,3,FALSE)</f>
        <v>20060912001</v>
      </c>
      <c r="F34" s="55">
        <f>VLOOKUP(D34,選手證!B34:G2009,4,FALSE)</f>
        <v>44926</v>
      </c>
    </row>
    <row r="35" spans="1:6" ht="16.2" customHeight="1" x14ac:dyDescent="0.3">
      <c r="A35" s="44"/>
      <c r="B35" s="49" t="s">
        <v>2446</v>
      </c>
      <c r="C35" s="53" t="s">
        <v>56</v>
      </c>
      <c r="D35" s="53" t="s">
        <v>61</v>
      </c>
      <c r="E35" s="54">
        <f>VLOOKUP(D35,選手證!B35:G2010,3,FALSE)</f>
        <v>20090914001</v>
      </c>
      <c r="F35" s="55">
        <f>VLOOKUP(D35,選手證!B35:G2010,4,FALSE)</f>
        <v>44926</v>
      </c>
    </row>
    <row r="36" spans="1:6" ht="16.2" customHeight="1" x14ac:dyDescent="0.3">
      <c r="A36" s="44"/>
      <c r="B36" s="49" t="s">
        <v>2447</v>
      </c>
      <c r="C36" s="53" t="s">
        <v>56</v>
      </c>
      <c r="D36" s="53" t="s">
        <v>62</v>
      </c>
      <c r="E36" s="54">
        <f>VLOOKUP(D36,選手證!B36:G2011,3,FALSE)</f>
        <v>20091009001</v>
      </c>
      <c r="F36" s="55">
        <f>VLOOKUP(D36,選手證!B36:G2011,4,FALSE)</f>
        <v>44926</v>
      </c>
    </row>
    <row r="37" spans="1:6" ht="16.2" customHeight="1" x14ac:dyDescent="0.3"/>
    <row r="38" spans="1:6" ht="16.2" customHeight="1" x14ac:dyDescent="0.3"/>
  </sheetData>
  <sortState ref="A3:F40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7"/>
  <sheetViews>
    <sheetView topLeftCell="A1973" workbookViewId="0">
      <selection activeCell="G1986" sqref="G1986"/>
    </sheetView>
  </sheetViews>
  <sheetFormatPr defaultRowHeight="15" x14ac:dyDescent="0.3"/>
  <cols>
    <col min="1" max="1" width="14.375" customWidth="1"/>
    <col min="2" max="2" width="26.25" customWidth="1"/>
    <col min="3" max="3" width="14.375" customWidth="1"/>
    <col min="4" max="4" width="16.25" style="38" customWidth="1"/>
    <col min="5" max="5" width="16.25" style="39" customWidth="1"/>
    <col min="6" max="6" width="19.75" style="38" customWidth="1"/>
    <col min="7" max="7" width="31.5" customWidth="1"/>
  </cols>
  <sheetData>
    <row r="1" spans="1:7" ht="31.2" x14ac:dyDescent="0.3">
      <c r="A1" s="4" t="s">
        <v>66</v>
      </c>
      <c r="B1" s="5" t="s">
        <v>67</v>
      </c>
      <c r="C1" s="5"/>
      <c r="D1" s="24" t="s">
        <v>68</v>
      </c>
      <c r="E1" s="25" t="s">
        <v>2520</v>
      </c>
      <c r="F1" s="26" t="s">
        <v>69</v>
      </c>
      <c r="G1" s="23" t="s">
        <v>2413</v>
      </c>
    </row>
    <row r="2" spans="1:7" ht="15.6" x14ac:dyDescent="0.3">
      <c r="A2" s="6">
        <v>1</v>
      </c>
      <c r="B2" s="6" t="s">
        <v>70</v>
      </c>
      <c r="C2" s="6" t="str">
        <f t="shared" ref="C2:C65" si="0">TRIM(B2)</f>
        <v>林倫弘</v>
      </c>
      <c r="D2" s="27">
        <v>19440718001</v>
      </c>
      <c r="E2" s="28">
        <v>44561</v>
      </c>
      <c r="F2" s="26">
        <v>933708112</v>
      </c>
    </row>
    <row r="3" spans="1:7" ht="15.6" x14ac:dyDescent="0.3">
      <c r="A3" s="6">
        <v>2</v>
      </c>
      <c r="B3" s="6" t="s">
        <v>71</v>
      </c>
      <c r="C3" s="6" t="str">
        <f t="shared" si="0"/>
        <v>林炳宏</v>
      </c>
      <c r="D3" s="27">
        <v>19580911001</v>
      </c>
      <c r="E3" s="28">
        <v>44926</v>
      </c>
      <c r="F3" s="26">
        <v>935816755</v>
      </c>
    </row>
    <row r="4" spans="1:7" ht="15.6" x14ac:dyDescent="0.3">
      <c r="A4" s="6">
        <v>3</v>
      </c>
      <c r="B4" s="6" t="s">
        <v>72</v>
      </c>
      <c r="C4" s="6" t="str">
        <f t="shared" si="0"/>
        <v>蔡興祥</v>
      </c>
      <c r="D4" s="27">
        <v>19600831001</v>
      </c>
      <c r="E4" s="28">
        <v>44196</v>
      </c>
      <c r="F4" s="26">
        <v>953012358</v>
      </c>
    </row>
    <row r="5" spans="1:7" ht="15.6" x14ac:dyDescent="0.3">
      <c r="A5" s="6">
        <v>4</v>
      </c>
      <c r="B5" s="6" t="s">
        <v>73</v>
      </c>
      <c r="C5" s="6" t="str">
        <f t="shared" si="0"/>
        <v>張繼孝</v>
      </c>
      <c r="D5" s="27">
        <v>19630711001</v>
      </c>
      <c r="E5" s="28">
        <v>44196</v>
      </c>
      <c r="F5" s="26">
        <v>979339636</v>
      </c>
    </row>
    <row r="6" spans="1:7" ht="15.6" x14ac:dyDescent="0.3">
      <c r="A6" s="6">
        <v>5</v>
      </c>
      <c r="B6" s="6" t="s">
        <v>74</v>
      </c>
      <c r="C6" s="6" t="str">
        <f t="shared" si="0"/>
        <v>楊進國</v>
      </c>
      <c r="D6" s="27">
        <v>19641012001</v>
      </c>
      <c r="E6" s="28">
        <v>44926</v>
      </c>
      <c r="F6" s="26">
        <v>989611540</v>
      </c>
    </row>
    <row r="7" spans="1:7" ht="15.6" x14ac:dyDescent="0.3">
      <c r="A7" s="6">
        <v>6</v>
      </c>
      <c r="B7" s="6" t="s">
        <v>75</v>
      </c>
      <c r="C7" s="6" t="str">
        <f t="shared" si="0"/>
        <v>林宗志</v>
      </c>
      <c r="D7" s="27">
        <v>19641202001</v>
      </c>
      <c r="E7" s="28">
        <v>44196</v>
      </c>
      <c r="F7" s="26">
        <v>930926666</v>
      </c>
    </row>
    <row r="8" spans="1:7" ht="15.6" x14ac:dyDescent="0.3">
      <c r="A8" s="6">
        <v>7</v>
      </c>
      <c r="B8" s="6" t="s">
        <v>76</v>
      </c>
      <c r="C8" s="6" t="str">
        <f t="shared" si="0"/>
        <v>黃堯焜</v>
      </c>
      <c r="D8" s="27">
        <v>19660121001</v>
      </c>
      <c r="E8" s="28">
        <v>44561</v>
      </c>
      <c r="F8" s="26">
        <v>928291237</v>
      </c>
    </row>
    <row r="9" spans="1:7" ht="15.6" x14ac:dyDescent="0.3">
      <c r="A9" s="6">
        <v>8</v>
      </c>
      <c r="B9" s="6" t="s">
        <v>77</v>
      </c>
      <c r="C9" s="6" t="str">
        <f t="shared" si="0"/>
        <v>陳亮州</v>
      </c>
      <c r="D9" s="27">
        <v>19660203001</v>
      </c>
      <c r="E9" s="28">
        <v>44561</v>
      </c>
      <c r="F9" s="26">
        <v>956182858</v>
      </c>
    </row>
    <row r="10" spans="1:7" ht="15.6" x14ac:dyDescent="0.3">
      <c r="A10" s="6">
        <v>9</v>
      </c>
      <c r="B10" s="6" t="s">
        <v>78</v>
      </c>
      <c r="C10" s="6" t="str">
        <f t="shared" si="0"/>
        <v>王章德</v>
      </c>
      <c r="D10" s="27">
        <v>19661124001</v>
      </c>
      <c r="E10" s="28">
        <v>44561</v>
      </c>
      <c r="F10" s="26">
        <v>932019309</v>
      </c>
    </row>
    <row r="11" spans="1:7" ht="15.6" x14ac:dyDescent="0.3">
      <c r="A11" s="6">
        <v>10</v>
      </c>
      <c r="B11" s="6" t="s">
        <v>79</v>
      </c>
      <c r="C11" s="6" t="str">
        <f t="shared" si="0"/>
        <v>宋立新</v>
      </c>
      <c r="D11" s="27">
        <v>19680208001</v>
      </c>
      <c r="E11" s="28">
        <v>44561</v>
      </c>
      <c r="F11" s="26">
        <v>968811699</v>
      </c>
    </row>
    <row r="12" spans="1:7" ht="15.6" x14ac:dyDescent="0.3">
      <c r="A12" s="6">
        <v>11</v>
      </c>
      <c r="B12" s="6" t="s">
        <v>80</v>
      </c>
      <c r="C12" s="6" t="str">
        <f t="shared" si="0"/>
        <v>黃迪明</v>
      </c>
      <c r="D12" s="27">
        <v>19680610001</v>
      </c>
      <c r="E12" s="28">
        <v>44561</v>
      </c>
      <c r="F12" s="26">
        <v>932029794</v>
      </c>
    </row>
    <row r="13" spans="1:7" ht="15.6" x14ac:dyDescent="0.3">
      <c r="A13" s="6">
        <v>12</v>
      </c>
      <c r="B13" s="6" t="s">
        <v>81</v>
      </c>
      <c r="C13" s="6" t="str">
        <f t="shared" si="0"/>
        <v>陳俊宏</v>
      </c>
      <c r="D13" s="27">
        <v>19681120001</v>
      </c>
      <c r="E13" s="28">
        <v>44196</v>
      </c>
      <c r="F13" s="26">
        <v>911093801</v>
      </c>
    </row>
    <row r="14" spans="1:7" ht="15.6" x14ac:dyDescent="0.3">
      <c r="A14" s="6">
        <v>13</v>
      </c>
      <c r="B14" s="8" t="s">
        <v>82</v>
      </c>
      <c r="C14" s="6" t="str">
        <f t="shared" si="0"/>
        <v>寇立甫</v>
      </c>
      <c r="D14" s="27">
        <v>19690426001</v>
      </c>
      <c r="E14" s="28">
        <v>44561</v>
      </c>
      <c r="F14" s="26">
        <v>955787353</v>
      </c>
    </row>
    <row r="15" spans="1:7" ht="15.6" x14ac:dyDescent="0.3">
      <c r="A15" s="6">
        <v>14</v>
      </c>
      <c r="B15" s="6" t="s">
        <v>83</v>
      </c>
      <c r="C15" s="6" t="str">
        <f t="shared" si="0"/>
        <v>林文鴻</v>
      </c>
      <c r="D15" s="27">
        <v>19691017001</v>
      </c>
      <c r="E15" s="28">
        <v>44196</v>
      </c>
      <c r="F15" s="26">
        <v>953459872</v>
      </c>
    </row>
    <row r="16" spans="1:7" ht="15.6" x14ac:dyDescent="0.3">
      <c r="A16" s="6">
        <v>15</v>
      </c>
      <c r="B16" s="6" t="s">
        <v>84</v>
      </c>
      <c r="C16" s="6" t="str">
        <f t="shared" si="0"/>
        <v>呂明儒</v>
      </c>
      <c r="D16" s="27">
        <v>19700328001</v>
      </c>
      <c r="E16" s="28">
        <v>44926</v>
      </c>
      <c r="F16" s="26">
        <v>910027193</v>
      </c>
    </row>
    <row r="17" spans="1:6" ht="15.6" x14ac:dyDescent="0.3">
      <c r="A17" s="6">
        <v>16</v>
      </c>
      <c r="B17" s="9" t="s">
        <v>85</v>
      </c>
      <c r="C17" s="6" t="str">
        <f t="shared" si="0"/>
        <v>蔡明仁</v>
      </c>
      <c r="D17" s="27">
        <v>19700705001</v>
      </c>
      <c r="E17" s="28">
        <v>44196</v>
      </c>
      <c r="F17" s="26">
        <v>933146557</v>
      </c>
    </row>
    <row r="18" spans="1:6" ht="15.6" x14ac:dyDescent="0.3">
      <c r="A18" s="6">
        <v>17</v>
      </c>
      <c r="B18" s="6" t="s">
        <v>86</v>
      </c>
      <c r="C18" s="6" t="str">
        <f t="shared" si="0"/>
        <v>鄭鴻文</v>
      </c>
      <c r="D18" s="27">
        <v>19730207001</v>
      </c>
      <c r="E18" s="28">
        <v>44926</v>
      </c>
      <c r="F18" s="26">
        <v>980736869</v>
      </c>
    </row>
    <row r="19" spans="1:6" ht="15.6" x14ac:dyDescent="0.3">
      <c r="A19" s="6">
        <v>18</v>
      </c>
      <c r="B19" s="6" t="s">
        <v>87</v>
      </c>
      <c r="C19" s="6" t="str">
        <f t="shared" si="0"/>
        <v>洪永泰</v>
      </c>
      <c r="D19" s="27">
        <v>19731106001</v>
      </c>
      <c r="E19" s="28">
        <v>44926</v>
      </c>
      <c r="F19" s="26" t="s">
        <v>2521</v>
      </c>
    </row>
    <row r="20" spans="1:6" ht="15.6" x14ac:dyDescent="0.3">
      <c r="A20" s="6">
        <v>19</v>
      </c>
      <c r="B20" s="6" t="s">
        <v>88</v>
      </c>
      <c r="C20" s="6" t="str">
        <f t="shared" si="0"/>
        <v>傅志平</v>
      </c>
      <c r="D20" s="27">
        <v>19740120001</v>
      </c>
      <c r="E20" s="28">
        <v>45291</v>
      </c>
      <c r="F20" s="26">
        <v>932376908</v>
      </c>
    </row>
    <row r="21" spans="1:6" ht="15.6" x14ac:dyDescent="0.3">
      <c r="A21" s="6">
        <v>20</v>
      </c>
      <c r="B21" s="6" t="s">
        <v>89</v>
      </c>
      <c r="C21" s="6" t="str">
        <f t="shared" si="0"/>
        <v>許志煜</v>
      </c>
      <c r="D21" s="27">
        <v>19740207001</v>
      </c>
      <c r="E21" s="28">
        <v>44196</v>
      </c>
      <c r="F21" s="26">
        <v>928565100</v>
      </c>
    </row>
    <row r="22" spans="1:6" ht="15.6" x14ac:dyDescent="0.3">
      <c r="A22" s="6">
        <v>21</v>
      </c>
      <c r="B22" s="6" t="s">
        <v>90</v>
      </c>
      <c r="C22" s="6" t="str">
        <f t="shared" si="0"/>
        <v>鄭志源</v>
      </c>
      <c r="D22" s="27">
        <v>19740308001</v>
      </c>
      <c r="E22" s="28">
        <v>45291</v>
      </c>
      <c r="F22" s="26">
        <v>928518035</v>
      </c>
    </row>
    <row r="23" spans="1:6" ht="15.6" x14ac:dyDescent="0.3">
      <c r="A23" s="6">
        <v>22</v>
      </c>
      <c r="B23" s="6" t="s">
        <v>91</v>
      </c>
      <c r="C23" s="6" t="str">
        <f t="shared" si="0"/>
        <v>周青煒</v>
      </c>
      <c r="D23" s="27">
        <v>19740825001</v>
      </c>
      <c r="E23" s="28">
        <v>44561</v>
      </c>
      <c r="F23" s="26">
        <v>925181586</v>
      </c>
    </row>
    <row r="24" spans="1:6" ht="15.6" x14ac:dyDescent="0.3">
      <c r="A24" s="6">
        <v>23</v>
      </c>
      <c r="B24" s="6" t="s">
        <v>92</v>
      </c>
      <c r="C24" s="6" t="str">
        <f t="shared" si="0"/>
        <v>鍾峻華</v>
      </c>
      <c r="D24" s="27">
        <v>19741019001</v>
      </c>
      <c r="E24" s="28">
        <v>44561</v>
      </c>
      <c r="F24" s="26">
        <v>915603066</v>
      </c>
    </row>
    <row r="25" spans="1:6" ht="15.6" x14ac:dyDescent="0.3">
      <c r="A25" s="6">
        <v>24</v>
      </c>
      <c r="B25" s="6" t="s">
        <v>93</v>
      </c>
      <c r="C25" s="6" t="str">
        <f t="shared" si="0"/>
        <v>鄭秋蓮</v>
      </c>
      <c r="D25" s="27">
        <v>19741102001</v>
      </c>
      <c r="E25" s="28">
        <v>44926</v>
      </c>
      <c r="F25" s="26">
        <v>912758717</v>
      </c>
    </row>
    <row r="26" spans="1:6" ht="15.6" x14ac:dyDescent="0.3">
      <c r="A26" s="6">
        <v>25</v>
      </c>
      <c r="B26" s="6" t="s">
        <v>94</v>
      </c>
      <c r="C26" s="6" t="str">
        <f t="shared" si="0"/>
        <v>林青岳</v>
      </c>
      <c r="D26" s="27">
        <v>19750128001</v>
      </c>
      <c r="E26" s="28">
        <v>44561</v>
      </c>
      <c r="F26" s="26">
        <v>906404730</v>
      </c>
    </row>
    <row r="27" spans="1:6" ht="15.6" x14ac:dyDescent="0.3">
      <c r="A27" s="6">
        <v>26</v>
      </c>
      <c r="B27" s="6" t="s">
        <v>95</v>
      </c>
      <c r="C27" s="6" t="str">
        <f t="shared" si="0"/>
        <v>葉洵佩</v>
      </c>
      <c r="D27" s="27">
        <v>19750430001</v>
      </c>
      <c r="E27" s="28">
        <v>44561</v>
      </c>
      <c r="F27" s="26">
        <v>932211430</v>
      </c>
    </row>
    <row r="28" spans="1:6" ht="15.6" x14ac:dyDescent="0.3">
      <c r="A28" s="6">
        <v>27</v>
      </c>
      <c r="B28" s="6" t="s">
        <v>96</v>
      </c>
      <c r="C28" s="6" t="str">
        <f t="shared" si="0"/>
        <v>洪志韋</v>
      </c>
      <c r="D28" s="27">
        <v>19750905001</v>
      </c>
      <c r="E28" s="28">
        <v>44926</v>
      </c>
      <c r="F28" s="26">
        <v>987595276</v>
      </c>
    </row>
    <row r="29" spans="1:6" ht="15.6" x14ac:dyDescent="0.3">
      <c r="A29" s="6">
        <v>28</v>
      </c>
      <c r="B29" s="9" t="s">
        <v>97</v>
      </c>
      <c r="C29" s="6" t="str">
        <f t="shared" si="0"/>
        <v>胡誌麟</v>
      </c>
      <c r="D29" s="27">
        <v>19750911001</v>
      </c>
      <c r="E29" s="28">
        <v>44561</v>
      </c>
      <c r="F29" s="26">
        <v>911208780</v>
      </c>
    </row>
    <row r="30" spans="1:6" ht="15.6" x14ac:dyDescent="0.3">
      <c r="A30" s="6">
        <v>29</v>
      </c>
      <c r="B30" s="6" t="s">
        <v>98</v>
      </c>
      <c r="C30" s="6" t="str">
        <f t="shared" si="0"/>
        <v>黃舒晴</v>
      </c>
      <c r="D30" s="27">
        <v>19751110001</v>
      </c>
      <c r="E30" s="28">
        <v>44196</v>
      </c>
      <c r="F30" s="26">
        <v>935173596</v>
      </c>
    </row>
    <row r="31" spans="1:6" ht="15.6" x14ac:dyDescent="0.3">
      <c r="A31" s="6">
        <v>30</v>
      </c>
      <c r="B31" s="6" t="s">
        <v>99</v>
      </c>
      <c r="C31" s="6" t="str">
        <f t="shared" si="0"/>
        <v>吳盛文</v>
      </c>
      <c r="D31" s="27">
        <v>19751114001</v>
      </c>
      <c r="E31" s="28">
        <v>44561</v>
      </c>
      <c r="F31" s="26">
        <v>933086647</v>
      </c>
    </row>
    <row r="32" spans="1:6" ht="15.6" x14ac:dyDescent="0.3">
      <c r="A32" s="6">
        <v>31</v>
      </c>
      <c r="B32" s="6" t="s">
        <v>100</v>
      </c>
      <c r="C32" s="6" t="str">
        <f t="shared" si="0"/>
        <v>林敬洋</v>
      </c>
      <c r="D32" s="27">
        <v>19760115001</v>
      </c>
      <c r="E32" s="28">
        <v>44561</v>
      </c>
      <c r="F32" s="26">
        <v>970919698</v>
      </c>
    </row>
    <row r="33" spans="1:6" ht="15.6" x14ac:dyDescent="0.3">
      <c r="A33" s="6">
        <v>32</v>
      </c>
      <c r="B33" s="6" t="s">
        <v>101</v>
      </c>
      <c r="C33" s="6" t="str">
        <f t="shared" si="0"/>
        <v>宋志倫</v>
      </c>
      <c r="D33" s="27">
        <v>19760420001</v>
      </c>
      <c r="E33" s="28">
        <v>44926</v>
      </c>
      <c r="F33" s="26">
        <v>937800400</v>
      </c>
    </row>
    <row r="34" spans="1:6" ht="15.6" x14ac:dyDescent="0.3">
      <c r="A34" s="6">
        <v>33</v>
      </c>
      <c r="B34" s="6" t="s">
        <v>102</v>
      </c>
      <c r="C34" s="6" t="str">
        <f t="shared" si="0"/>
        <v>田宇耕</v>
      </c>
      <c r="D34" s="27">
        <v>19760517001</v>
      </c>
      <c r="E34" s="28">
        <v>44926</v>
      </c>
      <c r="F34" s="26">
        <v>931387136</v>
      </c>
    </row>
    <row r="35" spans="1:6" ht="15.6" x14ac:dyDescent="0.3">
      <c r="A35" s="6">
        <v>34</v>
      </c>
      <c r="B35" s="6" t="s">
        <v>103</v>
      </c>
      <c r="C35" s="6" t="str">
        <f t="shared" si="0"/>
        <v>林生祥</v>
      </c>
      <c r="D35" s="27">
        <v>19761029001</v>
      </c>
      <c r="E35" s="28">
        <v>44561</v>
      </c>
      <c r="F35" s="26">
        <v>928683623</v>
      </c>
    </row>
    <row r="36" spans="1:6" ht="15.6" x14ac:dyDescent="0.3">
      <c r="A36" s="6">
        <v>35</v>
      </c>
      <c r="B36" s="6" t="s">
        <v>104</v>
      </c>
      <c r="C36" s="6" t="str">
        <f t="shared" si="0"/>
        <v>周和忠</v>
      </c>
      <c r="D36" s="27">
        <v>19761113001</v>
      </c>
      <c r="E36" s="28">
        <v>44926</v>
      </c>
      <c r="F36" s="26">
        <v>929769726</v>
      </c>
    </row>
    <row r="37" spans="1:6" ht="15.6" x14ac:dyDescent="0.3">
      <c r="A37" s="6">
        <v>36</v>
      </c>
      <c r="B37" s="6" t="s">
        <v>105</v>
      </c>
      <c r="C37" s="6" t="str">
        <f t="shared" si="0"/>
        <v>黃國展</v>
      </c>
      <c r="D37" s="27">
        <v>19761223001</v>
      </c>
      <c r="E37" s="28">
        <v>44196</v>
      </c>
      <c r="F37" s="26">
        <v>911181977</v>
      </c>
    </row>
    <row r="38" spans="1:6" ht="15.6" x14ac:dyDescent="0.3">
      <c r="A38" s="6">
        <v>37</v>
      </c>
      <c r="B38" s="6" t="s">
        <v>106</v>
      </c>
      <c r="C38" s="6" t="str">
        <f t="shared" si="0"/>
        <v>陳旭鵬</v>
      </c>
      <c r="D38" s="27">
        <v>19770104001</v>
      </c>
      <c r="E38" s="28">
        <v>44926</v>
      </c>
      <c r="F38" s="26">
        <v>928264875</v>
      </c>
    </row>
    <row r="39" spans="1:6" ht="15.6" x14ac:dyDescent="0.3">
      <c r="A39" s="6">
        <v>38</v>
      </c>
      <c r="B39" s="6" t="s">
        <v>107</v>
      </c>
      <c r="C39" s="6" t="str">
        <f t="shared" si="0"/>
        <v>杜家齊</v>
      </c>
      <c r="D39" s="27">
        <v>19770125001</v>
      </c>
      <c r="E39" s="28">
        <v>44561</v>
      </c>
      <c r="F39" s="26">
        <v>922118757</v>
      </c>
    </row>
    <row r="40" spans="1:6" ht="15.6" x14ac:dyDescent="0.3">
      <c r="A40" s="6">
        <v>39</v>
      </c>
      <c r="B40" s="6" t="s">
        <v>108</v>
      </c>
      <c r="C40" s="6" t="str">
        <f t="shared" si="0"/>
        <v>曾郁閔</v>
      </c>
      <c r="D40" s="27">
        <v>19770512001</v>
      </c>
      <c r="E40" s="28">
        <v>44926</v>
      </c>
      <c r="F40" s="26">
        <v>953668862</v>
      </c>
    </row>
    <row r="41" spans="1:6" ht="15.6" x14ac:dyDescent="0.3">
      <c r="A41" s="6">
        <v>40</v>
      </c>
      <c r="B41" s="6" t="s">
        <v>109</v>
      </c>
      <c r="C41" s="6" t="str">
        <f t="shared" si="0"/>
        <v>梁建文</v>
      </c>
      <c r="D41" s="27">
        <v>19771112001</v>
      </c>
      <c r="E41" s="28">
        <v>44561</v>
      </c>
      <c r="F41" s="26">
        <v>920901078</v>
      </c>
    </row>
    <row r="42" spans="1:6" ht="15.6" x14ac:dyDescent="0.3">
      <c r="A42" s="6">
        <v>41</v>
      </c>
      <c r="B42" s="6" t="s">
        <v>110</v>
      </c>
      <c r="C42" s="6" t="str">
        <f t="shared" si="0"/>
        <v>黃振偉</v>
      </c>
      <c r="D42" s="27">
        <v>19780509001</v>
      </c>
      <c r="E42" s="28">
        <v>44561</v>
      </c>
      <c r="F42" s="26" t="s">
        <v>111</v>
      </c>
    </row>
    <row r="43" spans="1:6" ht="15.6" x14ac:dyDescent="0.3">
      <c r="A43" s="6">
        <v>42</v>
      </c>
      <c r="B43" s="6" t="s">
        <v>112</v>
      </c>
      <c r="C43" s="6" t="str">
        <f t="shared" si="0"/>
        <v>連宇臻</v>
      </c>
      <c r="D43" s="27">
        <v>19780528001</v>
      </c>
      <c r="E43" s="28">
        <v>44196</v>
      </c>
      <c r="F43" s="26">
        <v>988800081</v>
      </c>
    </row>
    <row r="44" spans="1:6" ht="15.6" x14ac:dyDescent="0.3">
      <c r="A44" s="6">
        <v>43</v>
      </c>
      <c r="B44" s="6" t="s">
        <v>113</v>
      </c>
      <c r="C44" s="6" t="str">
        <f t="shared" si="0"/>
        <v>詹森勝</v>
      </c>
      <c r="D44" s="27">
        <v>19780731001</v>
      </c>
      <c r="E44" s="28">
        <v>44196</v>
      </c>
      <c r="F44" s="26">
        <v>928003731</v>
      </c>
    </row>
    <row r="45" spans="1:6" ht="15.6" x14ac:dyDescent="0.3">
      <c r="A45" s="6">
        <v>44</v>
      </c>
      <c r="B45" s="6" t="s">
        <v>114</v>
      </c>
      <c r="C45" s="6" t="str">
        <f t="shared" si="0"/>
        <v>楊毅弘</v>
      </c>
      <c r="D45" s="27">
        <v>19781026001</v>
      </c>
      <c r="E45" s="28">
        <v>44196</v>
      </c>
      <c r="F45" s="26">
        <v>931688606</v>
      </c>
    </row>
    <row r="46" spans="1:6" ht="15.6" x14ac:dyDescent="0.3">
      <c r="A46" s="6">
        <v>45</v>
      </c>
      <c r="B46" s="6" t="s">
        <v>115</v>
      </c>
      <c r="C46" s="6" t="str">
        <f t="shared" si="0"/>
        <v>張亞駿</v>
      </c>
      <c r="D46" s="27">
        <v>19790216001</v>
      </c>
      <c r="E46" s="28">
        <v>44926</v>
      </c>
      <c r="F46" s="26">
        <v>918800082</v>
      </c>
    </row>
    <row r="47" spans="1:6" ht="15.6" x14ac:dyDescent="0.3">
      <c r="A47" s="6">
        <v>46</v>
      </c>
      <c r="B47" s="6" t="s">
        <v>116</v>
      </c>
      <c r="C47" s="6" t="str">
        <f t="shared" si="0"/>
        <v>徐詩雯</v>
      </c>
      <c r="D47" s="27">
        <v>19790425001</v>
      </c>
      <c r="E47" s="28">
        <v>44561</v>
      </c>
      <c r="F47" s="26">
        <v>911303540</v>
      </c>
    </row>
    <row r="48" spans="1:6" ht="15.6" x14ac:dyDescent="0.3">
      <c r="A48" s="6">
        <v>47</v>
      </c>
      <c r="B48" s="6" t="s">
        <v>117</v>
      </c>
      <c r="C48" s="6" t="str">
        <f t="shared" si="0"/>
        <v>譚言國</v>
      </c>
      <c r="D48" s="27">
        <v>19791027001</v>
      </c>
      <c r="E48" s="28">
        <v>44196</v>
      </c>
      <c r="F48" s="26">
        <v>923321056</v>
      </c>
    </row>
    <row r="49" spans="1:6" ht="15.6" x14ac:dyDescent="0.3">
      <c r="A49" s="6">
        <v>48</v>
      </c>
      <c r="B49" s="6" t="s">
        <v>118</v>
      </c>
      <c r="C49" s="6" t="str">
        <f t="shared" si="0"/>
        <v>鄭乾鋒</v>
      </c>
      <c r="D49" s="27">
        <v>19791107001</v>
      </c>
      <c r="E49" s="28">
        <v>44561</v>
      </c>
      <c r="F49" s="26">
        <v>939423896</v>
      </c>
    </row>
    <row r="50" spans="1:6" ht="15.6" x14ac:dyDescent="0.3">
      <c r="A50" s="6">
        <v>49</v>
      </c>
      <c r="B50" s="4" t="s">
        <v>119</v>
      </c>
      <c r="C50" s="6" t="str">
        <f t="shared" si="0"/>
        <v>楊鎧</v>
      </c>
      <c r="D50" s="27">
        <v>19800214001</v>
      </c>
      <c r="E50" s="28">
        <v>44561</v>
      </c>
      <c r="F50" s="26">
        <v>910977406</v>
      </c>
    </row>
    <row r="51" spans="1:6" ht="15.6" x14ac:dyDescent="0.3">
      <c r="A51" s="6">
        <v>50</v>
      </c>
      <c r="B51" s="6" t="s">
        <v>120</v>
      </c>
      <c r="C51" s="6" t="str">
        <f t="shared" si="0"/>
        <v>李育泰</v>
      </c>
      <c r="D51" s="27">
        <v>19800813001</v>
      </c>
      <c r="E51" s="28">
        <v>44561</v>
      </c>
      <c r="F51" s="26" t="s">
        <v>2522</v>
      </c>
    </row>
    <row r="52" spans="1:6" ht="15.6" x14ac:dyDescent="0.3">
      <c r="A52" s="6">
        <v>51</v>
      </c>
      <c r="B52" s="6" t="s">
        <v>121</v>
      </c>
      <c r="C52" s="6" t="str">
        <f t="shared" si="0"/>
        <v>王之珣</v>
      </c>
      <c r="D52" s="27">
        <v>19810101001</v>
      </c>
      <c r="E52" s="28">
        <v>44926</v>
      </c>
      <c r="F52" s="26">
        <v>955795300</v>
      </c>
    </row>
    <row r="53" spans="1:6" ht="15.6" x14ac:dyDescent="0.3">
      <c r="A53" s="6">
        <v>52</v>
      </c>
      <c r="B53" s="6" t="s">
        <v>122</v>
      </c>
      <c r="C53" s="6" t="str">
        <f t="shared" si="0"/>
        <v>李俊徵</v>
      </c>
      <c r="D53" s="27">
        <v>19810125001</v>
      </c>
      <c r="E53" s="28">
        <v>44561</v>
      </c>
      <c r="F53" s="26">
        <v>933253153</v>
      </c>
    </row>
    <row r="54" spans="1:6" ht="15.6" x14ac:dyDescent="0.3">
      <c r="A54" s="6">
        <v>53</v>
      </c>
      <c r="B54" s="6" t="s">
        <v>123</v>
      </c>
      <c r="C54" s="6" t="str">
        <f t="shared" si="0"/>
        <v>葉庭葵</v>
      </c>
      <c r="D54" s="27">
        <v>19811103001</v>
      </c>
      <c r="E54" s="28">
        <v>44926</v>
      </c>
      <c r="F54" s="26">
        <v>932736407</v>
      </c>
    </row>
    <row r="55" spans="1:6" ht="15.6" x14ac:dyDescent="0.3">
      <c r="A55" s="6">
        <v>54</v>
      </c>
      <c r="B55" s="6" t="s">
        <v>124</v>
      </c>
      <c r="C55" s="6" t="str">
        <f t="shared" si="0"/>
        <v>陳壬彥</v>
      </c>
      <c r="D55" s="27">
        <v>19820112001</v>
      </c>
      <c r="E55" s="28">
        <v>44926</v>
      </c>
      <c r="F55" s="26">
        <v>922849506</v>
      </c>
    </row>
    <row r="56" spans="1:6" ht="15.6" x14ac:dyDescent="0.3">
      <c r="A56" s="6">
        <v>55</v>
      </c>
      <c r="B56" s="4" t="s">
        <v>125</v>
      </c>
      <c r="C56" s="6" t="str">
        <f t="shared" si="0"/>
        <v>林文信</v>
      </c>
      <c r="D56" s="27">
        <v>19820217001</v>
      </c>
      <c r="E56" s="28">
        <v>44196</v>
      </c>
      <c r="F56" s="26">
        <v>938100871</v>
      </c>
    </row>
    <row r="57" spans="1:6" ht="15.6" x14ac:dyDescent="0.3">
      <c r="A57" s="6">
        <v>56</v>
      </c>
      <c r="B57" s="6" t="s">
        <v>126</v>
      </c>
      <c r="C57" s="6" t="str">
        <f t="shared" si="0"/>
        <v>楊智仁</v>
      </c>
      <c r="D57" s="27">
        <v>19820226001</v>
      </c>
      <c r="E57" s="28">
        <v>44926</v>
      </c>
      <c r="F57" s="26">
        <v>912373489</v>
      </c>
    </row>
    <row r="58" spans="1:6" ht="15.6" x14ac:dyDescent="0.3">
      <c r="A58" s="6">
        <v>57</v>
      </c>
      <c r="B58" s="6" t="s">
        <v>127</v>
      </c>
      <c r="C58" s="6" t="str">
        <f t="shared" si="0"/>
        <v>陳宇維</v>
      </c>
      <c r="D58" s="27">
        <v>19820518001</v>
      </c>
      <c r="E58" s="28">
        <v>44561</v>
      </c>
      <c r="F58" s="26">
        <v>929111518</v>
      </c>
    </row>
    <row r="59" spans="1:6" ht="15.6" x14ac:dyDescent="0.3">
      <c r="A59" s="6">
        <v>58</v>
      </c>
      <c r="B59" s="8" t="s">
        <v>128</v>
      </c>
      <c r="C59" s="6" t="str">
        <f t="shared" si="0"/>
        <v>李金錚</v>
      </c>
      <c r="D59" s="27">
        <v>19820625001</v>
      </c>
      <c r="E59" s="28">
        <v>44561</v>
      </c>
      <c r="F59" s="26">
        <v>907455165</v>
      </c>
    </row>
    <row r="60" spans="1:6" ht="15.6" x14ac:dyDescent="0.3">
      <c r="A60" s="6">
        <v>59</v>
      </c>
      <c r="B60" s="6" t="s">
        <v>129</v>
      </c>
      <c r="C60" s="6" t="str">
        <f t="shared" si="0"/>
        <v>陳盈聿</v>
      </c>
      <c r="D60" s="27">
        <v>19830216001</v>
      </c>
      <c r="E60" s="28">
        <v>44196</v>
      </c>
      <c r="F60" s="26">
        <v>975668778</v>
      </c>
    </row>
    <row r="61" spans="1:6" ht="15.6" x14ac:dyDescent="0.3">
      <c r="A61" s="6">
        <v>60</v>
      </c>
      <c r="B61" s="8" t="s">
        <v>130</v>
      </c>
      <c r="C61" s="6" t="str">
        <f t="shared" si="0"/>
        <v>蔡伊鎔</v>
      </c>
      <c r="D61" s="27">
        <v>19830323001</v>
      </c>
      <c r="E61" s="28">
        <v>44561</v>
      </c>
      <c r="F61" s="26">
        <v>989611540</v>
      </c>
    </row>
    <row r="62" spans="1:6" ht="15.6" x14ac:dyDescent="0.3">
      <c r="A62" s="6">
        <v>61</v>
      </c>
      <c r="B62" s="6" t="s">
        <v>131</v>
      </c>
      <c r="C62" s="6" t="str">
        <f t="shared" si="0"/>
        <v>楊凱帆</v>
      </c>
      <c r="D62" s="27">
        <v>19830926001</v>
      </c>
      <c r="E62" s="28">
        <v>44926</v>
      </c>
      <c r="F62" s="26">
        <v>927450155</v>
      </c>
    </row>
    <row r="63" spans="1:6" ht="15.6" x14ac:dyDescent="0.3">
      <c r="A63" s="6">
        <v>62</v>
      </c>
      <c r="B63" s="6" t="s">
        <v>132</v>
      </c>
      <c r="C63" s="6" t="str">
        <f t="shared" si="0"/>
        <v>王暉評</v>
      </c>
      <c r="D63" s="27">
        <v>19831010001</v>
      </c>
      <c r="E63" s="28">
        <v>44561</v>
      </c>
      <c r="F63" s="26">
        <v>912024203</v>
      </c>
    </row>
    <row r="64" spans="1:6" ht="15.6" x14ac:dyDescent="0.3">
      <c r="A64" s="6">
        <v>63</v>
      </c>
      <c r="B64" s="6" t="s">
        <v>133</v>
      </c>
      <c r="C64" s="6" t="str">
        <f t="shared" si="0"/>
        <v>鄧吉善</v>
      </c>
      <c r="D64" s="27">
        <v>19831122001</v>
      </c>
      <c r="E64" s="28">
        <v>44926</v>
      </c>
      <c r="F64" s="26">
        <v>977606478</v>
      </c>
    </row>
    <row r="65" spans="1:6" ht="15.6" x14ac:dyDescent="0.3">
      <c r="A65" s="6">
        <v>64</v>
      </c>
      <c r="B65" s="4" t="s">
        <v>134</v>
      </c>
      <c r="C65" s="6" t="str">
        <f t="shared" si="0"/>
        <v>蔡志雄</v>
      </c>
      <c r="D65" s="27">
        <v>19831205001</v>
      </c>
      <c r="E65" s="28">
        <v>45291</v>
      </c>
      <c r="F65" s="26">
        <v>983947629</v>
      </c>
    </row>
    <row r="66" spans="1:6" ht="15.6" x14ac:dyDescent="0.3">
      <c r="A66" s="6">
        <v>65</v>
      </c>
      <c r="B66" s="6" t="s">
        <v>135</v>
      </c>
      <c r="C66" s="6" t="str">
        <f t="shared" ref="C66:C129" si="1">TRIM(B66)</f>
        <v>賈崴程</v>
      </c>
      <c r="D66" s="27">
        <v>19840208001</v>
      </c>
      <c r="E66" s="28">
        <v>44196</v>
      </c>
      <c r="F66" s="26">
        <v>988208936</v>
      </c>
    </row>
    <row r="67" spans="1:6" ht="15.6" x14ac:dyDescent="0.3">
      <c r="A67" s="6">
        <v>66</v>
      </c>
      <c r="B67" s="9" t="s">
        <v>136</v>
      </c>
      <c r="C67" s="6" t="str">
        <f t="shared" si="1"/>
        <v>于宓玄</v>
      </c>
      <c r="D67" s="27">
        <v>19840819001</v>
      </c>
      <c r="E67" s="28">
        <v>44196</v>
      </c>
      <c r="F67" s="26">
        <v>913820897</v>
      </c>
    </row>
    <row r="68" spans="1:6" ht="15.6" x14ac:dyDescent="0.3">
      <c r="A68" s="6">
        <v>67</v>
      </c>
      <c r="B68" s="6" t="s">
        <v>137</v>
      </c>
      <c r="C68" s="6" t="str">
        <f t="shared" si="1"/>
        <v>謝博宇</v>
      </c>
      <c r="D68" s="27">
        <v>19840825001</v>
      </c>
      <c r="E68" s="28">
        <v>44196</v>
      </c>
      <c r="F68" s="26">
        <v>980003400</v>
      </c>
    </row>
    <row r="69" spans="1:6" ht="15.6" x14ac:dyDescent="0.3">
      <c r="A69" s="6">
        <v>68</v>
      </c>
      <c r="B69" s="8" t="s">
        <v>138</v>
      </c>
      <c r="C69" s="6" t="str">
        <f t="shared" si="1"/>
        <v>吳銘鈞</v>
      </c>
      <c r="D69" s="27">
        <v>19850301001</v>
      </c>
      <c r="E69" s="28">
        <v>44926</v>
      </c>
      <c r="F69" s="26">
        <v>913555572</v>
      </c>
    </row>
    <row r="70" spans="1:6" ht="15.6" x14ac:dyDescent="0.3">
      <c r="A70" s="6">
        <v>69</v>
      </c>
      <c r="B70" s="6" t="s">
        <v>139</v>
      </c>
      <c r="C70" s="6" t="str">
        <f t="shared" si="1"/>
        <v>鄭雅文</v>
      </c>
      <c r="D70" s="27">
        <v>19850518001</v>
      </c>
      <c r="E70" s="28">
        <v>44561</v>
      </c>
      <c r="F70" s="26">
        <v>919626243</v>
      </c>
    </row>
    <row r="71" spans="1:6" ht="15.6" x14ac:dyDescent="0.3">
      <c r="A71" s="6">
        <v>70</v>
      </c>
      <c r="B71" s="6" t="s">
        <v>140</v>
      </c>
      <c r="C71" s="6" t="str">
        <f t="shared" si="1"/>
        <v>林俊發</v>
      </c>
      <c r="D71" s="27">
        <v>19850521001</v>
      </c>
      <c r="E71" s="28">
        <v>44561</v>
      </c>
      <c r="F71" s="26">
        <v>937268851</v>
      </c>
    </row>
    <row r="72" spans="1:6" ht="15.6" x14ac:dyDescent="0.3">
      <c r="A72" s="6">
        <v>71</v>
      </c>
      <c r="B72" s="6" t="s">
        <v>141</v>
      </c>
      <c r="C72" s="6" t="str">
        <f t="shared" si="1"/>
        <v>謝博先</v>
      </c>
      <c r="D72" s="27">
        <v>19850523001</v>
      </c>
      <c r="E72" s="28">
        <v>44926</v>
      </c>
      <c r="F72" s="26">
        <v>937814209</v>
      </c>
    </row>
    <row r="73" spans="1:6" ht="15.6" x14ac:dyDescent="0.3">
      <c r="A73" s="6">
        <v>72</v>
      </c>
      <c r="B73" s="6" t="s">
        <v>142</v>
      </c>
      <c r="C73" s="6" t="str">
        <f t="shared" si="1"/>
        <v>陳明銘</v>
      </c>
      <c r="D73" s="27">
        <v>19850705001</v>
      </c>
      <c r="E73" s="28">
        <v>44561</v>
      </c>
      <c r="F73" s="26">
        <v>980207054</v>
      </c>
    </row>
    <row r="74" spans="1:6" ht="15.6" x14ac:dyDescent="0.3">
      <c r="A74" s="6">
        <v>73</v>
      </c>
      <c r="B74" s="6" t="s">
        <v>143</v>
      </c>
      <c r="C74" s="6" t="str">
        <f t="shared" si="1"/>
        <v>黃奕愷</v>
      </c>
      <c r="D74" s="27">
        <v>19851205001</v>
      </c>
      <c r="E74" s="28">
        <v>44196</v>
      </c>
      <c r="F74" s="26">
        <v>903996047</v>
      </c>
    </row>
    <row r="75" spans="1:6" ht="15.6" x14ac:dyDescent="0.3">
      <c r="A75" s="6">
        <v>74</v>
      </c>
      <c r="B75" s="9" t="s">
        <v>144</v>
      </c>
      <c r="C75" s="6" t="str">
        <f t="shared" si="1"/>
        <v>黃新仁</v>
      </c>
      <c r="D75" s="27">
        <v>19851209001</v>
      </c>
      <c r="E75" s="28">
        <v>44561</v>
      </c>
      <c r="F75" s="26">
        <v>937961380</v>
      </c>
    </row>
    <row r="76" spans="1:6" ht="15.6" x14ac:dyDescent="0.3">
      <c r="A76" s="6">
        <v>75</v>
      </c>
      <c r="B76" s="6" t="s">
        <v>145</v>
      </c>
      <c r="C76" s="6" t="str">
        <f t="shared" si="1"/>
        <v>薛家和</v>
      </c>
      <c r="D76" s="27">
        <v>19860514001</v>
      </c>
      <c r="E76" s="28">
        <v>44926</v>
      </c>
      <c r="F76" s="26">
        <v>939595059</v>
      </c>
    </row>
    <row r="77" spans="1:6" ht="15.6" x14ac:dyDescent="0.3">
      <c r="A77" s="6">
        <v>76</v>
      </c>
      <c r="B77" s="6" t="s">
        <v>146</v>
      </c>
      <c r="C77" s="6" t="str">
        <f t="shared" si="1"/>
        <v>郭麇諺</v>
      </c>
      <c r="D77" s="27">
        <v>19860729001</v>
      </c>
      <c r="E77" s="28">
        <v>44196</v>
      </c>
      <c r="F77" s="26">
        <v>955408729</v>
      </c>
    </row>
    <row r="78" spans="1:6" ht="15.6" x14ac:dyDescent="0.3">
      <c r="A78" s="6">
        <v>77</v>
      </c>
      <c r="B78" s="9" t="s">
        <v>147</v>
      </c>
      <c r="C78" s="6" t="str">
        <f t="shared" si="1"/>
        <v>林文彥</v>
      </c>
      <c r="D78" s="27">
        <v>19861020001</v>
      </c>
      <c r="E78" s="28">
        <v>44561</v>
      </c>
      <c r="F78" s="26">
        <v>961116187</v>
      </c>
    </row>
    <row r="79" spans="1:6" ht="15.6" x14ac:dyDescent="0.3">
      <c r="A79" s="6">
        <v>78</v>
      </c>
      <c r="B79" s="6" t="s">
        <v>148</v>
      </c>
      <c r="C79" s="6" t="str">
        <f t="shared" si="1"/>
        <v>田杰騰</v>
      </c>
      <c r="D79" s="27">
        <v>19870104001</v>
      </c>
      <c r="E79" s="28">
        <v>44926</v>
      </c>
      <c r="F79" s="26">
        <v>933917876</v>
      </c>
    </row>
    <row r="80" spans="1:6" ht="15.6" x14ac:dyDescent="0.3">
      <c r="A80" s="6">
        <v>79</v>
      </c>
      <c r="B80" s="9" t="s">
        <v>149</v>
      </c>
      <c r="C80" s="6" t="str">
        <f t="shared" si="1"/>
        <v>吳英杰</v>
      </c>
      <c r="D80" s="27">
        <v>19870124001</v>
      </c>
      <c r="E80" s="28">
        <v>44561</v>
      </c>
      <c r="F80" s="26">
        <v>916235417</v>
      </c>
    </row>
    <row r="81" spans="1:6" ht="15.6" x14ac:dyDescent="0.3">
      <c r="A81" s="6">
        <v>80</v>
      </c>
      <c r="B81" s="6" t="s">
        <v>150</v>
      </c>
      <c r="C81" s="6" t="str">
        <f t="shared" si="1"/>
        <v>許耀天</v>
      </c>
      <c r="D81" s="27">
        <v>19870325001</v>
      </c>
      <c r="E81" s="28">
        <v>44926</v>
      </c>
      <c r="F81" s="26">
        <v>930177150</v>
      </c>
    </row>
    <row r="82" spans="1:6" ht="15.6" x14ac:dyDescent="0.3">
      <c r="A82" s="6">
        <v>81</v>
      </c>
      <c r="B82" s="6" t="s">
        <v>151</v>
      </c>
      <c r="C82" s="6" t="str">
        <f t="shared" si="1"/>
        <v>林易翰</v>
      </c>
      <c r="D82" s="27">
        <v>19870720001</v>
      </c>
      <c r="E82" s="28">
        <v>44926</v>
      </c>
      <c r="F82" s="26">
        <v>988237372</v>
      </c>
    </row>
    <row r="83" spans="1:6" ht="15.6" x14ac:dyDescent="0.3">
      <c r="A83" s="6">
        <v>82</v>
      </c>
      <c r="B83" s="6" t="s">
        <v>152</v>
      </c>
      <c r="C83" s="6" t="str">
        <f t="shared" si="1"/>
        <v>張佳鈴</v>
      </c>
      <c r="D83" s="27">
        <v>19870830001</v>
      </c>
      <c r="E83" s="28">
        <v>44926</v>
      </c>
      <c r="F83" s="26">
        <v>916268392</v>
      </c>
    </row>
    <row r="84" spans="1:6" ht="15.6" x14ac:dyDescent="0.3">
      <c r="A84" s="6">
        <v>83</v>
      </c>
      <c r="B84" s="6" t="s">
        <v>153</v>
      </c>
      <c r="C84" s="6" t="str">
        <f t="shared" si="1"/>
        <v>顏靖呈</v>
      </c>
      <c r="D84" s="27">
        <v>19871031001</v>
      </c>
      <c r="E84" s="28">
        <v>45291</v>
      </c>
      <c r="F84" s="26">
        <v>988384657</v>
      </c>
    </row>
    <row r="85" spans="1:6" ht="15.6" x14ac:dyDescent="0.3">
      <c r="A85" s="6">
        <v>84</v>
      </c>
      <c r="B85" s="6" t="s">
        <v>154</v>
      </c>
      <c r="C85" s="6" t="str">
        <f t="shared" si="1"/>
        <v>張冬孟</v>
      </c>
      <c r="D85" s="27">
        <v>19871121001</v>
      </c>
      <c r="E85" s="28">
        <v>44196</v>
      </c>
      <c r="F85" s="26">
        <v>975572130</v>
      </c>
    </row>
    <row r="86" spans="1:6" ht="15.6" x14ac:dyDescent="0.3">
      <c r="A86" s="6">
        <v>85</v>
      </c>
      <c r="B86" s="6" t="s">
        <v>155</v>
      </c>
      <c r="C86" s="6" t="str">
        <f t="shared" si="1"/>
        <v>楊時睿</v>
      </c>
      <c r="D86" s="27">
        <v>19880422001</v>
      </c>
      <c r="E86" s="28">
        <v>44196</v>
      </c>
      <c r="F86" s="26">
        <v>909131995</v>
      </c>
    </row>
    <row r="87" spans="1:6" ht="15.6" x14ac:dyDescent="0.3">
      <c r="A87" s="6">
        <v>86</v>
      </c>
      <c r="B87" s="6" t="s">
        <v>156</v>
      </c>
      <c r="C87" s="6" t="str">
        <f t="shared" si="1"/>
        <v>汪湘君</v>
      </c>
      <c r="D87" s="27">
        <v>19880517001</v>
      </c>
      <c r="E87" s="28">
        <v>44561</v>
      </c>
      <c r="F87" s="26">
        <v>911303009</v>
      </c>
    </row>
    <row r="88" spans="1:6" ht="15.6" x14ac:dyDescent="0.3">
      <c r="A88" s="6">
        <v>87</v>
      </c>
      <c r="B88" s="6" t="s">
        <v>157</v>
      </c>
      <c r="C88" s="6" t="str">
        <f t="shared" si="1"/>
        <v>張茜紋</v>
      </c>
      <c r="D88" s="27">
        <v>19880624001</v>
      </c>
      <c r="E88" s="28">
        <v>44926</v>
      </c>
      <c r="F88" s="26">
        <v>912042624</v>
      </c>
    </row>
    <row r="89" spans="1:6" ht="15.6" x14ac:dyDescent="0.3">
      <c r="A89" s="6">
        <v>88</v>
      </c>
      <c r="B89" s="6" t="s">
        <v>158</v>
      </c>
      <c r="C89" s="6" t="str">
        <f t="shared" si="1"/>
        <v>王晴</v>
      </c>
      <c r="D89" s="27">
        <v>19880703001</v>
      </c>
      <c r="E89" s="28">
        <v>44926</v>
      </c>
      <c r="F89" s="26">
        <v>921005597</v>
      </c>
    </row>
    <row r="90" spans="1:6" ht="15.6" x14ac:dyDescent="0.3">
      <c r="A90" s="6">
        <v>89</v>
      </c>
      <c r="B90" s="8" t="s">
        <v>159</v>
      </c>
      <c r="C90" s="6" t="str">
        <f t="shared" si="1"/>
        <v>金瑞奇</v>
      </c>
      <c r="D90" s="27">
        <v>19880818001</v>
      </c>
      <c r="E90" s="28">
        <v>44926</v>
      </c>
      <c r="F90" s="26">
        <v>925037351</v>
      </c>
    </row>
    <row r="91" spans="1:6" ht="15.6" x14ac:dyDescent="0.3">
      <c r="A91" s="6">
        <v>90</v>
      </c>
      <c r="B91" s="9" t="s">
        <v>160</v>
      </c>
      <c r="C91" s="6" t="str">
        <f t="shared" si="1"/>
        <v>陳韋辰</v>
      </c>
      <c r="D91" s="27">
        <v>19880818002</v>
      </c>
      <c r="E91" s="28">
        <v>44926</v>
      </c>
      <c r="F91" s="26">
        <v>927774939</v>
      </c>
    </row>
    <row r="92" spans="1:6" ht="15.6" x14ac:dyDescent="0.3">
      <c r="A92" s="6">
        <v>91</v>
      </c>
      <c r="B92" s="6" t="s">
        <v>161</v>
      </c>
      <c r="C92" s="6" t="str">
        <f t="shared" si="1"/>
        <v>陳婉鈺</v>
      </c>
      <c r="D92" s="27">
        <v>19881004001</v>
      </c>
      <c r="E92" s="28">
        <v>44926</v>
      </c>
      <c r="F92" s="26">
        <v>976438652</v>
      </c>
    </row>
    <row r="93" spans="1:6" ht="15.6" x14ac:dyDescent="0.3">
      <c r="A93" s="6">
        <v>92</v>
      </c>
      <c r="B93" s="6" t="s">
        <v>162</v>
      </c>
      <c r="C93" s="6" t="str">
        <f t="shared" si="1"/>
        <v>林昭宏</v>
      </c>
      <c r="D93" s="27">
        <v>19881015001</v>
      </c>
      <c r="E93" s="28">
        <v>44561</v>
      </c>
      <c r="F93" s="26">
        <v>987619497</v>
      </c>
    </row>
    <row r="94" spans="1:6" ht="15.6" x14ac:dyDescent="0.3">
      <c r="A94" s="6">
        <v>93</v>
      </c>
      <c r="B94" s="6" t="s">
        <v>163</v>
      </c>
      <c r="C94" s="6" t="str">
        <f t="shared" si="1"/>
        <v>彭子珊</v>
      </c>
      <c r="D94" s="27">
        <v>19881019001</v>
      </c>
      <c r="E94" s="28">
        <v>44926</v>
      </c>
      <c r="F94" s="26">
        <v>926737936</v>
      </c>
    </row>
    <row r="95" spans="1:6" ht="15.6" x14ac:dyDescent="0.3">
      <c r="A95" s="6">
        <v>94</v>
      </c>
      <c r="B95" s="6" t="s">
        <v>164</v>
      </c>
      <c r="C95" s="6" t="str">
        <f t="shared" si="1"/>
        <v>陳昶濬</v>
      </c>
      <c r="D95" s="27">
        <v>19881219001</v>
      </c>
      <c r="E95" s="28">
        <v>44561</v>
      </c>
      <c r="F95" s="26">
        <v>963288003</v>
      </c>
    </row>
    <row r="96" spans="1:6" ht="15.6" x14ac:dyDescent="0.3">
      <c r="A96" s="6">
        <v>95</v>
      </c>
      <c r="B96" s="6" t="s">
        <v>165</v>
      </c>
      <c r="C96" s="6" t="str">
        <f t="shared" si="1"/>
        <v>歐世靖</v>
      </c>
      <c r="D96" s="27">
        <v>19890904001</v>
      </c>
      <c r="E96" s="28">
        <v>44926</v>
      </c>
      <c r="F96" s="26">
        <v>963134193</v>
      </c>
    </row>
    <row r="97" spans="1:6" ht="15.6" x14ac:dyDescent="0.3">
      <c r="A97" s="6">
        <v>96</v>
      </c>
      <c r="B97" s="6" t="s">
        <v>166</v>
      </c>
      <c r="C97" s="6" t="str">
        <f t="shared" si="1"/>
        <v>陳瑞誌</v>
      </c>
      <c r="D97" s="27">
        <v>19890926001</v>
      </c>
      <c r="E97" s="28">
        <v>44561</v>
      </c>
      <c r="F97" s="26">
        <v>912399449</v>
      </c>
    </row>
    <row r="98" spans="1:6" ht="15.6" x14ac:dyDescent="0.3">
      <c r="A98" s="6">
        <v>97</v>
      </c>
      <c r="B98" s="6" t="s">
        <v>167</v>
      </c>
      <c r="C98" s="6" t="str">
        <f t="shared" si="1"/>
        <v>徐君宇</v>
      </c>
      <c r="D98" s="27">
        <v>19891124001</v>
      </c>
      <c r="E98" s="28">
        <v>44926</v>
      </c>
      <c r="F98" s="26">
        <v>975266876</v>
      </c>
    </row>
    <row r="99" spans="1:6" ht="15.6" x14ac:dyDescent="0.3">
      <c r="A99" s="6">
        <v>98</v>
      </c>
      <c r="B99" s="6" t="s">
        <v>168</v>
      </c>
      <c r="C99" s="6" t="str">
        <f t="shared" si="1"/>
        <v>劉威廷</v>
      </c>
      <c r="D99" s="27">
        <v>19900104001</v>
      </c>
      <c r="E99" s="28">
        <v>44926</v>
      </c>
      <c r="F99" s="26">
        <v>928411276</v>
      </c>
    </row>
    <row r="100" spans="1:6" ht="15.6" x14ac:dyDescent="0.3">
      <c r="A100" s="6">
        <v>99</v>
      </c>
      <c r="B100" s="6" t="s">
        <v>169</v>
      </c>
      <c r="C100" s="6" t="str">
        <f t="shared" si="1"/>
        <v>徐若庭</v>
      </c>
      <c r="D100" s="27">
        <v>19900318001</v>
      </c>
      <c r="E100" s="28">
        <v>44926</v>
      </c>
      <c r="F100" s="26">
        <v>927092528</v>
      </c>
    </row>
    <row r="101" spans="1:6" ht="15.6" x14ac:dyDescent="0.3">
      <c r="A101" s="6">
        <v>100</v>
      </c>
      <c r="B101" s="6" t="s">
        <v>170</v>
      </c>
      <c r="C101" s="6" t="str">
        <f t="shared" si="1"/>
        <v>陳姿穎</v>
      </c>
      <c r="D101" s="27">
        <v>19900606001</v>
      </c>
      <c r="E101" s="28">
        <v>44926</v>
      </c>
      <c r="F101" s="26">
        <v>952715502</v>
      </c>
    </row>
    <row r="102" spans="1:6" ht="15.6" x14ac:dyDescent="0.3">
      <c r="A102" s="6">
        <v>101</v>
      </c>
      <c r="B102" s="6" t="s">
        <v>171</v>
      </c>
      <c r="C102" s="6" t="str">
        <f t="shared" si="1"/>
        <v>劉燊鴻</v>
      </c>
      <c r="D102" s="27">
        <v>19900911001</v>
      </c>
      <c r="E102" s="28">
        <v>44196</v>
      </c>
      <c r="F102" s="26">
        <v>936654314</v>
      </c>
    </row>
    <row r="103" spans="1:6" ht="15.6" x14ac:dyDescent="0.3">
      <c r="A103" s="6">
        <v>102</v>
      </c>
      <c r="B103" s="9" t="s">
        <v>172</v>
      </c>
      <c r="C103" s="6" t="str">
        <f t="shared" si="1"/>
        <v>謝鎮澤</v>
      </c>
      <c r="D103" s="27">
        <v>19910216001</v>
      </c>
      <c r="E103" s="28">
        <v>44926</v>
      </c>
      <c r="F103" s="26">
        <v>982688585</v>
      </c>
    </row>
    <row r="104" spans="1:6" ht="15.6" x14ac:dyDescent="0.3">
      <c r="A104" s="6">
        <v>103</v>
      </c>
      <c r="B104" s="6" t="s">
        <v>173</v>
      </c>
      <c r="C104" s="6" t="str">
        <f t="shared" si="1"/>
        <v>黃郡儀</v>
      </c>
      <c r="D104" s="27">
        <v>19910314001</v>
      </c>
      <c r="E104" s="28">
        <v>45291</v>
      </c>
      <c r="F104" s="26">
        <v>919655193</v>
      </c>
    </row>
    <row r="105" spans="1:6" ht="15.6" x14ac:dyDescent="0.3">
      <c r="A105" s="6">
        <v>104</v>
      </c>
      <c r="B105" s="6" t="s">
        <v>174</v>
      </c>
      <c r="C105" s="6" t="str">
        <f t="shared" si="1"/>
        <v>CIHAN,YALGIN</v>
      </c>
      <c r="D105" s="27">
        <v>19910413001</v>
      </c>
      <c r="E105" s="28">
        <v>44561</v>
      </c>
      <c r="F105" s="26">
        <v>970919698</v>
      </c>
    </row>
    <row r="106" spans="1:6" ht="15.6" x14ac:dyDescent="0.3">
      <c r="A106" s="6">
        <v>105</v>
      </c>
      <c r="B106" s="6" t="s">
        <v>175</v>
      </c>
      <c r="C106" s="6" t="str">
        <f t="shared" si="1"/>
        <v>李雅婷</v>
      </c>
      <c r="D106" s="27">
        <v>19910529001</v>
      </c>
      <c r="E106" s="28">
        <v>44926</v>
      </c>
      <c r="F106" s="26">
        <v>936055740</v>
      </c>
    </row>
    <row r="107" spans="1:6" ht="15.6" x14ac:dyDescent="0.3">
      <c r="A107" s="6">
        <v>106</v>
      </c>
      <c r="B107" s="6" t="s">
        <v>176</v>
      </c>
      <c r="C107" s="6" t="str">
        <f t="shared" si="1"/>
        <v>洪毓聰</v>
      </c>
      <c r="D107" s="27">
        <v>19910716001</v>
      </c>
      <c r="E107" s="28">
        <v>44196</v>
      </c>
      <c r="F107" s="26">
        <v>911736819</v>
      </c>
    </row>
    <row r="108" spans="1:6" ht="15.6" x14ac:dyDescent="0.3">
      <c r="A108" s="6">
        <v>107</v>
      </c>
      <c r="B108" s="9" t="s">
        <v>177</v>
      </c>
      <c r="C108" s="6" t="str">
        <f t="shared" si="1"/>
        <v>賴玉婷</v>
      </c>
      <c r="D108" s="27">
        <v>19911015001</v>
      </c>
      <c r="E108" s="28">
        <v>44926</v>
      </c>
      <c r="F108" s="26">
        <v>916185407</v>
      </c>
    </row>
    <row r="109" spans="1:6" ht="15.6" x14ac:dyDescent="0.3">
      <c r="A109" s="6">
        <v>108</v>
      </c>
      <c r="B109" s="6" t="s">
        <v>178</v>
      </c>
      <c r="C109" s="6" t="str">
        <f t="shared" si="1"/>
        <v>蘇立欣</v>
      </c>
      <c r="D109" s="27">
        <v>19911202001</v>
      </c>
      <c r="E109" s="28">
        <v>44926</v>
      </c>
      <c r="F109" s="26">
        <v>922079062</v>
      </c>
    </row>
    <row r="110" spans="1:6" ht="15.6" x14ac:dyDescent="0.3">
      <c r="A110" s="6">
        <v>109</v>
      </c>
      <c r="B110" s="9" t="s">
        <v>179</v>
      </c>
      <c r="C110" s="6" t="str">
        <f t="shared" si="1"/>
        <v>楊宜鼎</v>
      </c>
      <c r="D110" s="27">
        <v>19911203001</v>
      </c>
      <c r="E110" s="28">
        <v>44926</v>
      </c>
      <c r="F110" s="26">
        <v>933803890</v>
      </c>
    </row>
    <row r="111" spans="1:6" ht="15.6" x14ac:dyDescent="0.3">
      <c r="A111" s="6">
        <v>110</v>
      </c>
      <c r="B111" s="9" t="s">
        <v>180</v>
      </c>
      <c r="C111" s="6" t="str">
        <f t="shared" si="1"/>
        <v>葉耀輝</v>
      </c>
      <c r="D111" s="27">
        <v>19911212001</v>
      </c>
      <c r="E111" s="28">
        <v>44561</v>
      </c>
      <c r="F111" s="26">
        <v>985012884</v>
      </c>
    </row>
    <row r="112" spans="1:6" ht="15.6" x14ac:dyDescent="0.3">
      <c r="A112" s="6">
        <v>111</v>
      </c>
      <c r="B112" s="6" t="s">
        <v>181</v>
      </c>
      <c r="C112" s="6" t="str">
        <f t="shared" si="1"/>
        <v>江唯誠</v>
      </c>
      <c r="D112" s="27">
        <v>19911217001</v>
      </c>
      <c r="E112" s="28">
        <v>44196</v>
      </c>
      <c r="F112" s="26">
        <v>937198337</v>
      </c>
    </row>
    <row r="113" spans="1:6" ht="15.6" x14ac:dyDescent="0.3">
      <c r="A113" s="6">
        <v>112</v>
      </c>
      <c r="B113" s="6" t="s">
        <v>182</v>
      </c>
      <c r="C113" s="6" t="str">
        <f t="shared" si="1"/>
        <v>林柏翔</v>
      </c>
      <c r="D113" s="27">
        <v>19920315001</v>
      </c>
      <c r="E113" s="28">
        <v>44561</v>
      </c>
      <c r="F113" s="26">
        <v>929919922</v>
      </c>
    </row>
    <row r="114" spans="1:6" ht="15.6" x14ac:dyDescent="0.3">
      <c r="A114" s="6">
        <v>113</v>
      </c>
      <c r="B114" s="6" t="s">
        <v>183</v>
      </c>
      <c r="C114" s="6" t="str">
        <f t="shared" si="1"/>
        <v>洪晟碩</v>
      </c>
      <c r="D114" s="27">
        <v>19920504001</v>
      </c>
      <c r="E114" s="28">
        <v>44561</v>
      </c>
      <c r="F114" s="26">
        <v>912783426</v>
      </c>
    </row>
    <row r="115" spans="1:6" ht="15.6" x14ac:dyDescent="0.3">
      <c r="A115" s="6">
        <v>114</v>
      </c>
      <c r="B115" s="6" t="s">
        <v>184</v>
      </c>
      <c r="C115" s="6" t="str">
        <f t="shared" si="1"/>
        <v>呂梓豪</v>
      </c>
      <c r="D115" s="27">
        <v>19920713001</v>
      </c>
      <c r="E115" s="28">
        <v>44926</v>
      </c>
      <c r="F115" s="26">
        <v>953092713</v>
      </c>
    </row>
    <row r="116" spans="1:6" ht="15.6" x14ac:dyDescent="0.3">
      <c r="A116" s="6">
        <v>115</v>
      </c>
      <c r="B116" s="6" t="s">
        <v>185</v>
      </c>
      <c r="C116" s="6" t="str">
        <f t="shared" si="1"/>
        <v>曾琇蕙</v>
      </c>
      <c r="D116" s="27">
        <v>19920926001</v>
      </c>
      <c r="E116" s="28">
        <v>44926</v>
      </c>
      <c r="F116" s="26">
        <v>936092620</v>
      </c>
    </row>
    <row r="117" spans="1:6" ht="15.6" x14ac:dyDescent="0.3">
      <c r="A117" s="6">
        <v>116</v>
      </c>
      <c r="B117" s="6" t="s">
        <v>186</v>
      </c>
      <c r="C117" s="6" t="str">
        <f t="shared" si="1"/>
        <v>林卉旻</v>
      </c>
      <c r="D117" s="27">
        <v>19921015001</v>
      </c>
      <c r="E117" s="28">
        <v>44926</v>
      </c>
      <c r="F117" s="26">
        <v>934160316</v>
      </c>
    </row>
    <row r="118" spans="1:6" ht="15.6" x14ac:dyDescent="0.3">
      <c r="A118" s="6">
        <v>117</v>
      </c>
      <c r="B118" s="9" t="s">
        <v>187</v>
      </c>
      <c r="C118" s="6" t="str">
        <f t="shared" si="1"/>
        <v>曾思華</v>
      </c>
      <c r="D118" s="27">
        <v>19921121001</v>
      </c>
      <c r="E118" s="28">
        <v>44561</v>
      </c>
      <c r="F118" s="26">
        <v>927027353</v>
      </c>
    </row>
    <row r="119" spans="1:6" ht="15.6" x14ac:dyDescent="0.3">
      <c r="A119" s="6">
        <v>118</v>
      </c>
      <c r="B119" s="8" t="s">
        <v>188</v>
      </c>
      <c r="C119" s="6" t="str">
        <f t="shared" si="1"/>
        <v>劉修良</v>
      </c>
      <c r="D119" s="27">
        <v>19921227001</v>
      </c>
      <c r="E119" s="28">
        <v>44926</v>
      </c>
      <c r="F119" s="26">
        <v>912471165</v>
      </c>
    </row>
    <row r="120" spans="1:6" ht="15.6" x14ac:dyDescent="0.3">
      <c r="A120" s="6">
        <v>119</v>
      </c>
      <c r="B120" s="6" t="s">
        <v>189</v>
      </c>
      <c r="C120" s="6" t="str">
        <f t="shared" si="1"/>
        <v>陳俊辰</v>
      </c>
      <c r="D120" s="27">
        <v>19930126001</v>
      </c>
      <c r="E120" s="28">
        <v>45291</v>
      </c>
      <c r="F120" s="26">
        <v>911061575</v>
      </c>
    </row>
    <row r="121" spans="1:6" ht="15.6" x14ac:dyDescent="0.3">
      <c r="A121" s="6">
        <v>120</v>
      </c>
      <c r="B121" s="9" t="s">
        <v>190</v>
      </c>
      <c r="C121" s="6" t="str">
        <f t="shared" si="1"/>
        <v>劉村隆</v>
      </c>
      <c r="D121" s="27">
        <v>19930126002</v>
      </c>
      <c r="E121" s="28">
        <v>44926</v>
      </c>
      <c r="F121" s="26">
        <v>926815396</v>
      </c>
    </row>
    <row r="122" spans="1:6" ht="15.6" x14ac:dyDescent="0.3">
      <c r="A122" s="6">
        <v>121</v>
      </c>
      <c r="B122" s="6" t="s">
        <v>191</v>
      </c>
      <c r="C122" s="6" t="str">
        <f t="shared" si="1"/>
        <v>黃立言</v>
      </c>
      <c r="D122" s="27">
        <v>19930415001</v>
      </c>
      <c r="E122" s="28">
        <v>44926</v>
      </c>
      <c r="F122" s="26">
        <v>970681577</v>
      </c>
    </row>
    <row r="123" spans="1:6" ht="15.6" x14ac:dyDescent="0.3">
      <c r="A123" s="6">
        <v>122</v>
      </c>
      <c r="B123" s="6" t="s">
        <v>192</v>
      </c>
      <c r="C123" s="6" t="str">
        <f t="shared" si="1"/>
        <v>蔡瑀琳</v>
      </c>
      <c r="D123" s="27">
        <v>19930531001</v>
      </c>
      <c r="E123" s="28">
        <v>44926</v>
      </c>
      <c r="F123" s="26">
        <v>928922558</v>
      </c>
    </row>
    <row r="124" spans="1:6" ht="15.6" x14ac:dyDescent="0.3">
      <c r="A124" s="6">
        <v>123</v>
      </c>
      <c r="B124" s="6" t="s">
        <v>193</v>
      </c>
      <c r="C124" s="6" t="str">
        <f t="shared" si="1"/>
        <v>黃昱惟</v>
      </c>
      <c r="D124" s="27">
        <v>19930616001</v>
      </c>
      <c r="E124" s="28">
        <v>44561</v>
      </c>
      <c r="F124" s="26">
        <v>983876616</v>
      </c>
    </row>
    <row r="125" spans="1:6" ht="15.6" x14ac:dyDescent="0.3">
      <c r="A125" s="6">
        <v>124</v>
      </c>
      <c r="B125" s="6" t="s">
        <v>194</v>
      </c>
      <c r="C125" s="6" t="str">
        <f t="shared" si="1"/>
        <v>陳宗霖</v>
      </c>
      <c r="D125" s="27">
        <v>19930707001</v>
      </c>
      <c r="E125" s="28">
        <v>44926</v>
      </c>
      <c r="F125" s="26">
        <v>970627417</v>
      </c>
    </row>
    <row r="126" spans="1:6" ht="15.6" x14ac:dyDescent="0.3">
      <c r="A126" s="6">
        <v>125</v>
      </c>
      <c r="B126" s="6" t="s">
        <v>195</v>
      </c>
      <c r="C126" s="6" t="str">
        <f t="shared" si="1"/>
        <v>邱奕銜</v>
      </c>
      <c r="D126" s="27">
        <v>19930814001</v>
      </c>
      <c r="E126" s="28">
        <v>44561</v>
      </c>
      <c r="F126" s="26">
        <v>988093794</v>
      </c>
    </row>
    <row r="127" spans="1:6" ht="15.6" x14ac:dyDescent="0.3">
      <c r="A127" s="6">
        <v>126</v>
      </c>
      <c r="B127" s="6" t="s">
        <v>196</v>
      </c>
      <c r="C127" s="6" t="str">
        <f t="shared" si="1"/>
        <v>林彥佑</v>
      </c>
      <c r="D127" s="27">
        <v>19930916001</v>
      </c>
      <c r="E127" s="28">
        <v>44561</v>
      </c>
      <c r="F127" s="26">
        <v>987675495</v>
      </c>
    </row>
    <row r="128" spans="1:6" ht="15.6" x14ac:dyDescent="0.3">
      <c r="A128" s="6">
        <v>127</v>
      </c>
      <c r="B128" s="6" t="s">
        <v>197</v>
      </c>
      <c r="C128" s="6" t="str">
        <f t="shared" si="1"/>
        <v>黃任清</v>
      </c>
      <c r="D128" s="27">
        <v>19930918001</v>
      </c>
      <c r="E128" s="28">
        <v>44196</v>
      </c>
      <c r="F128" s="26">
        <v>915989005</v>
      </c>
    </row>
    <row r="129" spans="1:6" ht="15.6" x14ac:dyDescent="0.3">
      <c r="A129" s="6">
        <v>128</v>
      </c>
      <c r="B129" s="6" t="s">
        <v>198</v>
      </c>
      <c r="C129" s="6" t="str">
        <f t="shared" si="1"/>
        <v>林瑛鐘</v>
      </c>
      <c r="D129" s="27">
        <v>19931009001</v>
      </c>
      <c r="E129" s="28">
        <v>44196</v>
      </c>
      <c r="F129" s="26">
        <v>963581732</v>
      </c>
    </row>
    <row r="130" spans="1:6" ht="15.6" x14ac:dyDescent="0.3">
      <c r="A130" s="6">
        <v>129</v>
      </c>
      <c r="B130" s="6" t="s">
        <v>199</v>
      </c>
      <c r="C130" s="6" t="str">
        <f t="shared" ref="C130:C193" si="2">TRIM(B130)</f>
        <v>黃翊展</v>
      </c>
      <c r="D130" s="27">
        <v>19931017001</v>
      </c>
      <c r="E130" s="28">
        <v>45291</v>
      </c>
      <c r="F130" s="26">
        <v>930716725</v>
      </c>
    </row>
    <row r="131" spans="1:6" ht="15.6" x14ac:dyDescent="0.3">
      <c r="A131" s="6">
        <v>130</v>
      </c>
      <c r="B131" s="6" t="s">
        <v>200</v>
      </c>
      <c r="C131" s="6" t="str">
        <f t="shared" si="2"/>
        <v>梁延佑</v>
      </c>
      <c r="D131" s="27">
        <v>19931115001</v>
      </c>
      <c r="E131" s="28">
        <v>44926</v>
      </c>
      <c r="F131" s="26">
        <v>980347857</v>
      </c>
    </row>
    <row r="132" spans="1:6" ht="15.6" x14ac:dyDescent="0.3">
      <c r="A132" s="6">
        <v>131</v>
      </c>
      <c r="B132" s="9" t="s">
        <v>201</v>
      </c>
      <c r="C132" s="6" t="str">
        <f t="shared" si="2"/>
        <v>廖紹齊</v>
      </c>
      <c r="D132" s="27">
        <v>19931215001</v>
      </c>
      <c r="E132" s="28">
        <v>44926</v>
      </c>
      <c r="F132" s="26">
        <v>938883826</v>
      </c>
    </row>
    <row r="133" spans="1:6" ht="15.6" x14ac:dyDescent="0.3">
      <c r="A133" s="6">
        <v>132</v>
      </c>
      <c r="B133" s="6" t="s">
        <v>202</v>
      </c>
      <c r="C133" s="6" t="str">
        <f t="shared" si="2"/>
        <v>陳麗宇</v>
      </c>
      <c r="D133" s="27">
        <v>19931231001</v>
      </c>
      <c r="E133" s="28">
        <v>44926</v>
      </c>
      <c r="F133" s="26">
        <v>986561231</v>
      </c>
    </row>
    <row r="134" spans="1:6" ht="15.6" x14ac:dyDescent="0.3">
      <c r="A134" s="6">
        <v>133</v>
      </c>
      <c r="B134" s="6" t="s">
        <v>203</v>
      </c>
      <c r="C134" s="6" t="str">
        <f t="shared" si="2"/>
        <v>龐蕙儀</v>
      </c>
      <c r="D134" s="27">
        <v>19940210001</v>
      </c>
      <c r="E134" s="28">
        <v>44561</v>
      </c>
      <c r="F134" s="26">
        <v>939909210</v>
      </c>
    </row>
    <row r="135" spans="1:6" ht="15.6" x14ac:dyDescent="0.3">
      <c r="A135" s="6">
        <v>134</v>
      </c>
      <c r="B135" s="9" t="s">
        <v>204</v>
      </c>
      <c r="C135" s="6" t="str">
        <f t="shared" si="2"/>
        <v>王梓逵</v>
      </c>
      <c r="D135" s="27">
        <v>19940413001</v>
      </c>
      <c r="E135" s="28">
        <v>44561</v>
      </c>
      <c r="F135" s="26">
        <v>975018992</v>
      </c>
    </row>
    <row r="136" spans="1:6" ht="15.6" x14ac:dyDescent="0.3">
      <c r="A136" s="6">
        <v>135</v>
      </c>
      <c r="B136" s="6" t="s">
        <v>205</v>
      </c>
      <c r="C136" s="6" t="str">
        <f t="shared" si="2"/>
        <v>蔣明村</v>
      </c>
      <c r="D136" s="27">
        <v>19940422001</v>
      </c>
      <c r="E136" s="28">
        <v>44561</v>
      </c>
      <c r="F136" s="26">
        <v>981387517</v>
      </c>
    </row>
    <row r="137" spans="1:6" ht="15.6" x14ac:dyDescent="0.3">
      <c r="A137" s="6">
        <v>136</v>
      </c>
      <c r="B137" s="6" t="s">
        <v>206</v>
      </c>
      <c r="C137" s="6" t="str">
        <f t="shared" si="2"/>
        <v>張家淳</v>
      </c>
      <c r="D137" s="27">
        <v>19940423001</v>
      </c>
      <c r="E137" s="28">
        <v>45291</v>
      </c>
      <c r="F137" s="26">
        <v>980814601</v>
      </c>
    </row>
    <row r="138" spans="1:6" ht="15.6" x14ac:dyDescent="0.3">
      <c r="A138" s="6">
        <v>137</v>
      </c>
      <c r="B138" s="6" t="s">
        <v>207</v>
      </c>
      <c r="C138" s="6" t="str">
        <f t="shared" si="2"/>
        <v>蘇勇丞</v>
      </c>
      <c r="D138" s="27">
        <v>19940903001</v>
      </c>
      <c r="E138" s="28">
        <v>44561</v>
      </c>
      <c r="F138" s="26">
        <v>983603065</v>
      </c>
    </row>
    <row r="139" spans="1:6" ht="15.6" x14ac:dyDescent="0.3">
      <c r="A139" s="6">
        <v>138</v>
      </c>
      <c r="B139" s="6" t="s">
        <v>208</v>
      </c>
      <c r="C139" s="6" t="str">
        <f t="shared" si="2"/>
        <v>吳珮綺</v>
      </c>
      <c r="D139" s="27">
        <v>19941013001</v>
      </c>
      <c r="E139" s="28">
        <v>44196</v>
      </c>
      <c r="F139" s="26">
        <v>975257996</v>
      </c>
    </row>
    <row r="140" spans="1:6" ht="15.6" x14ac:dyDescent="0.3">
      <c r="A140" s="6">
        <v>139</v>
      </c>
      <c r="B140" s="6" t="s">
        <v>209</v>
      </c>
      <c r="C140" s="6" t="str">
        <f t="shared" si="2"/>
        <v>甘思博 Sebastien GONZALEZ</v>
      </c>
      <c r="D140" s="27">
        <v>19941023001</v>
      </c>
      <c r="E140" s="28">
        <v>44196</v>
      </c>
      <c r="F140" s="26">
        <v>970681577</v>
      </c>
    </row>
    <row r="141" spans="1:6" ht="15.6" x14ac:dyDescent="0.3">
      <c r="A141" s="6">
        <v>140</v>
      </c>
      <c r="B141" s="9" t="s">
        <v>210</v>
      </c>
      <c r="C141" s="6" t="str">
        <f t="shared" si="2"/>
        <v>丁泓剴</v>
      </c>
      <c r="D141" s="27">
        <v>19941210001</v>
      </c>
      <c r="E141" s="28">
        <v>44926</v>
      </c>
      <c r="F141" s="26">
        <v>905150981</v>
      </c>
    </row>
    <row r="142" spans="1:6" ht="15.6" x14ac:dyDescent="0.3">
      <c r="A142" s="6">
        <v>141</v>
      </c>
      <c r="B142" s="6" t="s">
        <v>211</v>
      </c>
      <c r="C142" s="6" t="str">
        <f t="shared" si="2"/>
        <v>黃彥勳</v>
      </c>
      <c r="D142" s="27">
        <v>19941212001</v>
      </c>
      <c r="E142" s="28">
        <v>44561</v>
      </c>
      <c r="F142" s="26">
        <v>928699088</v>
      </c>
    </row>
    <row r="143" spans="1:6" ht="15.6" x14ac:dyDescent="0.3">
      <c r="A143" s="6">
        <v>142</v>
      </c>
      <c r="B143" s="6" t="s">
        <v>212</v>
      </c>
      <c r="C143" s="6" t="str">
        <f t="shared" si="2"/>
        <v>周宜遠</v>
      </c>
      <c r="D143" s="27">
        <v>19941213001</v>
      </c>
      <c r="E143" s="28">
        <v>44926</v>
      </c>
      <c r="F143" s="26">
        <v>935876373</v>
      </c>
    </row>
    <row r="144" spans="1:6" ht="15.6" x14ac:dyDescent="0.3">
      <c r="A144" s="6">
        <v>143</v>
      </c>
      <c r="B144" s="6" t="s">
        <v>213</v>
      </c>
      <c r="C144" s="6" t="str">
        <f t="shared" si="2"/>
        <v>施涵琳</v>
      </c>
      <c r="D144" s="27">
        <v>19941221001</v>
      </c>
      <c r="E144" s="28">
        <v>44196</v>
      </c>
      <c r="F144" s="26">
        <v>968012251</v>
      </c>
    </row>
    <row r="145" spans="1:6" ht="15.6" x14ac:dyDescent="0.3">
      <c r="A145" s="6">
        <v>144</v>
      </c>
      <c r="B145" s="6" t="s">
        <v>214</v>
      </c>
      <c r="C145" s="6" t="str">
        <f t="shared" si="2"/>
        <v>吳昱廷</v>
      </c>
      <c r="D145" s="27">
        <v>19950103001</v>
      </c>
      <c r="E145" s="28">
        <v>44561</v>
      </c>
      <c r="F145" s="26">
        <v>930941776</v>
      </c>
    </row>
    <row r="146" spans="1:6" ht="15.6" x14ac:dyDescent="0.3">
      <c r="A146" s="6">
        <v>145</v>
      </c>
      <c r="B146" s="6" t="s">
        <v>215</v>
      </c>
      <c r="C146" s="6" t="str">
        <f t="shared" si="2"/>
        <v>陳奕廷</v>
      </c>
      <c r="D146" s="27">
        <v>19950104001</v>
      </c>
      <c r="E146" s="28">
        <v>44926</v>
      </c>
      <c r="F146" s="26">
        <v>970582688</v>
      </c>
    </row>
    <row r="147" spans="1:6" ht="15.6" x14ac:dyDescent="0.3">
      <c r="A147" s="6">
        <v>146</v>
      </c>
      <c r="B147" s="6" t="s">
        <v>216</v>
      </c>
      <c r="C147" s="6" t="str">
        <f t="shared" si="2"/>
        <v>李宜菡</v>
      </c>
      <c r="D147" s="27">
        <v>19950425001</v>
      </c>
      <c r="E147" s="28">
        <v>44926</v>
      </c>
      <c r="F147" s="26">
        <v>988857967</v>
      </c>
    </row>
    <row r="148" spans="1:6" ht="15.6" x14ac:dyDescent="0.3">
      <c r="A148" s="6">
        <v>147</v>
      </c>
      <c r="B148" s="6" t="s">
        <v>217</v>
      </c>
      <c r="C148" s="6" t="str">
        <f t="shared" si="2"/>
        <v>陳致芬</v>
      </c>
      <c r="D148" s="27">
        <v>19950427001</v>
      </c>
      <c r="E148" s="28">
        <v>44926</v>
      </c>
      <c r="F148" s="26">
        <v>975584335</v>
      </c>
    </row>
    <row r="149" spans="1:6" ht="15.6" x14ac:dyDescent="0.3">
      <c r="A149" s="6">
        <v>148</v>
      </c>
      <c r="B149" s="6" t="s">
        <v>218</v>
      </c>
      <c r="C149" s="6" t="str">
        <f t="shared" si="2"/>
        <v>陳宥鈞</v>
      </c>
      <c r="D149" s="27">
        <v>19950428001</v>
      </c>
      <c r="E149" s="28">
        <v>45291</v>
      </c>
      <c r="F149" s="26">
        <v>903040039</v>
      </c>
    </row>
    <row r="150" spans="1:6" ht="15.6" x14ac:dyDescent="0.3">
      <c r="A150" s="6">
        <v>149</v>
      </c>
      <c r="B150" s="4" t="s">
        <v>219</v>
      </c>
      <c r="C150" s="6" t="str">
        <f t="shared" si="2"/>
        <v>張騰仁</v>
      </c>
      <c r="D150" s="27">
        <v>19950505001</v>
      </c>
      <c r="E150" s="28">
        <v>44926</v>
      </c>
      <c r="F150" s="26">
        <v>979543828</v>
      </c>
    </row>
    <row r="151" spans="1:6" ht="15.6" x14ac:dyDescent="0.3">
      <c r="A151" s="6">
        <v>150</v>
      </c>
      <c r="B151" s="6" t="s">
        <v>220</v>
      </c>
      <c r="C151" s="6" t="str">
        <f t="shared" si="2"/>
        <v>李偉豪</v>
      </c>
      <c r="D151" s="27">
        <v>19950711001</v>
      </c>
      <c r="E151" s="28">
        <v>44561</v>
      </c>
      <c r="F151" s="26">
        <v>938461832</v>
      </c>
    </row>
    <row r="152" spans="1:6" ht="15.6" x14ac:dyDescent="0.3">
      <c r="A152" s="6">
        <v>151</v>
      </c>
      <c r="B152" s="6" t="s">
        <v>221</v>
      </c>
      <c r="C152" s="6" t="str">
        <f t="shared" si="2"/>
        <v>謝明賢</v>
      </c>
      <c r="D152" s="27">
        <v>19950714001</v>
      </c>
      <c r="E152" s="28">
        <v>44561</v>
      </c>
      <c r="F152" s="26">
        <v>912851093</v>
      </c>
    </row>
    <row r="153" spans="1:6" ht="15.6" x14ac:dyDescent="0.3">
      <c r="A153" s="6">
        <v>152</v>
      </c>
      <c r="B153" s="9" t="s">
        <v>222</v>
      </c>
      <c r="C153" s="6" t="str">
        <f t="shared" si="2"/>
        <v>潘奕儒</v>
      </c>
      <c r="D153" s="27">
        <v>19950913001</v>
      </c>
      <c r="E153" s="28">
        <v>44926</v>
      </c>
      <c r="F153" s="26">
        <v>933532005</v>
      </c>
    </row>
    <row r="154" spans="1:6" ht="15.6" x14ac:dyDescent="0.3">
      <c r="A154" s="6">
        <v>153</v>
      </c>
      <c r="B154" s="6" t="s">
        <v>223</v>
      </c>
      <c r="C154" s="6" t="str">
        <f t="shared" si="2"/>
        <v>荊治惠</v>
      </c>
      <c r="D154" s="27">
        <v>19951006001</v>
      </c>
      <c r="E154" s="28">
        <v>44926</v>
      </c>
      <c r="F154" s="26">
        <v>905762572</v>
      </c>
    </row>
    <row r="155" spans="1:6" ht="15.6" x14ac:dyDescent="0.3">
      <c r="A155" s="6">
        <v>154</v>
      </c>
      <c r="B155" s="6" t="s">
        <v>224</v>
      </c>
      <c r="C155" s="6" t="str">
        <f t="shared" si="2"/>
        <v>馬嵩哲</v>
      </c>
      <c r="D155" s="27">
        <v>19951210001</v>
      </c>
      <c r="E155" s="28">
        <v>44196</v>
      </c>
      <c r="F155" s="26">
        <v>910689462</v>
      </c>
    </row>
    <row r="156" spans="1:6" ht="15.6" x14ac:dyDescent="0.3">
      <c r="A156" s="6">
        <v>155</v>
      </c>
      <c r="B156" s="9" t="s">
        <v>225</v>
      </c>
      <c r="C156" s="6" t="str">
        <f t="shared" si="2"/>
        <v>陳澤元</v>
      </c>
      <c r="D156" s="27">
        <v>19960102001</v>
      </c>
      <c r="E156" s="28">
        <v>44926</v>
      </c>
      <c r="F156" s="26">
        <v>922429409</v>
      </c>
    </row>
    <row r="157" spans="1:6" ht="15.6" x14ac:dyDescent="0.3">
      <c r="A157" s="6">
        <v>156</v>
      </c>
      <c r="B157" s="9" t="s">
        <v>226</v>
      </c>
      <c r="C157" s="6" t="str">
        <f t="shared" si="2"/>
        <v>陳韋婷</v>
      </c>
      <c r="D157" s="27">
        <v>19960201001</v>
      </c>
      <c r="E157" s="28">
        <v>44926</v>
      </c>
      <c r="F157" s="26">
        <v>922249500</v>
      </c>
    </row>
    <row r="158" spans="1:6" ht="15.6" x14ac:dyDescent="0.3">
      <c r="A158" s="6">
        <v>157</v>
      </c>
      <c r="B158" s="8" t="s">
        <v>227</v>
      </c>
      <c r="C158" s="6" t="str">
        <f t="shared" si="2"/>
        <v>林家俊</v>
      </c>
      <c r="D158" s="27">
        <v>19960302001</v>
      </c>
      <c r="E158" s="28">
        <v>44926</v>
      </c>
      <c r="F158" s="26">
        <v>988290723</v>
      </c>
    </row>
    <row r="159" spans="1:6" ht="15.6" x14ac:dyDescent="0.3">
      <c r="A159" s="6">
        <v>158</v>
      </c>
      <c r="B159" s="6" t="s">
        <v>228</v>
      </c>
      <c r="C159" s="6" t="str">
        <f t="shared" si="2"/>
        <v>王永鑫</v>
      </c>
      <c r="D159" s="27">
        <v>19960407001</v>
      </c>
      <c r="E159" s="28">
        <v>44561</v>
      </c>
      <c r="F159" s="26">
        <v>988822975</v>
      </c>
    </row>
    <row r="160" spans="1:6" ht="15.6" x14ac:dyDescent="0.3">
      <c r="A160" s="6">
        <v>159</v>
      </c>
      <c r="B160" s="6" t="s">
        <v>229</v>
      </c>
      <c r="C160" s="6" t="str">
        <f t="shared" si="2"/>
        <v>游苙鈞</v>
      </c>
      <c r="D160" s="27">
        <v>19960512001</v>
      </c>
      <c r="E160" s="28">
        <v>44926</v>
      </c>
      <c r="F160" s="26">
        <v>912083545</v>
      </c>
    </row>
    <row r="161" spans="1:6" ht="15.6" x14ac:dyDescent="0.3">
      <c r="A161" s="6">
        <v>160</v>
      </c>
      <c r="B161" s="6" t="s">
        <v>230</v>
      </c>
      <c r="C161" s="6" t="str">
        <f t="shared" si="2"/>
        <v>陳中錦</v>
      </c>
      <c r="D161" s="27">
        <v>19960603001</v>
      </c>
      <c r="E161" s="28">
        <v>44561</v>
      </c>
      <c r="F161" s="26">
        <v>903966696</v>
      </c>
    </row>
    <row r="162" spans="1:6" ht="15.6" x14ac:dyDescent="0.3">
      <c r="A162" s="6">
        <v>161</v>
      </c>
      <c r="B162" s="6" t="s">
        <v>231</v>
      </c>
      <c r="C162" s="6" t="str">
        <f t="shared" si="2"/>
        <v>陳冠銘</v>
      </c>
      <c r="D162" s="27">
        <v>19960606001</v>
      </c>
      <c r="E162" s="28">
        <v>44196</v>
      </c>
      <c r="F162" s="26">
        <v>986530074</v>
      </c>
    </row>
    <row r="163" spans="1:6" ht="15.6" x14ac:dyDescent="0.3">
      <c r="A163" s="6">
        <v>162</v>
      </c>
      <c r="B163" s="6" t="s">
        <v>232</v>
      </c>
      <c r="C163" s="6" t="str">
        <f t="shared" si="2"/>
        <v>陳宗德</v>
      </c>
      <c r="D163" s="27">
        <v>19960718001</v>
      </c>
      <c r="E163" s="28">
        <v>44926</v>
      </c>
      <c r="F163" s="26">
        <v>987708591</v>
      </c>
    </row>
    <row r="164" spans="1:6" ht="15.6" x14ac:dyDescent="0.3">
      <c r="A164" s="6">
        <v>163</v>
      </c>
      <c r="B164" s="9" t="s">
        <v>233</v>
      </c>
      <c r="C164" s="6" t="str">
        <f t="shared" si="2"/>
        <v>林晏蓴</v>
      </c>
      <c r="D164" s="27">
        <v>19960719001</v>
      </c>
      <c r="E164" s="28">
        <v>44926</v>
      </c>
      <c r="F164" s="26">
        <v>970979070</v>
      </c>
    </row>
    <row r="165" spans="1:6" ht="15.6" x14ac:dyDescent="0.3">
      <c r="A165" s="6">
        <v>164</v>
      </c>
      <c r="B165" s="6" t="s">
        <v>234</v>
      </c>
      <c r="C165" s="6" t="str">
        <f t="shared" si="2"/>
        <v>王淳叡</v>
      </c>
      <c r="D165" s="27">
        <v>19960725001</v>
      </c>
      <c r="E165" s="28">
        <v>44926</v>
      </c>
      <c r="F165" s="26">
        <v>910520878</v>
      </c>
    </row>
    <row r="166" spans="1:6" ht="15.6" x14ac:dyDescent="0.3">
      <c r="A166" s="6">
        <v>165</v>
      </c>
      <c r="B166" s="6" t="s">
        <v>235</v>
      </c>
      <c r="C166" s="6" t="str">
        <f t="shared" si="2"/>
        <v>莊力叡</v>
      </c>
      <c r="D166" s="27">
        <v>19960802001</v>
      </c>
      <c r="E166" s="28">
        <v>44561</v>
      </c>
      <c r="F166" s="26">
        <v>970966923</v>
      </c>
    </row>
    <row r="167" spans="1:6" ht="15.6" x14ac:dyDescent="0.3">
      <c r="A167" s="6">
        <v>166</v>
      </c>
      <c r="B167" s="6" t="s">
        <v>236</v>
      </c>
      <c r="C167" s="6" t="str">
        <f t="shared" si="2"/>
        <v>陳令翊</v>
      </c>
      <c r="D167" s="27">
        <v>19960829001</v>
      </c>
      <c r="E167" s="28">
        <v>45291</v>
      </c>
      <c r="F167" s="26">
        <v>988108585</v>
      </c>
    </row>
    <row r="168" spans="1:6" ht="15.6" x14ac:dyDescent="0.3">
      <c r="A168" s="6">
        <v>167</v>
      </c>
      <c r="B168" s="6" t="s">
        <v>237</v>
      </c>
      <c r="C168" s="6" t="str">
        <f t="shared" si="2"/>
        <v>蘇朗軒</v>
      </c>
      <c r="D168" s="27">
        <v>19960915001</v>
      </c>
      <c r="E168" s="28">
        <v>44926</v>
      </c>
      <c r="F168" s="26">
        <v>909729778</v>
      </c>
    </row>
    <row r="169" spans="1:6" ht="15.6" x14ac:dyDescent="0.3">
      <c r="A169" s="6">
        <v>168</v>
      </c>
      <c r="B169" s="8" t="s">
        <v>238</v>
      </c>
      <c r="C169" s="6" t="str">
        <f t="shared" si="2"/>
        <v>陳冠凱</v>
      </c>
      <c r="D169" s="27">
        <v>19961014001</v>
      </c>
      <c r="E169" s="28">
        <v>44926</v>
      </c>
      <c r="F169" s="26">
        <v>988695993</v>
      </c>
    </row>
    <row r="170" spans="1:6" ht="15.6" x14ac:dyDescent="0.3">
      <c r="A170" s="6">
        <v>169</v>
      </c>
      <c r="B170" s="6" t="s">
        <v>239</v>
      </c>
      <c r="C170" s="6" t="str">
        <f t="shared" si="2"/>
        <v>程昕</v>
      </c>
      <c r="D170" s="27">
        <v>19961029001</v>
      </c>
      <c r="E170" s="28">
        <v>45291</v>
      </c>
      <c r="F170" s="26">
        <v>922926669</v>
      </c>
    </row>
    <row r="171" spans="1:6" ht="15.6" x14ac:dyDescent="0.3">
      <c r="A171" s="6">
        <v>170</v>
      </c>
      <c r="B171" s="6" t="s">
        <v>240</v>
      </c>
      <c r="C171" s="6" t="str">
        <f t="shared" si="2"/>
        <v>李邦佑</v>
      </c>
      <c r="D171" s="27">
        <v>19961116001</v>
      </c>
      <c r="E171" s="28">
        <v>44926</v>
      </c>
      <c r="F171" s="26">
        <v>938890695</v>
      </c>
    </row>
    <row r="172" spans="1:6" ht="15.6" x14ac:dyDescent="0.3">
      <c r="A172" s="6">
        <v>171</v>
      </c>
      <c r="B172" s="6" t="s">
        <v>241</v>
      </c>
      <c r="C172" s="6" t="str">
        <f t="shared" si="2"/>
        <v>楊書瑋</v>
      </c>
      <c r="D172" s="27">
        <v>19961124001</v>
      </c>
      <c r="E172" s="28">
        <v>44561</v>
      </c>
      <c r="F172" s="26">
        <v>975961629</v>
      </c>
    </row>
    <row r="173" spans="1:6" ht="15.6" x14ac:dyDescent="0.3">
      <c r="A173" s="6">
        <v>172</v>
      </c>
      <c r="B173" s="6" t="s">
        <v>242</v>
      </c>
      <c r="C173" s="6" t="str">
        <f t="shared" si="2"/>
        <v>李依潔</v>
      </c>
      <c r="D173" s="27">
        <v>19961223001</v>
      </c>
      <c r="E173" s="28">
        <v>44196</v>
      </c>
      <c r="F173" s="26">
        <v>917553789</v>
      </c>
    </row>
    <row r="174" spans="1:6" ht="15.6" x14ac:dyDescent="0.3">
      <c r="A174" s="6">
        <v>173</v>
      </c>
      <c r="B174" s="6" t="s">
        <v>243</v>
      </c>
      <c r="C174" s="6" t="str">
        <f t="shared" si="2"/>
        <v>徐敬文</v>
      </c>
      <c r="D174" s="27">
        <v>19961227001</v>
      </c>
      <c r="E174" s="28">
        <v>44926</v>
      </c>
      <c r="F174" s="26">
        <v>932744301</v>
      </c>
    </row>
    <row r="175" spans="1:6" ht="15.6" x14ac:dyDescent="0.3">
      <c r="A175" s="6">
        <v>174</v>
      </c>
      <c r="B175" s="9" t="s">
        <v>244</v>
      </c>
      <c r="C175" s="6" t="str">
        <f t="shared" si="2"/>
        <v>江宇璿</v>
      </c>
      <c r="D175" s="27">
        <v>19970118001</v>
      </c>
      <c r="E175" s="28">
        <v>44561</v>
      </c>
      <c r="F175" s="26">
        <v>905723018</v>
      </c>
    </row>
    <row r="176" spans="1:6" ht="15.6" x14ac:dyDescent="0.3">
      <c r="A176" s="6">
        <v>175</v>
      </c>
      <c r="B176" s="6" t="s">
        <v>245</v>
      </c>
      <c r="C176" s="6" t="str">
        <f t="shared" si="2"/>
        <v>顏冠琳</v>
      </c>
      <c r="D176" s="27">
        <v>19970216001</v>
      </c>
      <c r="E176" s="28">
        <v>44926</v>
      </c>
      <c r="F176" s="26">
        <v>958269550</v>
      </c>
    </row>
    <row r="177" spans="1:6" ht="15.6" x14ac:dyDescent="0.3">
      <c r="A177" s="6">
        <v>176</v>
      </c>
      <c r="B177" s="9" t="s">
        <v>246</v>
      </c>
      <c r="C177" s="6" t="str">
        <f t="shared" si="2"/>
        <v>陳囿儒</v>
      </c>
      <c r="D177" s="27">
        <v>19970304001</v>
      </c>
      <c r="E177" s="28">
        <v>44561</v>
      </c>
      <c r="F177" s="26">
        <v>928625633</v>
      </c>
    </row>
    <row r="178" spans="1:6" ht="15.6" x14ac:dyDescent="0.3">
      <c r="A178" s="6">
        <v>177</v>
      </c>
      <c r="B178" s="6" t="s">
        <v>247</v>
      </c>
      <c r="C178" s="6" t="str">
        <f t="shared" si="2"/>
        <v>賴君穎</v>
      </c>
      <c r="D178" s="27">
        <v>19970415001</v>
      </c>
      <c r="E178" s="28">
        <v>44561</v>
      </c>
      <c r="F178" s="26">
        <v>937306916</v>
      </c>
    </row>
    <row r="179" spans="1:6" ht="15.6" x14ac:dyDescent="0.3">
      <c r="A179" s="6">
        <v>178</v>
      </c>
      <c r="B179" s="6" t="s">
        <v>248</v>
      </c>
      <c r="C179" s="6" t="str">
        <f t="shared" si="2"/>
        <v>陳光亮</v>
      </c>
      <c r="D179" s="27">
        <v>19970424001</v>
      </c>
      <c r="E179" s="28">
        <v>45291</v>
      </c>
      <c r="F179" s="26">
        <v>916409277</v>
      </c>
    </row>
    <row r="180" spans="1:6" ht="15.6" x14ac:dyDescent="0.3">
      <c r="A180" s="6">
        <v>179</v>
      </c>
      <c r="B180" s="6" t="s">
        <v>249</v>
      </c>
      <c r="C180" s="6" t="str">
        <f t="shared" si="2"/>
        <v>任家萱</v>
      </c>
      <c r="D180" s="27">
        <v>19970430001</v>
      </c>
      <c r="E180" s="28">
        <v>44561</v>
      </c>
      <c r="F180" s="26">
        <v>922485966</v>
      </c>
    </row>
    <row r="181" spans="1:6" ht="15.6" x14ac:dyDescent="0.3">
      <c r="A181" s="6">
        <v>180</v>
      </c>
      <c r="B181" s="6" t="s">
        <v>250</v>
      </c>
      <c r="C181" s="6" t="str">
        <f t="shared" si="2"/>
        <v>蔡秉宏</v>
      </c>
      <c r="D181" s="27">
        <v>19970501001</v>
      </c>
      <c r="E181" s="28">
        <v>44926</v>
      </c>
      <c r="F181" s="26">
        <v>961511000</v>
      </c>
    </row>
    <row r="182" spans="1:6" ht="15.6" x14ac:dyDescent="0.3">
      <c r="A182" s="6">
        <v>181</v>
      </c>
      <c r="B182" s="6" t="s">
        <v>251</v>
      </c>
      <c r="C182" s="6" t="str">
        <f t="shared" si="2"/>
        <v>賴以行</v>
      </c>
      <c r="D182" s="27">
        <v>19970617001</v>
      </c>
      <c r="E182" s="28">
        <v>44561</v>
      </c>
      <c r="F182" s="26">
        <v>970830022</v>
      </c>
    </row>
    <row r="183" spans="1:6" ht="15.6" x14ac:dyDescent="0.3">
      <c r="A183" s="6">
        <v>182</v>
      </c>
      <c r="B183" s="6" t="s">
        <v>252</v>
      </c>
      <c r="C183" s="6" t="str">
        <f t="shared" si="2"/>
        <v>莊博宇</v>
      </c>
      <c r="D183" s="27">
        <v>19970703001</v>
      </c>
      <c r="E183" s="28">
        <v>44926</v>
      </c>
      <c r="F183" s="26">
        <v>938955570</v>
      </c>
    </row>
    <row r="184" spans="1:6" ht="15.6" x14ac:dyDescent="0.3">
      <c r="A184" s="6">
        <v>183</v>
      </c>
      <c r="B184" s="6" t="s">
        <v>253</v>
      </c>
      <c r="C184" s="6" t="str">
        <f t="shared" si="2"/>
        <v>鄭雅方</v>
      </c>
      <c r="D184" s="27">
        <v>19970803001</v>
      </c>
      <c r="E184" s="28">
        <v>45291</v>
      </c>
      <c r="F184" s="26">
        <v>976863097</v>
      </c>
    </row>
    <row r="185" spans="1:6" ht="15.6" x14ac:dyDescent="0.3">
      <c r="A185" s="6">
        <v>184</v>
      </c>
      <c r="B185" s="6" t="s">
        <v>254</v>
      </c>
      <c r="C185" s="6" t="str">
        <f t="shared" si="2"/>
        <v>許絜威</v>
      </c>
      <c r="D185" s="27">
        <v>19970808001</v>
      </c>
      <c r="E185" s="28">
        <v>44926</v>
      </c>
      <c r="F185" s="26">
        <v>920791177</v>
      </c>
    </row>
    <row r="186" spans="1:6" ht="15.6" x14ac:dyDescent="0.3">
      <c r="A186" s="6">
        <v>185</v>
      </c>
      <c r="B186" s="9" t="s">
        <v>255</v>
      </c>
      <c r="C186" s="6" t="str">
        <f t="shared" si="2"/>
        <v>徐碩廷</v>
      </c>
      <c r="D186" s="27">
        <v>19970816001</v>
      </c>
      <c r="E186" s="28">
        <v>44926</v>
      </c>
      <c r="F186" s="26">
        <v>975303922</v>
      </c>
    </row>
    <row r="187" spans="1:6" ht="15.6" x14ac:dyDescent="0.3">
      <c r="A187" s="6">
        <v>186</v>
      </c>
      <c r="B187" s="6" t="s">
        <v>256</v>
      </c>
      <c r="C187" s="6" t="str">
        <f t="shared" si="2"/>
        <v>邱佳榆</v>
      </c>
      <c r="D187" s="27">
        <v>19970823001</v>
      </c>
      <c r="E187" s="28">
        <v>45291</v>
      </c>
      <c r="F187" s="26">
        <v>976695163</v>
      </c>
    </row>
    <row r="188" spans="1:6" ht="15.6" x14ac:dyDescent="0.3">
      <c r="A188" s="6">
        <v>187</v>
      </c>
      <c r="B188" s="6" t="s">
        <v>257</v>
      </c>
      <c r="C188" s="6" t="str">
        <f t="shared" si="2"/>
        <v>林信和</v>
      </c>
      <c r="D188" s="27">
        <v>19970911001</v>
      </c>
      <c r="E188" s="28">
        <v>44926</v>
      </c>
      <c r="F188" s="26">
        <v>905659215</v>
      </c>
    </row>
    <row r="189" spans="1:6" ht="15.6" x14ac:dyDescent="0.3">
      <c r="A189" s="6">
        <v>188</v>
      </c>
      <c r="B189" s="6" t="s">
        <v>258</v>
      </c>
      <c r="C189" s="6" t="str">
        <f t="shared" si="2"/>
        <v>林仲慶</v>
      </c>
      <c r="D189" s="27">
        <v>19970914001</v>
      </c>
      <c r="E189" s="28">
        <v>44926</v>
      </c>
      <c r="F189" s="26">
        <v>929870665</v>
      </c>
    </row>
    <row r="190" spans="1:6" ht="15.6" x14ac:dyDescent="0.3">
      <c r="A190" s="6">
        <v>189</v>
      </c>
      <c r="B190" s="6" t="s">
        <v>259</v>
      </c>
      <c r="C190" s="6" t="str">
        <f t="shared" si="2"/>
        <v>林宏曄</v>
      </c>
      <c r="D190" s="27">
        <v>19971117001</v>
      </c>
      <c r="E190" s="28">
        <v>44926</v>
      </c>
      <c r="F190" s="26">
        <v>926856526</v>
      </c>
    </row>
    <row r="191" spans="1:6" ht="15.6" x14ac:dyDescent="0.3">
      <c r="A191" s="6">
        <v>190</v>
      </c>
      <c r="B191" s="6" t="s">
        <v>260</v>
      </c>
      <c r="C191" s="6" t="str">
        <f t="shared" si="2"/>
        <v>許芼源</v>
      </c>
      <c r="D191" s="27">
        <v>19971219001</v>
      </c>
      <c r="E191" s="28">
        <v>44196</v>
      </c>
      <c r="F191" s="26">
        <v>968886527</v>
      </c>
    </row>
    <row r="192" spans="1:6" ht="15.6" x14ac:dyDescent="0.3">
      <c r="A192" s="6">
        <v>191</v>
      </c>
      <c r="B192" s="6" t="s">
        <v>261</v>
      </c>
      <c r="C192" s="6" t="str">
        <f t="shared" si="2"/>
        <v>張育誠</v>
      </c>
      <c r="D192" s="27">
        <v>19971228001</v>
      </c>
      <c r="E192" s="28">
        <v>44561</v>
      </c>
      <c r="F192" s="26">
        <v>970523045</v>
      </c>
    </row>
    <row r="193" spans="1:6" ht="15.6" x14ac:dyDescent="0.3">
      <c r="A193" s="6">
        <v>192</v>
      </c>
      <c r="B193" s="6" t="s">
        <v>262</v>
      </c>
      <c r="C193" s="6" t="str">
        <f t="shared" si="2"/>
        <v>呂仁智</v>
      </c>
      <c r="D193" s="27">
        <v>19971229001</v>
      </c>
      <c r="E193" s="28">
        <v>44196</v>
      </c>
      <c r="F193" s="26">
        <v>966517662</v>
      </c>
    </row>
    <row r="194" spans="1:6" ht="15.6" x14ac:dyDescent="0.3">
      <c r="A194" s="6">
        <v>193</v>
      </c>
      <c r="B194" s="6" t="s">
        <v>263</v>
      </c>
      <c r="C194" s="6" t="str">
        <f t="shared" ref="C194:C257" si="3">TRIM(B194)</f>
        <v>葉伊珊</v>
      </c>
      <c r="D194" s="27">
        <v>19980102001</v>
      </c>
      <c r="E194" s="28">
        <v>44926</v>
      </c>
      <c r="F194" s="26">
        <v>975363303</v>
      </c>
    </row>
    <row r="195" spans="1:6" ht="15.6" x14ac:dyDescent="0.3">
      <c r="A195" s="6">
        <v>194</v>
      </c>
      <c r="B195" s="6" t="s">
        <v>264</v>
      </c>
      <c r="C195" s="6" t="str">
        <f t="shared" si="3"/>
        <v>林宛君</v>
      </c>
      <c r="D195" s="27">
        <v>19980103001</v>
      </c>
      <c r="E195" s="28">
        <v>44926</v>
      </c>
      <c r="F195" s="26">
        <v>987575765</v>
      </c>
    </row>
    <row r="196" spans="1:6" ht="15.6" x14ac:dyDescent="0.3">
      <c r="A196" s="6">
        <v>195</v>
      </c>
      <c r="B196" s="6" t="s">
        <v>265</v>
      </c>
      <c r="C196" s="6" t="str">
        <f t="shared" si="3"/>
        <v>林柏臻</v>
      </c>
      <c r="D196" s="27">
        <v>19980114001</v>
      </c>
      <c r="E196" s="28">
        <v>44926</v>
      </c>
      <c r="F196" s="26">
        <v>975316975</v>
      </c>
    </row>
    <row r="197" spans="1:6" ht="15.6" x14ac:dyDescent="0.3">
      <c r="A197" s="6">
        <v>196</v>
      </c>
      <c r="B197" s="6" t="s">
        <v>266</v>
      </c>
      <c r="C197" s="6" t="str">
        <f t="shared" si="3"/>
        <v>康育誠</v>
      </c>
      <c r="D197" s="27">
        <v>19980114002</v>
      </c>
      <c r="E197" s="28">
        <v>44561</v>
      </c>
      <c r="F197" s="26">
        <v>931752085</v>
      </c>
    </row>
    <row r="198" spans="1:6" ht="15.6" x14ac:dyDescent="0.3">
      <c r="A198" s="6">
        <v>197</v>
      </c>
      <c r="B198" s="6" t="s">
        <v>267</v>
      </c>
      <c r="C198" s="6" t="str">
        <f t="shared" si="3"/>
        <v>蔡育倫</v>
      </c>
      <c r="D198" s="27">
        <v>19980206001</v>
      </c>
      <c r="E198" s="28">
        <v>44561</v>
      </c>
      <c r="F198" s="26">
        <v>980185500</v>
      </c>
    </row>
    <row r="199" spans="1:6" ht="15.6" x14ac:dyDescent="0.3">
      <c r="A199" s="6">
        <v>198</v>
      </c>
      <c r="B199" s="6" t="s">
        <v>268</v>
      </c>
      <c r="C199" s="6" t="str">
        <f t="shared" si="3"/>
        <v>林伯翰</v>
      </c>
      <c r="D199" s="27">
        <v>19980208001</v>
      </c>
      <c r="E199" s="28">
        <v>44196</v>
      </c>
      <c r="F199" s="26">
        <v>965180847</v>
      </c>
    </row>
    <row r="200" spans="1:6" ht="15.6" x14ac:dyDescent="0.3">
      <c r="A200" s="6">
        <v>199</v>
      </c>
      <c r="B200" s="6" t="s">
        <v>269</v>
      </c>
      <c r="C200" s="6" t="str">
        <f t="shared" si="3"/>
        <v>BOSAK Stepan</v>
      </c>
      <c r="D200" s="27">
        <v>19980216001</v>
      </c>
      <c r="E200" s="28">
        <v>44926</v>
      </c>
      <c r="F200" s="26">
        <v>905086746</v>
      </c>
    </row>
    <row r="201" spans="1:6" ht="15.6" x14ac:dyDescent="0.3">
      <c r="A201" s="6">
        <v>200</v>
      </c>
      <c r="B201" s="6" t="s">
        <v>270</v>
      </c>
      <c r="C201" s="6" t="str">
        <f t="shared" si="3"/>
        <v>張郁雯</v>
      </c>
      <c r="D201" s="27">
        <v>19980225001</v>
      </c>
      <c r="E201" s="28">
        <v>44196</v>
      </c>
      <c r="F201" s="26">
        <v>968979225</v>
      </c>
    </row>
    <row r="202" spans="1:6" ht="15.6" x14ac:dyDescent="0.3">
      <c r="A202" s="6">
        <v>201</v>
      </c>
      <c r="B202" s="6" t="s">
        <v>271</v>
      </c>
      <c r="C202" s="6" t="str">
        <f t="shared" si="3"/>
        <v>雷淯茹</v>
      </c>
      <c r="D202" s="27">
        <v>19980317001</v>
      </c>
      <c r="E202" s="28">
        <v>44926</v>
      </c>
      <c r="F202" s="26">
        <v>958333252</v>
      </c>
    </row>
    <row r="203" spans="1:6" ht="15.6" x14ac:dyDescent="0.3">
      <c r="A203" s="6">
        <v>202</v>
      </c>
      <c r="B203" s="6" t="s">
        <v>272</v>
      </c>
      <c r="C203" s="6" t="str">
        <f t="shared" si="3"/>
        <v>朱柏諺</v>
      </c>
      <c r="D203" s="27">
        <v>19980427001</v>
      </c>
      <c r="E203" s="28">
        <v>44196</v>
      </c>
      <c r="F203" s="26">
        <v>914019043</v>
      </c>
    </row>
    <row r="204" spans="1:6" ht="15.6" x14ac:dyDescent="0.3">
      <c r="A204" s="6">
        <v>203</v>
      </c>
      <c r="B204" s="9" t="s">
        <v>273</v>
      </c>
      <c r="C204" s="6" t="str">
        <f t="shared" si="3"/>
        <v>吳亞軒</v>
      </c>
      <c r="D204" s="27">
        <v>19980630001</v>
      </c>
      <c r="E204" s="28">
        <v>44926</v>
      </c>
      <c r="F204" s="26">
        <v>972721135</v>
      </c>
    </row>
    <row r="205" spans="1:6" ht="15.6" x14ac:dyDescent="0.3">
      <c r="A205" s="6">
        <v>204</v>
      </c>
      <c r="B205" s="6" t="s">
        <v>274</v>
      </c>
      <c r="C205" s="6" t="str">
        <f t="shared" si="3"/>
        <v>蔡幃捷</v>
      </c>
      <c r="D205" s="27">
        <v>19980812001</v>
      </c>
      <c r="E205" s="28">
        <v>44561</v>
      </c>
      <c r="F205" s="26">
        <v>963670789</v>
      </c>
    </row>
    <row r="206" spans="1:6" ht="15.6" x14ac:dyDescent="0.3">
      <c r="A206" s="6">
        <v>205</v>
      </c>
      <c r="B206" s="6" t="s">
        <v>275</v>
      </c>
      <c r="C206" s="6" t="str">
        <f t="shared" si="3"/>
        <v>徐韶鈺</v>
      </c>
      <c r="D206" s="27">
        <v>19980825001</v>
      </c>
      <c r="E206" s="28">
        <v>44196</v>
      </c>
      <c r="F206" s="26">
        <v>937073087</v>
      </c>
    </row>
    <row r="207" spans="1:6" ht="15.6" x14ac:dyDescent="0.3">
      <c r="A207" s="6">
        <v>206</v>
      </c>
      <c r="B207" s="4" t="s">
        <v>276</v>
      </c>
      <c r="C207" s="6" t="str">
        <f t="shared" si="3"/>
        <v>蕭仲哲</v>
      </c>
      <c r="D207" s="27">
        <v>19980904001</v>
      </c>
      <c r="E207" s="28">
        <v>44926</v>
      </c>
      <c r="F207" s="26">
        <v>222709803</v>
      </c>
    </row>
    <row r="208" spans="1:6" ht="15.6" x14ac:dyDescent="0.3">
      <c r="A208" s="6">
        <v>207</v>
      </c>
      <c r="B208" s="9" t="s">
        <v>277</v>
      </c>
      <c r="C208" s="6" t="str">
        <f t="shared" si="3"/>
        <v>高暐綸</v>
      </c>
      <c r="D208" s="27">
        <v>19980915001</v>
      </c>
      <c r="E208" s="28">
        <v>44561</v>
      </c>
      <c r="F208" s="26">
        <v>972721135</v>
      </c>
    </row>
    <row r="209" spans="1:6" ht="15.6" x14ac:dyDescent="0.3">
      <c r="A209" s="6">
        <v>208</v>
      </c>
      <c r="B209" s="6" t="s">
        <v>278</v>
      </c>
      <c r="C209" s="6" t="str">
        <f t="shared" si="3"/>
        <v>逄健秋</v>
      </c>
      <c r="D209" s="27">
        <v>19980919001</v>
      </c>
      <c r="E209" s="28">
        <v>44926</v>
      </c>
      <c r="F209" s="26">
        <v>913100633</v>
      </c>
    </row>
    <row r="210" spans="1:6" ht="15.6" x14ac:dyDescent="0.3">
      <c r="A210" s="6">
        <v>209</v>
      </c>
      <c r="B210" s="6" t="s">
        <v>279</v>
      </c>
      <c r="C210" s="6" t="str">
        <f t="shared" si="3"/>
        <v>陳威宇</v>
      </c>
      <c r="D210" s="27">
        <v>19980928001</v>
      </c>
      <c r="E210" s="28">
        <v>44926</v>
      </c>
      <c r="F210" s="26">
        <v>907243138</v>
      </c>
    </row>
    <row r="211" spans="1:6" ht="15.6" x14ac:dyDescent="0.3">
      <c r="A211" s="6">
        <v>210</v>
      </c>
      <c r="B211" s="6" t="s">
        <v>280</v>
      </c>
      <c r="C211" s="6" t="str">
        <f t="shared" si="3"/>
        <v>翁瑜君</v>
      </c>
      <c r="D211" s="27">
        <v>19981020001</v>
      </c>
      <c r="E211" s="28">
        <v>44561</v>
      </c>
      <c r="F211" s="26">
        <v>980349590</v>
      </c>
    </row>
    <row r="212" spans="1:6" ht="15.6" x14ac:dyDescent="0.3">
      <c r="A212" s="6">
        <v>211</v>
      </c>
      <c r="B212" s="9" t="s">
        <v>281</v>
      </c>
      <c r="C212" s="6" t="str">
        <f t="shared" si="3"/>
        <v>黃昱庭</v>
      </c>
      <c r="D212" s="27">
        <v>19981021001</v>
      </c>
      <c r="E212" s="28">
        <v>44561</v>
      </c>
      <c r="F212" s="26">
        <v>910019031</v>
      </c>
    </row>
    <row r="213" spans="1:6" ht="15.6" x14ac:dyDescent="0.3">
      <c r="A213" s="6">
        <v>212</v>
      </c>
      <c r="B213" s="6" t="s">
        <v>282</v>
      </c>
      <c r="C213" s="6" t="str">
        <f t="shared" si="3"/>
        <v>張昱雯</v>
      </c>
      <c r="D213" s="27">
        <v>19981026001</v>
      </c>
      <c r="E213" s="28">
        <v>44561</v>
      </c>
      <c r="F213" s="26">
        <v>910727581</v>
      </c>
    </row>
    <row r="214" spans="1:6" ht="15.6" x14ac:dyDescent="0.3">
      <c r="A214" s="6">
        <v>213</v>
      </c>
      <c r="B214" s="6" t="s">
        <v>283</v>
      </c>
      <c r="C214" s="6" t="str">
        <f t="shared" si="3"/>
        <v>游子賢</v>
      </c>
      <c r="D214" s="27">
        <v>19981104001</v>
      </c>
      <c r="E214" s="28">
        <v>44561</v>
      </c>
      <c r="F214" s="26">
        <v>912852518</v>
      </c>
    </row>
    <row r="215" spans="1:6" ht="15.6" x14ac:dyDescent="0.3">
      <c r="A215" s="6">
        <v>214</v>
      </c>
      <c r="B215" s="6" t="s">
        <v>284</v>
      </c>
      <c r="C215" s="6" t="str">
        <f t="shared" si="3"/>
        <v>劉承峰</v>
      </c>
      <c r="D215" s="27">
        <v>19981111001</v>
      </c>
      <c r="E215" s="28">
        <v>44196</v>
      </c>
      <c r="F215" s="26">
        <v>909630820</v>
      </c>
    </row>
    <row r="216" spans="1:6" ht="15.6" x14ac:dyDescent="0.3">
      <c r="A216" s="6">
        <v>215</v>
      </c>
      <c r="B216" s="6" t="s">
        <v>285</v>
      </c>
      <c r="C216" s="6" t="str">
        <f t="shared" si="3"/>
        <v>林志豪</v>
      </c>
      <c r="D216" s="27">
        <v>19981117001</v>
      </c>
      <c r="E216" s="28">
        <v>44196</v>
      </c>
      <c r="F216" s="26">
        <v>981188490</v>
      </c>
    </row>
    <row r="217" spans="1:6" ht="15.6" x14ac:dyDescent="0.3">
      <c r="A217" s="6">
        <v>216</v>
      </c>
      <c r="B217" s="6" t="s">
        <v>286</v>
      </c>
      <c r="C217" s="6" t="str">
        <f t="shared" si="3"/>
        <v>黃璿凌</v>
      </c>
      <c r="D217" s="27">
        <v>19981118001</v>
      </c>
      <c r="E217" s="28">
        <v>44561</v>
      </c>
      <c r="F217" s="26">
        <v>932240485</v>
      </c>
    </row>
    <row r="218" spans="1:6" ht="15.6" x14ac:dyDescent="0.3">
      <c r="A218" s="6">
        <v>217</v>
      </c>
      <c r="B218" s="6" t="s">
        <v>287</v>
      </c>
      <c r="C218" s="6" t="str">
        <f t="shared" si="3"/>
        <v>徐佳琳</v>
      </c>
      <c r="D218" s="27">
        <v>19981119001</v>
      </c>
      <c r="E218" s="28">
        <v>45291</v>
      </c>
      <c r="F218" s="26">
        <v>933438081</v>
      </c>
    </row>
    <row r="219" spans="1:6" ht="15.6" x14ac:dyDescent="0.3">
      <c r="A219" s="6">
        <v>218</v>
      </c>
      <c r="B219" s="6" t="s">
        <v>288</v>
      </c>
      <c r="C219" s="6" t="str">
        <f t="shared" si="3"/>
        <v>吳宇翔</v>
      </c>
      <c r="D219" s="27">
        <v>19981121001</v>
      </c>
      <c r="E219" s="28">
        <v>44926</v>
      </c>
      <c r="F219" s="26">
        <v>925396103</v>
      </c>
    </row>
    <row r="220" spans="1:6" ht="15.6" x14ac:dyDescent="0.3">
      <c r="A220" s="6">
        <v>219</v>
      </c>
      <c r="B220" s="6" t="s">
        <v>289</v>
      </c>
      <c r="C220" s="6" t="str">
        <f t="shared" si="3"/>
        <v>顏良宇</v>
      </c>
      <c r="D220" s="27">
        <v>19981126001</v>
      </c>
      <c r="E220" s="28">
        <v>44561</v>
      </c>
      <c r="F220" s="26">
        <v>926102842</v>
      </c>
    </row>
    <row r="221" spans="1:6" ht="15.6" x14ac:dyDescent="0.3">
      <c r="A221" s="6">
        <v>220</v>
      </c>
      <c r="B221" s="6" t="s">
        <v>290</v>
      </c>
      <c r="C221" s="6" t="str">
        <f t="shared" si="3"/>
        <v>顏毓寬</v>
      </c>
      <c r="D221" s="27">
        <v>19981216001</v>
      </c>
      <c r="E221" s="28">
        <v>44926</v>
      </c>
      <c r="F221" s="26">
        <v>936115804</v>
      </c>
    </row>
    <row r="222" spans="1:6" ht="15.6" x14ac:dyDescent="0.3">
      <c r="A222" s="6">
        <v>221</v>
      </c>
      <c r="B222" s="9" t="s">
        <v>291</v>
      </c>
      <c r="C222" s="6" t="str">
        <f t="shared" si="3"/>
        <v>周宗昱</v>
      </c>
      <c r="D222" s="27">
        <v>19990121001</v>
      </c>
      <c r="E222" s="28">
        <v>44926</v>
      </c>
      <c r="F222" s="26">
        <v>912883601</v>
      </c>
    </row>
    <row r="223" spans="1:6" ht="15.6" x14ac:dyDescent="0.3">
      <c r="A223" s="6">
        <v>222</v>
      </c>
      <c r="B223" s="6" t="s">
        <v>292</v>
      </c>
      <c r="C223" s="6" t="str">
        <f t="shared" si="3"/>
        <v>陳柏旭</v>
      </c>
      <c r="D223" s="27">
        <v>19990121002</v>
      </c>
      <c r="E223" s="28">
        <v>44926</v>
      </c>
      <c r="F223" s="26">
        <v>955287197</v>
      </c>
    </row>
    <row r="224" spans="1:6" ht="15.6" x14ac:dyDescent="0.3">
      <c r="A224" s="6">
        <v>223</v>
      </c>
      <c r="B224" s="6" t="s">
        <v>293</v>
      </c>
      <c r="C224" s="6" t="str">
        <f t="shared" si="3"/>
        <v>黃崇翰</v>
      </c>
      <c r="D224" s="27">
        <v>19990122001</v>
      </c>
      <c r="E224" s="28">
        <v>44561</v>
      </c>
      <c r="F224" s="26">
        <v>903160008</v>
      </c>
    </row>
    <row r="225" spans="1:6" ht="15.6" x14ac:dyDescent="0.3">
      <c r="A225" s="6">
        <v>224</v>
      </c>
      <c r="B225" s="6" t="s">
        <v>294</v>
      </c>
      <c r="C225" s="6" t="str">
        <f t="shared" si="3"/>
        <v>留奕添</v>
      </c>
      <c r="D225" s="27">
        <v>19990208001</v>
      </c>
      <c r="E225" s="28">
        <v>44196</v>
      </c>
      <c r="F225" s="26">
        <v>918062267</v>
      </c>
    </row>
    <row r="226" spans="1:6" ht="15.6" x14ac:dyDescent="0.3">
      <c r="A226" s="6">
        <v>225</v>
      </c>
      <c r="B226" s="6" t="s">
        <v>295</v>
      </c>
      <c r="C226" s="6" t="str">
        <f t="shared" si="3"/>
        <v>黎淳宏</v>
      </c>
      <c r="D226" s="27">
        <v>19990221001</v>
      </c>
      <c r="E226" s="28">
        <v>44561</v>
      </c>
      <c r="F226" s="26">
        <v>973662286</v>
      </c>
    </row>
    <row r="227" spans="1:6" ht="15.6" x14ac:dyDescent="0.3">
      <c r="A227" s="6">
        <v>226</v>
      </c>
      <c r="B227" s="6" t="s">
        <v>296</v>
      </c>
      <c r="C227" s="6" t="str">
        <f t="shared" si="3"/>
        <v>許芳敏</v>
      </c>
      <c r="D227" s="27">
        <v>19990309001</v>
      </c>
      <c r="E227" s="28">
        <v>45291</v>
      </c>
      <c r="F227" s="26">
        <v>938257651</v>
      </c>
    </row>
    <row r="228" spans="1:6" ht="15.6" x14ac:dyDescent="0.3">
      <c r="A228" s="6">
        <v>227</v>
      </c>
      <c r="B228" s="6" t="s">
        <v>297</v>
      </c>
      <c r="C228" s="6" t="str">
        <f t="shared" si="3"/>
        <v>白哲宇</v>
      </c>
      <c r="D228" s="27">
        <v>19990310001</v>
      </c>
      <c r="E228" s="28">
        <v>44926</v>
      </c>
      <c r="F228" s="26">
        <v>930868014</v>
      </c>
    </row>
    <row r="229" spans="1:6" ht="15.6" x14ac:dyDescent="0.3">
      <c r="A229" s="6">
        <v>228</v>
      </c>
      <c r="B229" s="6" t="s">
        <v>298</v>
      </c>
      <c r="C229" s="6" t="str">
        <f t="shared" si="3"/>
        <v>方廷瑋</v>
      </c>
      <c r="D229" s="27">
        <v>19990312001</v>
      </c>
      <c r="E229" s="28">
        <v>44196</v>
      </c>
      <c r="F229" s="26">
        <v>982914775</v>
      </c>
    </row>
    <row r="230" spans="1:6" ht="15.6" x14ac:dyDescent="0.3">
      <c r="A230" s="6">
        <v>229</v>
      </c>
      <c r="B230" s="9" t="s">
        <v>299</v>
      </c>
      <c r="C230" s="6" t="str">
        <f t="shared" si="3"/>
        <v>吳易修</v>
      </c>
      <c r="D230" s="27">
        <v>19990319001</v>
      </c>
      <c r="E230" s="28">
        <v>44926</v>
      </c>
      <c r="F230" s="26">
        <v>953210319</v>
      </c>
    </row>
    <row r="231" spans="1:6" ht="15.6" x14ac:dyDescent="0.3">
      <c r="A231" s="6">
        <v>230</v>
      </c>
      <c r="B231" s="6" t="s">
        <v>300</v>
      </c>
      <c r="C231" s="6" t="str">
        <f t="shared" si="3"/>
        <v>楊謹蔓</v>
      </c>
      <c r="D231" s="27">
        <v>19990402001</v>
      </c>
      <c r="E231" s="28">
        <v>44926</v>
      </c>
      <c r="F231" s="26">
        <v>983756008</v>
      </c>
    </row>
    <row r="232" spans="1:6" ht="15.6" x14ac:dyDescent="0.3">
      <c r="A232" s="6">
        <v>231</v>
      </c>
      <c r="B232" s="6" t="s">
        <v>301</v>
      </c>
      <c r="C232" s="6" t="str">
        <f t="shared" si="3"/>
        <v>張銘鈞</v>
      </c>
      <c r="D232" s="27">
        <v>19990409001</v>
      </c>
      <c r="E232" s="28">
        <v>44926</v>
      </c>
      <c r="F232" s="26">
        <v>963979130</v>
      </c>
    </row>
    <row r="233" spans="1:6" ht="15.6" x14ac:dyDescent="0.3">
      <c r="A233" s="6">
        <v>232</v>
      </c>
      <c r="B233" s="6" t="s">
        <v>302</v>
      </c>
      <c r="C233" s="6" t="str">
        <f t="shared" si="3"/>
        <v>吳以諾</v>
      </c>
      <c r="D233" s="27">
        <v>19990410001</v>
      </c>
      <c r="E233" s="28">
        <v>44926</v>
      </c>
      <c r="F233" s="26">
        <v>905879173</v>
      </c>
    </row>
    <row r="234" spans="1:6" ht="15.6" x14ac:dyDescent="0.3">
      <c r="A234" s="6">
        <v>233</v>
      </c>
      <c r="B234" s="6" t="s">
        <v>303</v>
      </c>
      <c r="C234" s="6" t="str">
        <f t="shared" si="3"/>
        <v>鄭鈺霖</v>
      </c>
      <c r="D234" s="27">
        <v>19990414001</v>
      </c>
      <c r="E234" s="28">
        <v>44561</v>
      </c>
      <c r="F234" s="26">
        <v>975129202</v>
      </c>
    </row>
    <row r="235" spans="1:6" ht="15.6" x14ac:dyDescent="0.3">
      <c r="A235" s="6">
        <v>234</v>
      </c>
      <c r="B235" s="6" t="s">
        <v>304</v>
      </c>
      <c r="C235" s="6" t="str">
        <f t="shared" si="3"/>
        <v>戴劭丞</v>
      </c>
      <c r="D235" s="27">
        <v>19990421001</v>
      </c>
      <c r="E235" s="28">
        <v>44561</v>
      </c>
      <c r="F235" s="26">
        <v>979695191</v>
      </c>
    </row>
    <row r="236" spans="1:6" ht="15.6" x14ac:dyDescent="0.3">
      <c r="A236" s="6">
        <v>235</v>
      </c>
      <c r="B236" s="6" t="s">
        <v>305</v>
      </c>
      <c r="C236" s="6" t="str">
        <f t="shared" si="3"/>
        <v>葛屹盧</v>
      </c>
      <c r="D236" s="27">
        <v>19990426001</v>
      </c>
      <c r="E236" s="28">
        <v>44196</v>
      </c>
      <c r="F236" s="26" t="s">
        <v>306</v>
      </c>
    </row>
    <row r="237" spans="1:6" ht="15.6" x14ac:dyDescent="0.3">
      <c r="A237" s="6">
        <v>236</v>
      </c>
      <c r="B237" s="6" t="s">
        <v>307</v>
      </c>
      <c r="C237" s="6" t="str">
        <f t="shared" si="3"/>
        <v>林書玄</v>
      </c>
      <c r="D237" s="27">
        <v>19990517001</v>
      </c>
      <c r="E237" s="28">
        <v>44561</v>
      </c>
      <c r="F237" s="26">
        <v>918339307</v>
      </c>
    </row>
    <row r="238" spans="1:6" ht="15.6" x14ac:dyDescent="0.3">
      <c r="A238" s="6">
        <v>237</v>
      </c>
      <c r="B238" s="6" t="s">
        <v>308</v>
      </c>
      <c r="C238" s="6" t="str">
        <f t="shared" si="3"/>
        <v>黃宏毅</v>
      </c>
      <c r="D238" s="27">
        <v>19990523001</v>
      </c>
      <c r="E238" s="28">
        <v>44561</v>
      </c>
      <c r="F238" s="26">
        <v>934026156</v>
      </c>
    </row>
    <row r="239" spans="1:6" ht="15.6" x14ac:dyDescent="0.3">
      <c r="A239" s="6">
        <v>238</v>
      </c>
      <c r="B239" s="6" t="s">
        <v>309</v>
      </c>
      <c r="C239" s="6" t="str">
        <f t="shared" si="3"/>
        <v>劉子維</v>
      </c>
      <c r="D239" s="27">
        <v>19990524001</v>
      </c>
      <c r="E239" s="28">
        <v>44196</v>
      </c>
      <c r="F239" s="26">
        <v>975906919</v>
      </c>
    </row>
    <row r="240" spans="1:6" ht="15.6" x14ac:dyDescent="0.3">
      <c r="A240" s="6">
        <v>239</v>
      </c>
      <c r="B240" s="9" t="s">
        <v>310</v>
      </c>
      <c r="C240" s="6" t="str">
        <f t="shared" si="3"/>
        <v>曹百亨</v>
      </c>
      <c r="D240" s="27">
        <v>19990529001</v>
      </c>
      <c r="E240" s="28">
        <v>44926</v>
      </c>
      <c r="F240" s="26">
        <v>952210881</v>
      </c>
    </row>
    <row r="241" spans="1:6" ht="15.6" x14ac:dyDescent="0.3">
      <c r="A241" s="6">
        <v>240</v>
      </c>
      <c r="B241" s="6" t="s">
        <v>311</v>
      </c>
      <c r="C241" s="6" t="str">
        <f t="shared" si="3"/>
        <v>蔡亞璇</v>
      </c>
      <c r="D241" s="27">
        <v>19990607001</v>
      </c>
      <c r="E241" s="28">
        <v>44561</v>
      </c>
      <c r="F241" s="26">
        <v>985269538</v>
      </c>
    </row>
    <row r="242" spans="1:6" ht="15.6" x14ac:dyDescent="0.3">
      <c r="A242" s="6">
        <v>241</v>
      </c>
      <c r="B242" s="6" t="s">
        <v>312</v>
      </c>
      <c r="C242" s="6" t="str">
        <f t="shared" si="3"/>
        <v>樓曉雯</v>
      </c>
      <c r="D242" s="27">
        <v>19990618001</v>
      </c>
      <c r="E242" s="28">
        <v>44196</v>
      </c>
      <c r="F242" s="26">
        <v>905546307</v>
      </c>
    </row>
    <row r="243" spans="1:6" ht="15.6" x14ac:dyDescent="0.3">
      <c r="A243" s="6">
        <v>242</v>
      </c>
      <c r="B243" s="9" t="s">
        <v>313</v>
      </c>
      <c r="C243" s="6" t="str">
        <f t="shared" si="3"/>
        <v>鄒心慈</v>
      </c>
      <c r="D243" s="27">
        <v>19990625001</v>
      </c>
      <c r="E243" s="28">
        <v>44926</v>
      </c>
      <c r="F243" s="26">
        <v>922090155</v>
      </c>
    </row>
    <row r="244" spans="1:6" ht="15.6" x14ac:dyDescent="0.3">
      <c r="A244" s="6">
        <v>243</v>
      </c>
      <c r="B244" s="6" t="s">
        <v>314</v>
      </c>
      <c r="C244" s="6" t="str">
        <f t="shared" si="3"/>
        <v>張博誠</v>
      </c>
      <c r="D244" s="27">
        <v>19990627001</v>
      </c>
      <c r="E244" s="28">
        <v>44561</v>
      </c>
      <c r="F244" s="26">
        <v>989388269</v>
      </c>
    </row>
    <row r="245" spans="1:6" ht="15.6" x14ac:dyDescent="0.3">
      <c r="A245" s="6">
        <v>244</v>
      </c>
      <c r="B245" s="6" t="s">
        <v>315</v>
      </c>
      <c r="C245" s="6" t="str">
        <f t="shared" si="3"/>
        <v>蕭晨嵐</v>
      </c>
      <c r="D245" s="27">
        <v>19990712001</v>
      </c>
      <c r="E245" s="28">
        <v>44926</v>
      </c>
      <c r="F245" s="26">
        <v>958102336</v>
      </c>
    </row>
    <row r="246" spans="1:6" ht="15.6" x14ac:dyDescent="0.3">
      <c r="A246" s="6">
        <v>245</v>
      </c>
      <c r="B246" s="6" t="s">
        <v>316</v>
      </c>
      <c r="C246" s="6" t="str">
        <f t="shared" si="3"/>
        <v>翁瑜廷</v>
      </c>
      <c r="D246" s="27">
        <v>19990727001</v>
      </c>
      <c r="E246" s="28">
        <v>44561</v>
      </c>
      <c r="F246" s="26">
        <v>919291380</v>
      </c>
    </row>
    <row r="247" spans="1:6" ht="15.6" x14ac:dyDescent="0.3">
      <c r="A247" s="6">
        <v>246</v>
      </c>
      <c r="B247" s="6" t="s">
        <v>317</v>
      </c>
      <c r="C247" s="6" t="str">
        <f t="shared" si="3"/>
        <v>王明揚</v>
      </c>
      <c r="D247" s="27">
        <v>19990730001</v>
      </c>
      <c r="E247" s="28">
        <v>44196</v>
      </c>
      <c r="F247" s="26">
        <v>929682931</v>
      </c>
    </row>
    <row r="248" spans="1:6" ht="15.6" x14ac:dyDescent="0.3">
      <c r="A248" s="6">
        <v>247</v>
      </c>
      <c r="B248" s="6" t="s">
        <v>318</v>
      </c>
      <c r="C248" s="6" t="str">
        <f t="shared" si="3"/>
        <v>孫婉珍</v>
      </c>
      <c r="D248" s="27">
        <v>19990808001</v>
      </c>
      <c r="E248" s="28">
        <v>44926</v>
      </c>
      <c r="F248" s="26">
        <v>966528173</v>
      </c>
    </row>
    <row r="249" spans="1:6" ht="15.6" x14ac:dyDescent="0.3">
      <c r="A249" s="6">
        <v>248</v>
      </c>
      <c r="B249" s="6" t="s">
        <v>319</v>
      </c>
      <c r="C249" s="6" t="str">
        <f t="shared" si="3"/>
        <v>葉建華</v>
      </c>
      <c r="D249" s="27">
        <v>19990816001</v>
      </c>
      <c r="E249" s="28">
        <v>45291</v>
      </c>
      <c r="F249" s="26">
        <v>976384699</v>
      </c>
    </row>
    <row r="250" spans="1:6" ht="15.6" x14ac:dyDescent="0.3">
      <c r="A250" s="6">
        <v>249</v>
      </c>
      <c r="B250" s="8" t="s">
        <v>320</v>
      </c>
      <c r="C250" s="6" t="str">
        <f t="shared" si="3"/>
        <v>林子堯</v>
      </c>
      <c r="D250" s="27">
        <v>19990906001</v>
      </c>
      <c r="E250" s="28">
        <v>44561</v>
      </c>
      <c r="F250" s="26">
        <v>912160556</v>
      </c>
    </row>
    <row r="251" spans="1:6" ht="15.6" x14ac:dyDescent="0.3">
      <c r="A251" s="6">
        <v>250</v>
      </c>
      <c r="B251" s="6" t="s">
        <v>321</v>
      </c>
      <c r="C251" s="6" t="str">
        <f t="shared" si="3"/>
        <v>顏俊佑</v>
      </c>
      <c r="D251" s="27">
        <v>19990908001</v>
      </c>
      <c r="E251" s="28">
        <v>44926</v>
      </c>
      <c r="F251" s="26">
        <v>987902002</v>
      </c>
    </row>
    <row r="252" spans="1:6" ht="15.6" x14ac:dyDescent="0.3">
      <c r="A252" s="6">
        <v>251</v>
      </c>
      <c r="B252" s="6" t="s">
        <v>322</v>
      </c>
      <c r="C252" s="6" t="str">
        <f t="shared" si="3"/>
        <v>白昀</v>
      </c>
      <c r="D252" s="27">
        <v>19990909001</v>
      </c>
      <c r="E252" s="28">
        <v>44926</v>
      </c>
      <c r="F252" s="26">
        <v>908902391</v>
      </c>
    </row>
    <row r="253" spans="1:6" ht="15.6" x14ac:dyDescent="0.3">
      <c r="A253" s="6">
        <v>252</v>
      </c>
      <c r="B253" s="6" t="s">
        <v>323</v>
      </c>
      <c r="C253" s="6" t="str">
        <f t="shared" si="3"/>
        <v>莊庭懿</v>
      </c>
      <c r="D253" s="27">
        <v>19990911001</v>
      </c>
      <c r="E253" s="28">
        <v>44926</v>
      </c>
      <c r="F253" s="26">
        <v>981028248</v>
      </c>
    </row>
    <row r="254" spans="1:6" ht="15.6" x14ac:dyDescent="0.3">
      <c r="A254" s="6">
        <v>253</v>
      </c>
      <c r="B254" s="6" t="s">
        <v>324</v>
      </c>
      <c r="C254" s="6" t="str">
        <f t="shared" si="3"/>
        <v>蘇文憲</v>
      </c>
      <c r="D254" s="27">
        <v>19990915001</v>
      </c>
      <c r="E254" s="28">
        <v>44561</v>
      </c>
      <c r="F254" s="26">
        <v>975736331</v>
      </c>
    </row>
    <row r="255" spans="1:6" ht="15.6" x14ac:dyDescent="0.3">
      <c r="A255" s="6">
        <v>254</v>
      </c>
      <c r="B255" s="6" t="s">
        <v>325</v>
      </c>
      <c r="C255" s="6" t="str">
        <f t="shared" si="3"/>
        <v>蔣其叡</v>
      </c>
      <c r="D255" s="27">
        <v>19990917001</v>
      </c>
      <c r="E255" s="28">
        <v>44196</v>
      </c>
      <c r="F255" s="26">
        <v>932062626</v>
      </c>
    </row>
    <row r="256" spans="1:6" ht="15.6" x14ac:dyDescent="0.3">
      <c r="A256" s="6">
        <v>255</v>
      </c>
      <c r="B256" s="6" t="s">
        <v>326</v>
      </c>
      <c r="C256" s="6" t="str">
        <f t="shared" si="3"/>
        <v>鄭宇荃</v>
      </c>
      <c r="D256" s="27">
        <v>19991007001</v>
      </c>
      <c r="E256" s="28">
        <v>44926</v>
      </c>
      <c r="F256" s="26">
        <v>966839257</v>
      </c>
    </row>
    <row r="257" spans="1:6" ht="15.6" x14ac:dyDescent="0.3">
      <c r="A257" s="6">
        <v>256</v>
      </c>
      <c r="B257" s="9" t="s">
        <v>327</v>
      </c>
      <c r="C257" s="6" t="str">
        <f t="shared" si="3"/>
        <v>黃德恩</v>
      </c>
      <c r="D257" s="27">
        <v>19991009001</v>
      </c>
      <c r="E257" s="28">
        <v>44561</v>
      </c>
      <c r="F257" s="26">
        <v>926585967</v>
      </c>
    </row>
    <row r="258" spans="1:6" ht="15.6" x14ac:dyDescent="0.3">
      <c r="A258" s="6">
        <v>257</v>
      </c>
      <c r="B258" s="6" t="s">
        <v>328</v>
      </c>
      <c r="C258" s="6" t="str">
        <f t="shared" ref="C258:C321" si="4">TRIM(B258)</f>
        <v>李承樺</v>
      </c>
      <c r="D258" s="27">
        <v>19991012001</v>
      </c>
      <c r="E258" s="28">
        <v>44926</v>
      </c>
      <c r="F258" s="26">
        <v>965592890</v>
      </c>
    </row>
    <row r="259" spans="1:6" ht="15.6" x14ac:dyDescent="0.3">
      <c r="A259" s="6">
        <v>258</v>
      </c>
      <c r="B259" s="6" t="s">
        <v>329</v>
      </c>
      <c r="C259" s="6" t="str">
        <f t="shared" si="4"/>
        <v>吳守濂</v>
      </c>
      <c r="D259" s="27">
        <v>19991013001</v>
      </c>
      <c r="E259" s="28">
        <v>44926</v>
      </c>
      <c r="F259" s="26">
        <v>923932256</v>
      </c>
    </row>
    <row r="260" spans="1:6" ht="15.6" x14ac:dyDescent="0.3">
      <c r="A260" s="6">
        <v>259</v>
      </c>
      <c r="B260" s="6" t="s">
        <v>330</v>
      </c>
      <c r="C260" s="6" t="str">
        <f t="shared" si="4"/>
        <v>張靜芸</v>
      </c>
      <c r="D260" s="27">
        <v>19991026001</v>
      </c>
      <c r="E260" s="28">
        <v>44926</v>
      </c>
      <c r="F260" s="26">
        <v>960163288</v>
      </c>
    </row>
    <row r="261" spans="1:6" ht="15.6" x14ac:dyDescent="0.3">
      <c r="A261" s="6">
        <v>260</v>
      </c>
      <c r="B261" s="6" t="s">
        <v>331</v>
      </c>
      <c r="C261" s="6" t="str">
        <f t="shared" si="4"/>
        <v>邱乙恆</v>
      </c>
      <c r="D261" s="27">
        <v>19991029001</v>
      </c>
      <c r="E261" s="28">
        <v>44196</v>
      </c>
      <c r="F261" s="26">
        <v>978299613</v>
      </c>
    </row>
    <row r="262" spans="1:6" ht="15.6" x14ac:dyDescent="0.3">
      <c r="A262" s="6">
        <v>261</v>
      </c>
      <c r="B262" s="6" t="s">
        <v>332</v>
      </c>
      <c r="C262" s="6" t="str">
        <f t="shared" si="4"/>
        <v>陳兪帆</v>
      </c>
      <c r="D262" s="27">
        <v>19991029002</v>
      </c>
      <c r="E262" s="28">
        <v>44561</v>
      </c>
      <c r="F262" s="26">
        <v>905286032</v>
      </c>
    </row>
    <row r="263" spans="1:6" ht="15.6" x14ac:dyDescent="0.3">
      <c r="A263" s="6">
        <v>262</v>
      </c>
      <c r="B263" s="6" t="s">
        <v>333</v>
      </c>
      <c r="C263" s="6" t="str">
        <f t="shared" si="4"/>
        <v>吳士宏</v>
      </c>
      <c r="D263" s="27">
        <v>19991101001</v>
      </c>
      <c r="E263" s="28">
        <v>44926</v>
      </c>
      <c r="F263" s="26">
        <v>989770207</v>
      </c>
    </row>
    <row r="264" spans="1:6" ht="15.6" x14ac:dyDescent="0.3">
      <c r="A264" s="6">
        <v>263</v>
      </c>
      <c r="B264" s="6" t="s">
        <v>334</v>
      </c>
      <c r="C264" s="6" t="str">
        <f t="shared" si="4"/>
        <v>周學儀</v>
      </c>
      <c r="D264" s="27">
        <v>19991113001</v>
      </c>
      <c r="E264" s="28">
        <v>44196</v>
      </c>
      <c r="F264" s="26">
        <v>979264646</v>
      </c>
    </row>
    <row r="265" spans="1:6" ht="15.6" x14ac:dyDescent="0.3">
      <c r="A265" s="6">
        <v>264</v>
      </c>
      <c r="B265" s="6" t="s">
        <v>335</v>
      </c>
      <c r="C265" s="6" t="str">
        <f t="shared" si="4"/>
        <v>羅士斌</v>
      </c>
      <c r="D265" s="27">
        <v>19991113002</v>
      </c>
      <c r="E265" s="28">
        <v>44561</v>
      </c>
      <c r="F265" s="26">
        <v>985962451</v>
      </c>
    </row>
    <row r="266" spans="1:6" ht="15.6" x14ac:dyDescent="0.3">
      <c r="A266" s="6">
        <v>265</v>
      </c>
      <c r="B266" s="6" t="s">
        <v>336</v>
      </c>
      <c r="C266" s="6" t="str">
        <f t="shared" si="4"/>
        <v>李欣</v>
      </c>
      <c r="D266" s="27">
        <v>19991113003</v>
      </c>
      <c r="E266" s="28">
        <v>44196</v>
      </c>
      <c r="F266" s="26">
        <v>935687278</v>
      </c>
    </row>
    <row r="267" spans="1:6" ht="15.6" x14ac:dyDescent="0.3">
      <c r="A267" s="6">
        <v>266</v>
      </c>
      <c r="B267" s="9" t="s">
        <v>337</v>
      </c>
      <c r="C267" s="6" t="str">
        <f t="shared" si="4"/>
        <v>張雅涵</v>
      </c>
      <c r="D267" s="27">
        <v>19991117001</v>
      </c>
      <c r="E267" s="28">
        <v>44561</v>
      </c>
      <c r="F267" s="26">
        <v>983969198</v>
      </c>
    </row>
    <row r="268" spans="1:6" ht="15.6" x14ac:dyDescent="0.3">
      <c r="A268" s="6">
        <v>267</v>
      </c>
      <c r="B268" s="4" t="s">
        <v>338</v>
      </c>
      <c r="C268" s="6" t="str">
        <f t="shared" si="4"/>
        <v>李一諺</v>
      </c>
      <c r="D268" s="27">
        <v>19991118001</v>
      </c>
      <c r="E268" s="28">
        <v>44926</v>
      </c>
      <c r="F268" s="26">
        <v>972987302</v>
      </c>
    </row>
    <row r="269" spans="1:6" ht="15.6" x14ac:dyDescent="0.3">
      <c r="A269" s="6">
        <v>268</v>
      </c>
      <c r="B269" s="9" t="s">
        <v>339</v>
      </c>
      <c r="C269" s="6" t="str">
        <f t="shared" si="4"/>
        <v>林財禎</v>
      </c>
      <c r="D269" s="27">
        <v>19991210001</v>
      </c>
      <c r="E269" s="28">
        <v>44561</v>
      </c>
      <c r="F269" s="26">
        <v>961581505</v>
      </c>
    </row>
    <row r="270" spans="1:6" ht="15.6" x14ac:dyDescent="0.3">
      <c r="A270" s="6">
        <v>269</v>
      </c>
      <c r="B270" s="9" t="s">
        <v>340</v>
      </c>
      <c r="C270" s="6" t="str">
        <f t="shared" si="4"/>
        <v>黃洛淳</v>
      </c>
      <c r="D270" s="27">
        <v>19991210002</v>
      </c>
      <c r="E270" s="28">
        <v>44926</v>
      </c>
      <c r="F270" s="26">
        <v>975700646</v>
      </c>
    </row>
    <row r="271" spans="1:6" ht="15.6" x14ac:dyDescent="0.3">
      <c r="A271" s="6">
        <v>270</v>
      </c>
      <c r="B271" s="6" t="s">
        <v>341</v>
      </c>
      <c r="C271" s="6" t="str">
        <f t="shared" si="4"/>
        <v>劉禹承</v>
      </c>
      <c r="D271" s="27">
        <v>19991217001</v>
      </c>
      <c r="E271" s="28">
        <v>44561</v>
      </c>
      <c r="F271" s="26">
        <v>982612862</v>
      </c>
    </row>
    <row r="272" spans="1:6" ht="15.6" x14ac:dyDescent="0.3">
      <c r="A272" s="6">
        <v>271</v>
      </c>
      <c r="B272" s="6" t="s">
        <v>342</v>
      </c>
      <c r="C272" s="6" t="str">
        <f t="shared" si="4"/>
        <v>陳宜君</v>
      </c>
      <c r="D272" s="27">
        <v>19991218001</v>
      </c>
      <c r="E272" s="28">
        <v>44926</v>
      </c>
      <c r="F272" s="26">
        <v>933496266</v>
      </c>
    </row>
    <row r="273" spans="1:6" ht="15.6" x14ac:dyDescent="0.3">
      <c r="A273" s="6">
        <v>272</v>
      </c>
      <c r="B273" s="6" t="s">
        <v>343</v>
      </c>
      <c r="C273" s="6" t="str">
        <f t="shared" si="4"/>
        <v>施品均</v>
      </c>
      <c r="D273" s="27">
        <v>19991219001</v>
      </c>
      <c r="E273" s="28">
        <v>44926</v>
      </c>
      <c r="F273" s="26">
        <v>983232685</v>
      </c>
    </row>
    <row r="274" spans="1:6" ht="15.6" x14ac:dyDescent="0.3">
      <c r="A274" s="6">
        <v>273</v>
      </c>
      <c r="B274" s="9" t="s">
        <v>344</v>
      </c>
      <c r="C274" s="6" t="str">
        <f t="shared" si="4"/>
        <v>上官子娟</v>
      </c>
      <c r="D274" s="27">
        <v>19991229001</v>
      </c>
      <c r="E274" s="28">
        <v>44926</v>
      </c>
      <c r="F274" s="26">
        <v>963901550</v>
      </c>
    </row>
    <row r="275" spans="1:6" ht="15.6" x14ac:dyDescent="0.3">
      <c r="A275" s="6">
        <v>274</v>
      </c>
      <c r="B275" s="6" t="s">
        <v>345</v>
      </c>
      <c r="C275" s="6" t="str">
        <f t="shared" si="4"/>
        <v>倪辰瑋</v>
      </c>
      <c r="D275" s="27">
        <v>20000120001</v>
      </c>
      <c r="E275" s="28">
        <v>44926</v>
      </c>
      <c r="F275" s="26">
        <v>921922392</v>
      </c>
    </row>
    <row r="276" spans="1:6" ht="15.6" x14ac:dyDescent="0.3">
      <c r="A276" s="6">
        <v>275</v>
      </c>
      <c r="B276" s="6" t="s">
        <v>346</v>
      </c>
      <c r="C276" s="6" t="str">
        <f t="shared" si="4"/>
        <v>馮妍蓁</v>
      </c>
      <c r="D276" s="27">
        <v>20000131001</v>
      </c>
      <c r="E276" s="28">
        <v>44926</v>
      </c>
      <c r="F276" s="26">
        <v>956974111</v>
      </c>
    </row>
    <row r="277" spans="1:6" ht="15.6" x14ac:dyDescent="0.3">
      <c r="A277" s="6">
        <v>276</v>
      </c>
      <c r="B277" s="6" t="s">
        <v>347</v>
      </c>
      <c r="C277" s="6" t="str">
        <f t="shared" si="4"/>
        <v>賴永騰</v>
      </c>
      <c r="D277" s="27">
        <v>20000215001</v>
      </c>
      <c r="E277" s="28">
        <v>45291</v>
      </c>
      <c r="F277" s="26">
        <v>979511711</v>
      </c>
    </row>
    <row r="278" spans="1:6" ht="15.6" x14ac:dyDescent="0.3">
      <c r="A278" s="6">
        <v>277</v>
      </c>
      <c r="B278" s="6" t="s">
        <v>348</v>
      </c>
      <c r="C278" s="6" t="str">
        <f t="shared" si="4"/>
        <v>謝承晏</v>
      </c>
      <c r="D278" s="27">
        <v>20000225001</v>
      </c>
      <c r="E278" s="28">
        <v>44926</v>
      </c>
      <c r="F278" s="26">
        <v>927375368</v>
      </c>
    </row>
    <row r="279" spans="1:6" ht="15.6" x14ac:dyDescent="0.3">
      <c r="A279" s="6">
        <v>278</v>
      </c>
      <c r="B279" s="6" t="s">
        <v>349</v>
      </c>
      <c r="C279" s="6" t="str">
        <f t="shared" si="4"/>
        <v>陳詠怡</v>
      </c>
      <c r="D279" s="27">
        <v>20000301001</v>
      </c>
      <c r="E279" s="28">
        <v>44926</v>
      </c>
      <c r="F279" s="26">
        <v>900198006</v>
      </c>
    </row>
    <row r="280" spans="1:6" ht="15.6" x14ac:dyDescent="0.3">
      <c r="A280" s="6">
        <v>279</v>
      </c>
      <c r="B280" s="6" t="s">
        <v>350</v>
      </c>
      <c r="C280" s="6" t="str">
        <f t="shared" si="4"/>
        <v>連恩柔</v>
      </c>
      <c r="D280" s="27">
        <v>20000305001</v>
      </c>
      <c r="E280" s="28">
        <v>44196</v>
      </c>
      <c r="F280" s="26">
        <v>988349315</v>
      </c>
    </row>
    <row r="281" spans="1:6" ht="15.6" x14ac:dyDescent="0.3">
      <c r="A281" s="6">
        <v>280</v>
      </c>
      <c r="B281" s="6" t="s">
        <v>351</v>
      </c>
      <c r="C281" s="6" t="str">
        <f t="shared" si="4"/>
        <v>李柏昇</v>
      </c>
      <c r="D281" s="27">
        <v>20000307001</v>
      </c>
      <c r="E281" s="28">
        <v>44561</v>
      </c>
      <c r="F281" s="26">
        <v>919314071</v>
      </c>
    </row>
    <row r="282" spans="1:6" ht="15.6" x14ac:dyDescent="0.3">
      <c r="A282" s="6">
        <v>281</v>
      </c>
      <c r="B282" s="6" t="s">
        <v>352</v>
      </c>
      <c r="C282" s="6" t="str">
        <f t="shared" si="4"/>
        <v>鍾芷云</v>
      </c>
      <c r="D282" s="27">
        <v>20000323001</v>
      </c>
      <c r="E282" s="28">
        <v>44561</v>
      </c>
      <c r="F282" s="26">
        <v>919801470</v>
      </c>
    </row>
    <row r="283" spans="1:6" ht="15.6" x14ac:dyDescent="0.3">
      <c r="A283" s="6">
        <v>282</v>
      </c>
      <c r="B283" s="6" t="s">
        <v>353</v>
      </c>
      <c r="C283" s="6" t="str">
        <f t="shared" si="4"/>
        <v>吳瑞宸</v>
      </c>
      <c r="D283" s="27">
        <v>20000325001</v>
      </c>
      <c r="E283" s="28">
        <v>44196</v>
      </c>
      <c r="F283" s="26">
        <v>952628022</v>
      </c>
    </row>
    <row r="284" spans="1:6" ht="15.6" x14ac:dyDescent="0.3">
      <c r="A284" s="6">
        <v>283</v>
      </c>
      <c r="B284" s="6" t="s">
        <v>354</v>
      </c>
      <c r="C284" s="6" t="str">
        <f t="shared" si="4"/>
        <v>黃韋慈</v>
      </c>
      <c r="D284" s="27">
        <v>20000327001</v>
      </c>
      <c r="E284" s="28">
        <v>44926</v>
      </c>
      <c r="F284" s="26">
        <v>976586597</v>
      </c>
    </row>
    <row r="285" spans="1:6" ht="15.6" x14ac:dyDescent="0.3">
      <c r="A285" s="6">
        <v>284</v>
      </c>
      <c r="B285" s="6" t="s">
        <v>355</v>
      </c>
      <c r="C285" s="6" t="str">
        <f t="shared" si="4"/>
        <v>徐嘉佑</v>
      </c>
      <c r="D285" s="27">
        <v>20000330001</v>
      </c>
      <c r="E285" s="28">
        <v>44926</v>
      </c>
      <c r="F285" s="26">
        <v>930916622</v>
      </c>
    </row>
    <row r="286" spans="1:6" ht="15.6" x14ac:dyDescent="0.3">
      <c r="A286" s="6">
        <v>285</v>
      </c>
      <c r="B286" s="6" t="s">
        <v>356</v>
      </c>
      <c r="C286" s="6" t="str">
        <f t="shared" si="4"/>
        <v>楊雅雯</v>
      </c>
      <c r="D286" s="27">
        <v>20000401001</v>
      </c>
      <c r="E286" s="28">
        <v>44561</v>
      </c>
      <c r="F286" s="26">
        <v>963001677</v>
      </c>
    </row>
    <row r="287" spans="1:6" ht="15.6" x14ac:dyDescent="0.3">
      <c r="A287" s="6">
        <v>286</v>
      </c>
      <c r="B287" s="6" t="s">
        <v>357</v>
      </c>
      <c r="C287" s="6" t="str">
        <f t="shared" si="4"/>
        <v>葉姵君</v>
      </c>
      <c r="D287" s="27">
        <v>20000407001</v>
      </c>
      <c r="E287" s="28">
        <v>44561</v>
      </c>
      <c r="F287" s="26">
        <v>988132310</v>
      </c>
    </row>
    <row r="288" spans="1:6" ht="15.6" x14ac:dyDescent="0.3">
      <c r="A288" s="6">
        <v>287</v>
      </c>
      <c r="B288" s="6" t="s">
        <v>358</v>
      </c>
      <c r="C288" s="6" t="str">
        <f t="shared" si="4"/>
        <v>陳宣妤</v>
      </c>
      <c r="D288" s="27">
        <v>20000410001</v>
      </c>
      <c r="E288" s="28">
        <v>44926</v>
      </c>
      <c r="F288" s="26">
        <v>970735246</v>
      </c>
    </row>
    <row r="289" spans="1:6" ht="15.6" x14ac:dyDescent="0.3">
      <c r="A289" s="6">
        <v>288</v>
      </c>
      <c r="B289" s="6" t="s">
        <v>359</v>
      </c>
      <c r="C289" s="6" t="str">
        <f t="shared" si="4"/>
        <v>蔡嘉恩</v>
      </c>
      <c r="D289" s="27">
        <v>20000415001</v>
      </c>
      <c r="E289" s="28">
        <v>44926</v>
      </c>
      <c r="F289" s="26">
        <v>978166273</v>
      </c>
    </row>
    <row r="290" spans="1:6" ht="15.6" x14ac:dyDescent="0.3">
      <c r="A290" s="6">
        <v>289</v>
      </c>
      <c r="B290" s="6" t="s">
        <v>360</v>
      </c>
      <c r="C290" s="6" t="str">
        <f t="shared" si="4"/>
        <v>黃子傑</v>
      </c>
      <c r="D290" s="27">
        <v>20000430001</v>
      </c>
      <c r="E290" s="28">
        <v>45291</v>
      </c>
      <c r="F290" s="26">
        <v>932065280</v>
      </c>
    </row>
    <row r="291" spans="1:6" ht="15.6" x14ac:dyDescent="0.3">
      <c r="A291" s="6">
        <v>290</v>
      </c>
      <c r="B291" s="6" t="s">
        <v>361</v>
      </c>
      <c r="C291" s="6" t="str">
        <f t="shared" si="4"/>
        <v>巴圖</v>
      </c>
      <c r="D291" s="27">
        <v>20000502001</v>
      </c>
      <c r="E291" s="28">
        <v>44926</v>
      </c>
      <c r="F291" s="26">
        <v>970919698</v>
      </c>
    </row>
    <row r="292" spans="1:6" ht="15.6" x14ac:dyDescent="0.3">
      <c r="A292" s="6">
        <v>291</v>
      </c>
      <c r="B292" s="6" t="s">
        <v>362</v>
      </c>
      <c r="C292" s="6" t="str">
        <f t="shared" si="4"/>
        <v>吳泳霈</v>
      </c>
      <c r="D292" s="27">
        <v>20000504001</v>
      </c>
      <c r="E292" s="28">
        <v>44561</v>
      </c>
      <c r="F292" s="26">
        <v>989865118</v>
      </c>
    </row>
    <row r="293" spans="1:6" ht="15.6" x14ac:dyDescent="0.3">
      <c r="A293" s="6">
        <v>292</v>
      </c>
      <c r="B293" s="6" t="s">
        <v>363</v>
      </c>
      <c r="C293" s="6" t="str">
        <f t="shared" si="4"/>
        <v>謝易</v>
      </c>
      <c r="D293" s="27">
        <v>20000528001</v>
      </c>
      <c r="E293" s="28">
        <v>44926</v>
      </c>
      <c r="F293" s="26">
        <v>906770372</v>
      </c>
    </row>
    <row r="294" spans="1:6" ht="15.6" x14ac:dyDescent="0.3">
      <c r="A294" s="6">
        <v>293</v>
      </c>
      <c r="B294" s="6" t="s">
        <v>364</v>
      </c>
      <c r="C294" s="6" t="str">
        <f t="shared" si="4"/>
        <v>邱元宏</v>
      </c>
      <c r="D294" s="27">
        <v>20000529001</v>
      </c>
      <c r="E294" s="28">
        <v>44561</v>
      </c>
      <c r="F294" s="26">
        <v>973399455</v>
      </c>
    </row>
    <row r="295" spans="1:6" ht="15.6" x14ac:dyDescent="0.3">
      <c r="A295" s="6">
        <v>294</v>
      </c>
      <c r="B295" s="6" t="s">
        <v>365</v>
      </c>
      <c r="C295" s="6" t="str">
        <f t="shared" si="4"/>
        <v>邵原霆</v>
      </c>
      <c r="D295" s="27">
        <v>20000609001</v>
      </c>
      <c r="E295" s="28">
        <v>45291</v>
      </c>
      <c r="F295" s="26">
        <v>980598539</v>
      </c>
    </row>
    <row r="296" spans="1:6" ht="15.6" x14ac:dyDescent="0.3">
      <c r="A296" s="6">
        <v>295</v>
      </c>
      <c r="B296" s="6" t="s">
        <v>366</v>
      </c>
      <c r="C296" s="6" t="str">
        <f t="shared" si="4"/>
        <v>劉庭宇</v>
      </c>
      <c r="D296" s="27">
        <v>20000618001</v>
      </c>
      <c r="E296" s="28">
        <v>44926</v>
      </c>
      <c r="F296" s="26">
        <v>970618960</v>
      </c>
    </row>
    <row r="297" spans="1:6" ht="15.6" x14ac:dyDescent="0.3">
      <c r="A297" s="6">
        <v>296</v>
      </c>
      <c r="B297" s="6" t="s">
        <v>367</v>
      </c>
      <c r="C297" s="6" t="str">
        <f t="shared" si="4"/>
        <v>黃金湶</v>
      </c>
      <c r="D297" s="27">
        <v>20000628001</v>
      </c>
      <c r="E297" s="28">
        <v>44561</v>
      </c>
      <c r="F297" s="26">
        <v>905628686</v>
      </c>
    </row>
    <row r="298" spans="1:6" ht="15.6" x14ac:dyDescent="0.3">
      <c r="A298" s="6">
        <v>297</v>
      </c>
      <c r="B298" s="6" t="s">
        <v>368</v>
      </c>
      <c r="C298" s="6" t="str">
        <f t="shared" si="4"/>
        <v>陳亦琪</v>
      </c>
      <c r="D298" s="27">
        <v>20000630001</v>
      </c>
      <c r="E298" s="28">
        <v>44561</v>
      </c>
      <c r="F298" s="26">
        <v>933820957</v>
      </c>
    </row>
    <row r="299" spans="1:6" ht="15.6" x14ac:dyDescent="0.3">
      <c r="A299" s="6">
        <v>298</v>
      </c>
      <c r="B299" s="10" t="s">
        <v>369</v>
      </c>
      <c r="C299" s="6" t="str">
        <f t="shared" si="4"/>
        <v>張哲</v>
      </c>
      <c r="D299" s="27">
        <v>20000701001</v>
      </c>
      <c r="E299" s="28">
        <v>44561</v>
      </c>
      <c r="F299" s="26" t="s">
        <v>2523</v>
      </c>
    </row>
    <row r="300" spans="1:6" ht="15.6" x14ac:dyDescent="0.3">
      <c r="A300" s="6">
        <v>299</v>
      </c>
      <c r="B300" s="6" t="s">
        <v>370</v>
      </c>
      <c r="C300" s="6" t="str">
        <f t="shared" si="4"/>
        <v>黃渝淓</v>
      </c>
      <c r="D300" s="27">
        <v>20000712001</v>
      </c>
      <c r="E300" s="28">
        <v>44196</v>
      </c>
      <c r="F300" s="26">
        <v>987572729</v>
      </c>
    </row>
    <row r="301" spans="1:6" ht="15.6" x14ac:dyDescent="0.3">
      <c r="A301" s="6">
        <v>300</v>
      </c>
      <c r="B301" s="6" t="s">
        <v>371</v>
      </c>
      <c r="C301" s="6" t="str">
        <f t="shared" si="4"/>
        <v>呂仁軒</v>
      </c>
      <c r="D301" s="27">
        <v>20000713001</v>
      </c>
      <c r="E301" s="28">
        <v>44926</v>
      </c>
      <c r="F301" s="26">
        <v>968870239</v>
      </c>
    </row>
    <row r="302" spans="1:6" ht="15.6" x14ac:dyDescent="0.3">
      <c r="A302" s="6">
        <v>301</v>
      </c>
      <c r="B302" s="6" t="s">
        <v>372</v>
      </c>
      <c r="C302" s="6" t="str">
        <f t="shared" si="4"/>
        <v>余炘脩</v>
      </c>
      <c r="D302" s="27">
        <v>20000713002</v>
      </c>
      <c r="E302" s="28">
        <v>44926</v>
      </c>
      <c r="F302" s="26">
        <v>988950983</v>
      </c>
    </row>
    <row r="303" spans="1:6" ht="15.6" x14ac:dyDescent="0.3">
      <c r="A303" s="6">
        <v>302</v>
      </c>
      <c r="B303" s="6" t="s">
        <v>373</v>
      </c>
      <c r="C303" s="6" t="str">
        <f t="shared" si="4"/>
        <v>林祖熙</v>
      </c>
      <c r="D303" s="27">
        <v>20000819001</v>
      </c>
      <c r="E303" s="28">
        <v>44196</v>
      </c>
      <c r="F303" s="26">
        <v>984203303</v>
      </c>
    </row>
    <row r="304" spans="1:6" ht="15.6" x14ac:dyDescent="0.3">
      <c r="A304" s="6">
        <v>303</v>
      </c>
      <c r="B304" s="6" t="s">
        <v>374</v>
      </c>
      <c r="C304" s="6" t="str">
        <f t="shared" si="4"/>
        <v>蔡宛庭</v>
      </c>
      <c r="D304" s="27">
        <v>20000822001</v>
      </c>
      <c r="E304" s="28">
        <v>44196</v>
      </c>
      <c r="F304" s="26">
        <v>972495783</v>
      </c>
    </row>
    <row r="305" spans="1:6" ht="15.6" x14ac:dyDescent="0.3">
      <c r="A305" s="6">
        <v>304</v>
      </c>
      <c r="B305" s="6" t="s">
        <v>375</v>
      </c>
      <c r="C305" s="6" t="str">
        <f t="shared" si="4"/>
        <v>蔣曜軒</v>
      </c>
      <c r="D305" s="27">
        <v>20000915001</v>
      </c>
      <c r="E305" s="28">
        <v>44926</v>
      </c>
      <c r="F305" s="26">
        <v>908160355</v>
      </c>
    </row>
    <row r="306" spans="1:6" ht="15.6" x14ac:dyDescent="0.3">
      <c r="A306" s="6">
        <v>305</v>
      </c>
      <c r="B306" s="6" t="s">
        <v>376</v>
      </c>
      <c r="C306" s="6" t="str">
        <f t="shared" si="4"/>
        <v>張曼莉</v>
      </c>
      <c r="D306" s="27">
        <v>20000919001</v>
      </c>
      <c r="E306" s="28">
        <v>44926</v>
      </c>
      <c r="F306" s="26">
        <v>971554055</v>
      </c>
    </row>
    <row r="307" spans="1:6" ht="15.6" x14ac:dyDescent="0.3">
      <c r="A307" s="6">
        <v>306</v>
      </c>
      <c r="B307" s="6" t="s">
        <v>377</v>
      </c>
      <c r="C307" s="6" t="str">
        <f t="shared" si="4"/>
        <v>李思澔</v>
      </c>
      <c r="D307" s="27">
        <v>20000921001</v>
      </c>
      <c r="E307" s="28">
        <v>44561</v>
      </c>
      <c r="F307" s="26">
        <v>936737850</v>
      </c>
    </row>
    <row r="308" spans="1:6" ht="15.6" x14ac:dyDescent="0.3">
      <c r="A308" s="6">
        <v>307</v>
      </c>
      <c r="B308" s="6" t="s">
        <v>378</v>
      </c>
      <c r="C308" s="6" t="str">
        <f t="shared" si="4"/>
        <v>陳勇志</v>
      </c>
      <c r="D308" s="27">
        <v>20000923001</v>
      </c>
      <c r="E308" s="28">
        <v>44926</v>
      </c>
      <c r="F308" s="26">
        <v>966133569</v>
      </c>
    </row>
    <row r="309" spans="1:6" ht="15.6" x14ac:dyDescent="0.3">
      <c r="A309" s="6">
        <v>308</v>
      </c>
      <c r="B309" s="6" t="s">
        <v>379</v>
      </c>
      <c r="C309" s="6" t="str">
        <f t="shared" si="4"/>
        <v>何秉翰</v>
      </c>
      <c r="D309" s="27">
        <v>20000924001</v>
      </c>
      <c r="E309" s="28">
        <v>44561</v>
      </c>
      <c r="F309" s="26">
        <v>921304621</v>
      </c>
    </row>
    <row r="310" spans="1:6" ht="15.6" x14ac:dyDescent="0.3">
      <c r="A310" s="6">
        <v>309</v>
      </c>
      <c r="B310" s="6" t="s">
        <v>380</v>
      </c>
      <c r="C310" s="6" t="str">
        <f t="shared" si="4"/>
        <v>李冠葦</v>
      </c>
      <c r="D310" s="27">
        <v>20000925001</v>
      </c>
      <c r="E310" s="28">
        <v>44196</v>
      </c>
      <c r="F310" s="26">
        <v>970777432</v>
      </c>
    </row>
    <row r="311" spans="1:6" ht="15.6" x14ac:dyDescent="0.3">
      <c r="A311" s="6">
        <v>310</v>
      </c>
      <c r="B311" s="6" t="s">
        <v>381</v>
      </c>
      <c r="C311" s="6" t="str">
        <f t="shared" si="4"/>
        <v>何業霆</v>
      </c>
      <c r="D311" s="27">
        <v>20000925002</v>
      </c>
      <c r="E311" s="28">
        <v>44926</v>
      </c>
      <c r="F311" s="26">
        <v>933095627</v>
      </c>
    </row>
    <row r="312" spans="1:6" ht="15.6" x14ac:dyDescent="0.3">
      <c r="A312" s="6">
        <v>311</v>
      </c>
      <c r="B312" s="6" t="s">
        <v>382</v>
      </c>
      <c r="C312" s="6" t="str">
        <f t="shared" si="4"/>
        <v>陳羿綸</v>
      </c>
      <c r="D312" s="27">
        <v>20000930001</v>
      </c>
      <c r="E312" s="28">
        <v>44926</v>
      </c>
      <c r="F312" s="26">
        <v>968757915</v>
      </c>
    </row>
    <row r="313" spans="1:6" ht="15.6" x14ac:dyDescent="0.3">
      <c r="A313" s="6">
        <v>312</v>
      </c>
      <c r="B313" s="6" t="s">
        <v>383</v>
      </c>
      <c r="C313" s="6" t="str">
        <f t="shared" si="4"/>
        <v>鄧文晴</v>
      </c>
      <c r="D313" s="27">
        <v>20001009001</v>
      </c>
      <c r="E313" s="28">
        <v>44926</v>
      </c>
      <c r="F313" s="26">
        <v>916845922</v>
      </c>
    </row>
    <row r="314" spans="1:6" ht="15.6" x14ac:dyDescent="0.3">
      <c r="A314" s="6">
        <v>313</v>
      </c>
      <c r="B314" s="6" t="s">
        <v>384</v>
      </c>
      <c r="C314" s="6" t="str">
        <f t="shared" si="4"/>
        <v>莊瑞昌</v>
      </c>
      <c r="D314" s="27">
        <v>20001011001</v>
      </c>
      <c r="E314" s="28">
        <v>44196</v>
      </c>
      <c r="F314" s="26">
        <v>916577708</v>
      </c>
    </row>
    <row r="315" spans="1:6" ht="15.6" x14ac:dyDescent="0.3">
      <c r="A315" s="6">
        <v>314</v>
      </c>
      <c r="B315" s="4" t="s">
        <v>385</v>
      </c>
      <c r="C315" s="6" t="str">
        <f t="shared" si="4"/>
        <v>鍾明翰</v>
      </c>
      <c r="D315" s="27">
        <v>20001012001</v>
      </c>
      <c r="E315" s="28">
        <v>44926</v>
      </c>
      <c r="F315" s="26">
        <v>987039067</v>
      </c>
    </row>
    <row r="316" spans="1:6" ht="15.6" x14ac:dyDescent="0.3">
      <c r="A316" s="6">
        <v>315</v>
      </c>
      <c r="B316" s="6" t="s">
        <v>386</v>
      </c>
      <c r="C316" s="6" t="str">
        <f t="shared" si="4"/>
        <v>施景瀚</v>
      </c>
      <c r="D316" s="27">
        <v>20001016001</v>
      </c>
      <c r="E316" s="28">
        <v>44561</v>
      </c>
      <c r="F316" s="26">
        <v>906199191</v>
      </c>
    </row>
    <row r="317" spans="1:6" ht="15.6" x14ac:dyDescent="0.3">
      <c r="A317" s="6">
        <v>316</v>
      </c>
      <c r="B317" s="6" t="s">
        <v>387</v>
      </c>
      <c r="C317" s="6" t="str">
        <f t="shared" si="4"/>
        <v>樊宸賓</v>
      </c>
      <c r="D317" s="27">
        <v>20001016002</v>
      </c>
      <c r="E317" s="28">
        <v>44926</v>
      </c>
      <c r="F317" s="26">
        <v>905728993</v>
      </c>
    </row>
    <row r="318" spans="1:6" ht="15.6" x14ac:dyDescent="0.3">
      <c r="A318" s="6">
        <v>317</v>
      </c>
      <c r="B318" s="6" t="s">
        <v>388</v>
      </c>
      <c r="C318" s="6" t="str">
        <f t="shared" si="4"/>
        <v>張鈞哲</v>
      </c>
      <c r="D318" s="27">
        <v>20001020001</v>
      </c>
      <c r="E318" s="28">
        <v>44196</v>
      </c>
      <c r="F318" s="26">
        <v>970818162</v>
      </c>
    </row>
    <row r="319" spans="1:6" ht="15.6" x14ac:dyDescent="0.3">
      <c r="A319" s="6">
        <v>318</v>
      </c>
      <c r="B319" s="6" t="s">
        <v>389</v>
      </c>
      <c r="C319" s="6" t="str">
        <f t="shared" si="4"/>
        <v>黃永彤</v>
      </c>
      <c r="D319" s="27">
        <v>20001020002</v>
      </c>
      <c r="E319" s="28">
        <v>44561</v>
      </c>
      <c r="F319" s="26">
        <v>910877129</v>
      </c>
    </row>
    <row r="320" spans="1:6" ht="15.6" x14ac:dyDescent="0.3">
      <c r="A320" s="6">
        <v>319</v>
      </c>
      <c r="B320" s="6" t="s">
        <v>390</v>
      </c>
      <c r="C320" s="6" t="str">
        <f t="shared" si="4"/>
        <v>林岳民</v>
      </c>
      <c r="D320" s="27">
        <v>20001021001</v>
      </c>
      <c r="E320" s="28">
        <v>45291</v>
      </c>
      <c r="F320" s="26">
        <v>975407456</v>
      </c>
    </row>
    <row r="321" spans="1:6" ht="15.6" x14ac:dyDescent="0.3">
      <c r="A321" s="6">
        <v>320</v>
      </c>
      <c r="B321" s="6" t="s">
        <v>391</v>
      </c>
      <c r="C321" s="6" t="str">
        <f t="shared" si="4"/>
        <v>黃俞瑾</v>
      </c>
      <c r="D321" s="27">
        <v>20001103001</v>
      </c>
      <c r="E321" s="28">
        <v>44926</v>
      </c>
      <c r="F321" s="26">
        <v>963931800</v>
      </c>
    </row>
    <row r="322" spans="1:6" ht="15.6" x14ac:dyDescent="0.3">
      <c r="A322" s="6">
        <v>321</v>
      </c>
      <c r="B322" s="6" t="s">
        <v>392</v>
      </c>
      <c r="C322" s="6" t="str">
        <f t="shared" ref="C322:C385" si="5">TRIM(B322)</f>
        <v>吳俊明</v>
      </c>
      <c r="D322" s="27">
        <v>20001111001</v>
      </c>
      <c r="E322" s="28">
        <v>45291</v>
      </c>
      <c r="F322" s="26">
        <v>985432141</v>
      </c>
    </row>
    <row r="323" spans="1:6" ht="15.6" x14ac:dyDescent="0.3">
      <c r="A323" s="6">
        <v>322</v>
      </c>
      <c r="B323" s="6" t="s">
        <v>393</v>
      </c>
      <c r="C323" s="6" t="str">
        <f t="shared" si="5"/>
        <v>潘依依</v>
      </c>
      <c r="D323" s="27">
        <v>20001111002</v>
      </c>
      <c r="E323" s="28">
        <v>44926</v>
      </c>
      <c r="F323" s="26">
        <v>936647177</v>
      </c>
    </row>
    <row r="324" spans="1:6" ht="15.6" x14ac:dyDescent="0.3">
      <c r="A324" s="6">
        <v>323</v>
      </c>
      <c r="B324" s="6" t="s">
        <v>394</v>
      </c>
      <c r="C324" s="6" t="str">
        <f t="shared" si="5"/>
        <v>張芷齡</v>
      </c>
      <c r="D324" s="27">
        <v>20001112001</v>
      </c>
      <c r="E324" s="28">
        <v>44926</v>
      </c>
      <c r="F324" s="26">
        <v>988917040</v>
      </c>
    </row>
    <row r="325" spans="1:6" ht="15.6" x14ac:dyDescent="0.3">
      <c r="A325" s="6">
        <v>324</v>
      </c>
      <c r="B325" s="9" t="s">
        <v>395</v>
      </c>
      <c r="C325" s="6" t="str">
        <f t="shared" si="5"/>
        <v>梁昱傑</v>
      </c>
      <c r="D325" s="27">
        <v>20001112002</v>
      </c>
      <c r="E325" s="28">
        <v>44926</v>
      </c>
      <c r="F325" s="26">
        <v>985357678</v>
      </c>
    </row>
    <row r="326" spans="1:6" ht="15.6" x14ac:dyDescent="0.3">
      <c r="A326" s="6">
        <v>325</v>
      </c>
      <c r="B326" s="6" t="s">
        <v>396</v>
      </c>
      <c r="C326" s="6" t="str">
        <f t="shared" si="5"/>
        <v>章靖</v>
      </c>
      <c r="D326" s="27">
        <v>20001128001</v>
      </c>
      <c r="E326" s="28">
        <v>44926</v>
      </c>
      <c r="F326" s="26">
        <v>965160128</v>
      </c>
    </row>
    <row r="327" spans="1:6" ht="15.6" x14ac:dyDescent="0.3">
      <c r="A327" s="6">
        <v>326</v>
      </c>
      <c r="B327" s="6" t="s">
        <v>397</v>
      </c>
      <c r="C327" s="6" t="str">
        <f t="shared" si="5"/>
        <v>張偉群</v>
      </c>
      <c r="D327" s="27">
        <v>20001129001</v>
      </c>
      <c r="E327" s="28">
        <v>44561</v>
      </c>
      <c r="F327" s="26">
        <v>937137423</v>
      </c>
    </row>
    <row r="328" spans="1:6" ht="15.6" x14ac:dyDescent="0.3">
      <c r="A328" s="6">
        <v>327</v>
      </c>
      <c r="B328" s="6" t="s">
        <v>398</v>
      </c>
      <c r="C328" s="6" t="str">
        <f t="shared" si="5"/>
        <v>呂盈瑩</v>
      </c>
      <c r="D328" s="27">
        <v>20001130001</v>
      </c>
      <c r="E328" s="28">
        <v>44926</v>
      </c>
      <c r="F328" s="26">
        <v>900611305</v>
      </c>
    </row>
    <row r="329" spans="1:6" ht="15.6" x14ac:dyDescent="0.3">
      <c r="A329" s="6">
        <v>328</v>
      </c>
      <c r="B329" s="6" t="s">
        <v>399</v>
      </c>
      <c r="C329" s="6" t="str">
        <f t="shared" si="5"/>
        <v>吳承學</v>
      </c>
      <c r="D329" s="27">
        <v>20001203001</v>
      </c>
      <c r="E329" s="28">
        <v>44926</v>
      </c>
      <c r="F329" s="26">
        <v>963616967</v>
      </c>
    </row>
    <row r="330" spans="1:6" ht="15.6" x14ac:dyDescent="0.3">
      <c r="A330" s="6">
        <v>329</v>
      </c>
      <c r="B330" s="9" t="s">
        <v>400</v>
      </c>
      <c r="C330" s="6" t="str">
        <f t="shared" si="5"/>
        <v>周柔均</v>
      </c>
      <c r="D330" s="27">
        <v>20001204001</v>
      </c>
      <c r="E330" s="28">
        <v>44926</v>
      </c>
      <c r="F330" s="26">
        <v>966126188</v>
      </c>
    </row>
    <row r="331" spans="1:6" ht="15.6" x14ac:dyDescent="0.3">
      <c r="A331" s="6">
        <v>330</v>
      </c>
      <c r="B331" s="6" t="s">
        <v>401</v>
      </c>
      <c r="C331" s="6" t="str">
        <f t="shared" si="5"/>
        <v>陳佑萱</v>
      </c>
      <c r="D331" s="27">
        <v>20001207001</v>
      </c>
      <c r="E331" s="28">
        <v>44926</v>
      </c>
      <c r="F331" s="26">
        <v>930901207</v>
      </c>
    </row>
    <row r="332" spans="1:6" ht="15.6" x14ac:dyDescent="0.3">
      <c r="A332" s="6">
        <v>331</v>
      </c>
      <c r="B332" s="6" t="s">
        <v>402</v>
      </c>
      <c r="C332" s="6" t="str">
        <f t="shared" si="5"/>
        <v>何至軒</v>
      </c>
      <c r="D332" s="27">
        <v>20001212001</v>
      </c>
      <c r="E332" s="28">
        <v>44926</v>
      </c>
      <c r="F332" s="26">
        <v>908508103</v>
      </c>
    </row>
    <row r="333" spans="1:6" ht="15.6" x14ac:dyDescent="0.3">
      <c r="A333" s="6">
        <v>332</v>
      </c>
      <c r="B333" s="6" t="s">
        <v>403</v>
      </c>
      <c r="C333" s="6" t="str">
        <f t="shared" si="5"/>
        <v>柳其鴻</v>
      </c>
      <c r="D333" s="27">
        <v>20001216001</v>
      </c>
      <c r="E333" s="28">
        <v>44926</v>
      </c>
      <c r="F333" s="26">
        <v>905556895</v>
      </c>
    </row>
    <row r="334" spans="1:6" ht="15.6" x14ac:dyDescent="0.3">
      <c r="A334" s="6">
        <v>333</v>
      </c>
      <c r="B334" s="6" t="s">
        <v>404</v>
      </c>
      <c r="C334" s="6" t="str">
        <f t="shared" si="5"/>
        <v>邱郁文</v>
      </c>
      <c r="D334" s="27">
        <v>20001218001</v>
      </c>
      <c r="E334" s="28">
        <v>44926</v>
      </c>
      <c r="F334" s="26">
        <v>965347394</v>
      </c>
    </row>
    <row r="335" spans="1:6" ht="15.6" x14ac:dyDescent="0.3">
      <c r="A335" s="6">
        <v>334</v>
      </c>
      <c r="B335" s="6" t="s">
        <v>405</v>
      </c>
      <c r="C335" s="6" t="str">
        <f t="shared" si="5"/>
        <v>簡傑</v>
      </c>
      <c r="D335" s="27">
        <v>20001227001</v>
      </c>
      <c r="E335" s="28">
        <v>44926</v>
      </c>
      <c r="F335" s="26">
        <v>978063089</v>
      </c>
    </row>
    <row r="336" spans="1:6" ht="15.6" x14ac:dyDescent="0.3">
      <c r="A336" s="6">
        <v>335</v>
      </c>
      <c r="B336" s="6" t="s">
        <v>406</v>
      </c>
      <c r="C336" s="6" t="str">
        <f t="shared" si="5"/>
        <v>劉岳桐</v>
      </c>
      <c r="D336" s="27">
        <v>20001228001</v>
      </c>
      <c r="E336" s="28">
        <v>44561</v>
      </c>
      <c r="F336" s="26">
        <v>979523269</v>
      </c>
    </row>
    <row r="337" spans="1:6" ht="15.6" x14ac:dyDescent="0.3">
      <c r="A337" s="6">
        <v>336</v>
      </c>
      <c r="B337" s="6" t="s">
        <v>407</v>
      </c>
      <c r="C337" s="6" t="str">
        <f t="shared" si="5"/>
        <v>葉映緹</v>
      </c>
      <c r="D337" s="27">
        <v>20001229001</v>
      </c>
      <c r="E337" s="28">
        <v>44926</v>
      </c>
      <c r="F337" s="26">
        <v>922096479</v>
      </c>
    </row>
    <row r="338" spans="1:6" ht="15.6" x14ac:dyDescent="0.3">
      <c r="A338" s="6">
        <v>337</v>
      </c>
      <c r="B338" s="6" t="s">
        <v>408</v>
      </c>
      <c r="C338" s="6" t="str">
        <f t="shared" si="5"/>
        <v>葉文良</v>
      </c>
      <c r="D338" s="27">
        <v>20001231001</v>
      </c>
      <c r="E338" s="28">
        <v>44926</v>
      </c>
      <c r="F338" s="26">
        <v>936320318</v>
      </c>
    </row>
    <row r="339" spans="1:6" ht="15.6" x14ac:dyDescent="0.3">
      <c r="A339" s="6">
        <v>338</v>
      </c>
      <c r="B339" s="6" t="s">
        <v>409</v>
      </c>
      <c r="C339" s="6" t="str">
        <f t="shared" si="5"/>
        <v>鄭皓文</v>
      </c>
      <c r="D339" s="27">
        <v>20010118001</v>
      </c>
      <c r="E339" s="28">
        <v>44926</v>
      </c>
      <c r="F339" s="26">
        <v>982759901</v>
      </c>
    </row>
    <row r="340" spans="1:6" ht="15.6" x14ac:dyDescent="0.3">
      <c r="A340" s="6">
        <v>339</v>
      </c>
      <c r="B340" s="9" t="s">
        <v>410</v>
      </c>
      <c r="C340" s="6" t="str">
        <f t="shared" si="5"/>
        <v>簡呈諭</v>
      </c>
      <c r="D340" s="27">
        <v>20010212001</v>
      </c>
      <c r="E340" s="28">
        <v>44926</v>
      </c>
      <c r="F340" s="26">
        <v>905123572</v>
      </c>
    </row>
    <row r="341" spans="1:6" ht="15.6" x14ac:dyDescent="0.3">
      <c r="A341" s="6">
        <v>340</v>
      </c>
      <c r="B341" s="6" t="s">
        <v>411</v>
      </c>
      <c r="C341" s="6" t="str">
        <f t="shared" si="5"/>
        <v>陳彥岑</v>
      </c>
      <c r="D341" s="27">
        <v>20010213001</v>
      </c>
      <c r="E341" s="28">
        <v>44561</v>
      </c>
      <c r="F341" s="26">
        <v>928727231</v>
      </c>
    </row>
    <row r="342" spans="1:6" ht="15.6" x14ac:dyDescent="0.3">
      <c r="A342" s="6">
        <v>341</v>
      </c>
      <c r="B342" s="6" t="s">
        <v>412</v>
      </c>
      <c r="C342" s="6" t="str">
        <f t="shared" si="5"/>
        <v>廖偵羽</v>
      </c>
      <c r="D342" s="27">
        <v>20010213002</v>
      </c>
      <c r="E342" s="28">
        <v>44926</v>
      </c>
      <c r="F342" s="26">
        <v>981675631</v>
      </c>
    </row>
    <row r="343" spans="1:6" ht="15.6" x14ac:dyDescent="0.3">
      <c r="A343" s="6">
        <v>342</v>
      </c>
      <c r="B343" s="9" t="s">
        <v>413</v>
      </c>
      <c r="C343" s="6" t="str">
        <f t="shared" si="5"/>
        <v>林育瑱</v>
      </c>
      <c r="D343" s="27">
        <v>20010215001</v>
      </c>
      <c r="E343" s="28">
        <v>44196</v>
      </c>
      <c r="F343" s="26">
        <v>931775117</v>
      </c>
    </row>
    <row r="344" spans="1:6" ht="15.6" x14ac:dyDescent="0.3">
      <c r="A344" s="6">
        <v>343</v>
      </c>
      <c r="B344" s="6" t="s">
        <v>414</v>
      </c>
      <c r="C344" s="6" t="str">
        <f t="shared" si="5"/>
        <v>巫承運</v>
      </c>
      <c r="D344" s="27">
        <v>20010215002</v>
      </c>
      <c r="E344" s="28">
        <v>44926</v>
      </c>
      <c r="F344" s="26">
        <v>911939979</v>
      </c>
    </row>
    <row r="345" spans="1:6" ht="15.6" x14ac:dyDescent="0.3">
      <c r="A345" s="6">
        <v>344</v>
      </c>
      <c r="B345" s="6" t="s">
        <v>415</v>
      </c>
      <c r="C345" s="6" t="str">
        <f t="shared" si="5"/>
        <v>謝智惟</v>
      </c>
      <c r="D345" s="27">
        <v>20010218001</v>
      </c>
      <c r="E345" s="28">
        <v>44926</v>
      </c>
      <c r="F345" s="26">
        <v>932574607</v>
      </c>
    </row>
    <row r="346" spans="1:6" ht="15.6" x14ac:dyDescent="0.3">
      <c r="A346" s="6">
        <v>345</v>
      </c>
      <c r="B346" s="6" t="s">
        <v>416</v>
      </c>
      <c r="C346" s="6" t="str">
        <f t="shared" si="5"/>
        <v>游鈺婷</v>
      </c>
      <c r="D346" s="27">
        <v>20010222001</v>
      </c>
      <c r="E346" s="28">
        <v>44926</v>
      </c>
      <c r="F346" s="26">
        <v>923920788</v>
      </c>
    </row>
    <row r="347" spans="1:6" ht="15.6" x14ac:dyDescent="0.3">
      <c r="A347" s="6">
        <v>346</v>
      </c>
      <c r="B347" s="6" t="s">
        <v>417</v>
      </c>
      <c r="C347" s="6" t="str">
        <f t="shared" si="5"/>
        <v>廖賢達</v>
      </c>
      <c r="D347" s="27">
        <v>20010301001</v>
      </c>
      <c r="E347" s="28">
        <v>44926</v>
      </c>
      <c r="F347" s="26">
        <v>989207277</v>
      </c>
    </row>
    <row r="348" spans="1:6" ht="15.6" x14ac:dyDescent="0.3">
      <c r="A348" s="6">
        <v>347</v>
      </c>
      <c r="B348" s="6" t="s">
        <v>418</v>
      </c>
      <c r="C348" s="6" t="str">
        <f t="shared" si="5"/>
        <v>簡映榕</v>
      </c>
      <c r="D348" s="27">
        <v>20010303001</v>
      </c>
      <c r="E348" s="28">
        <v>44196</v>
      </c>
      <c r="F348" s="26">
        <v>966616532</v>
      </c>
    </row>
    <row r="349" spans="1:6" ht="15.6" x14ac:dyDescent="0.3">
      <c r="A349" s="6">
        <v>348</v>
      </c>
      <c r="B349" s="6" t="s">
        <v>419</v>
      </c>
      <c r="C349" s="6" t="str">
        <f t="shared" si="5"/>
        <v>蔡牧軒</v>
      </c>
      <c r="D349" s="27">
        <v>20010313001</v>
      </c>
      <c r="E349" s="28">
        <v>44561</v>
      </c>
      <c r="F349" s="26">
        <v>968605270</v>
      </c>
    </row>
    <row r="350" spans="1:6" ht="15.6" x14ac:dyDescent="0.3">
      <c r="A350" s="6">
        <v>349</v>
      </c>
      <c r="B350" s="6" t="s">
        <v>420</v>
      </c>
      <c r="C350" s="6" t="str">
        <f t="shared" si="5"/>
        <v>李茗珉</v>
      </c>
      <c r="D350" s="27">
        <v>20010320001</v>
      </c>
      <c r="E350" s="28">
        <v>44196</v>
      </c>
      <c r="F350" s="26">
        <v>930481574</v>
      </c>
    </row>
    <row r="351" spans="1:6" ht="15.6" x14ac:dyDescent="0.3">
      <c r="A351" s="6">
        <v>350</v>
      </c>
      <c r="B351" s="6" t="s">
        <v>421</v>
      </c>
      <c r="C351" s="6" t="str">
        <f t="shared" si="5"/>
        <v>陳致傑</v>
      </c>
      <c r="D351" s="27">
        <v>20010403001</v>
      </c>
      <c r="E351" s="28">
        <v>44926</v>
      </c>
      <c r="F351" s="26">
        <v>983235757</v>
      </c>
    </row>
    <row r="352" spans="1:6" ht="15.6" x14ac:dyDescent="0.3">
      <c r="A352" s="6">
        <v>351</v>
      </c>
      <c r="B352" s="6" t="s">
        <v>422</v>
      </c>
      <c r="C352" s="6" t="str">
        <f t="shared" si="5"/>
        <v>林紹鈞</v>
      </c>
      <c r="D352" s="27">
        <v>20010408001</v>
      </c>
      <c r="E352" s="28">
        <v>44926</v>
      </c>
      <c r="F352" s="26">
        <v>922123788</v>
      </c>
    </row>
    <row r="353" spans="1:6" ht="15.6" x14ac:dyDescent="0.3">
      <c r="A353" s="6">
        <v>352</v>
      </c>
      <c r="B353" s="6" t="s">
        <v>215</v>
      </c>
      <c r="C353" s="6" t="str">
        <f t="shared" si="5"/>
        <v>陳奕廷</v>
      </c>
      <c r="D353" s="27">
        <v>20010408002</v>
      </c>
      <c r="E353" s="28">
        <v>44926</v>
      </c>
      <c r="F353" s="26">
        <v>936701895</v>
      </c>
    </row>
    <row r="354" spans="1:6" ht="15.6" x14ac:dyDescent="0.3">
      <c r="A354" s="6">
        <v>353</v>
      </c>
      <c r="B354" s="6" t="s">
        <v>423</v>
      </c>
      <c r="C354" s="6" t="str">
        <f t="shared" si="5"/>
        <v>蔡宜玲</v>
      </c>
      <c r="D354" s="27">
        <v>20010417001</v>
      </c>
      <c r="E354" s="28">
        <v>44926</v>
      </c>
      <c r="F354" s="26">
        <v>905865805</v>
      </c>
    </row>
    <row r="355" spans="1:6" ht="15.6" x14ac:dyDescent="0.3">
      <c r="A355" s="6">
        <v>354</v>
      </c>
      <c r="B355" s="6" t="s">
        <v>424</v>
      </c>
      <c r="C355" s="6" t="str">
        <f t="shared" si="5"/>
        <v>楊唯意</v>
      </c>
      <c r="D355" s="27">
        <v>20010424001</v>
      </c>
      <c r="E355" s="28">
        <v>44196</v>
      </c>
      <c r="F355" s="26">
        <v>965515527</v>
      </c>
    </row>
    <row r="356" spans="1:6" ht="15.6" x14ac:dyDescent="0.3">
      <c r="A356" s="6">
        <v>355</v>
      </c>
      <c r="B356" s="6" t="s">
        <v>425</v>
      </c>
      <c r="C356" s="6" t="str">
        <f t="shared" si="5"/>
        <v>陳妍廷</v>
      </c>
      <c r="D356" s="27">
        <v>20010424002</v>
      </c>
      <c r="E356" s="28">
        <v>44196</v>
      </c>
      <c r="F356" s="26">
        <v>933032063</v>
      </c>
    </row>
    <row r="357" spans="1:6" ht="15.6" x14ac:dyDescent="0.3">
      <c r="A357" s="6">
        <v>356</v>
      </c>
      <c r="B357" s="6" t="s">
        <v>426</v>
      </c>
      <c r="C357" s="6" t="str">
        <f t="shared" si="5"/>
        <v>吳宇彤</v>
      </c>
      <c r="D357" s="27">
        <v>20010525001</v>
      </c>
      <c r="E357" s="28">
        <v>45291</v>
      </c>
      <c r="F357" s="26">
        <v>908842526</v>
      </c>
    </row>
    <row r="358" spans="1:6" ht="15.6" x14ac:dyDescent="0.3">
      <c r="A358" s="6">
        <v>357</v>
      </c>
      <c r="B358" s="6" t="s">
        <v>427</v>
      </c>
      <c r="C358" s="6" t="str">
        <f t="shared" si="5"/>
        <v>黃喬萱</v>
      </c>
      <c r="D358" s="27">
        <v>20010602001</v>
      </c>
      <c r="E358" s="28">
        <v>44561</v>
      </c>
      <c r="F358" s="26">
        <v>909549062</v>
      </c>
    </row>
    <row r="359" spans="1:6" ht="15.6" x14ac:dyDescent="0.3">
      <c r="A359" s="6">
        <v>358</v>
      </c>
      <c r="B359" s="9" t="s">
        <v>428</v>
      </c>
      <c r="C359" s="6" t="str">
        <f t="shared" si="5"/>
        <v>陳明詳</v>
      </c>
      <c r="D359" s="27">
        <v>20010606001</v>
      </c>
      <c r="E359" s="28">
        <v>44561</v>
      </c>
      <c r="F359" s="26">
        <v>970150365</v>
      </c>
    </row>
    <row r="360" spans="1:6" ht="15.6" x14ac:dyDescent="0.3">
      <c r="A360" s="6">
        <v>359</v>
      </c>
      <c r="B360" s="6" t="s">
        <v>429</v>
      </c>
      <c r="C360" s="6" t="str">
        <f t="shared" si="5"/>
        <v>李邦宇</v>
      </c>
      <c r="D360" s="27">
        <v>20010610001</v>
      </c>
      <c r="E360" s="28">
        <v>44926</v>
      </c>
      <c r="F360" s="26">
        <v>979539696</v>
      </c>
    </row>
    <row r="361" spans="1:6" ht="15.6" x14ac:dyDescent="0.3">
      <c r="A361" s="6">
        <v>360</v>
      </c>
      <c r="B361" s="6" t="s">
        <v>430</v>
      </c>
      <c r="C361" s="6" t="str">
        <f t="shared" si="5"/>
        <v>藍朝修</v>
      </c>
      <c r="D361" s="27">
        <v>20010610002</v>
      </c>
      <c r="E361" s="28">
        <v>44926</v>
      </c>
      <c r="F361" s="26">
        <v>930299134</v>
      </c>
    </row>
    <row r="362" spans="1:6" ht="15.6" x14ac:dyDescent="0.3">
      <c r="A362" s="6">
        <v>361</v>
      </c>
      <c r="B362" s="8" t="s">
        <v>431</v>
      </c>
      <c r="C362" s="6" t="str">
        <f t="shared" si="5"/>
        <v>張澤恩</v>
      </c>
      <c r="D362" s="27">
        <v>20010611001</v>
      </c>
      <c r="E362" s="28">
        <v>44561</v>
      </c>
      <c r="F362" s="26">
        <v>929196616</v>
      </c>
    </row>
    <row r="363" spans="1:6" ht="15.6" x14ac:dyDescent="0.3">
      <c r="A363" s="6">
        <v>362</v>
      </c>
      <c r="B363" s="6" t="s">
        <v>432</v>
      </c>
      <c r="C363" s="6" t="str">
        <f t="shared" si="5"/>
        <v>葉家斌</v>
      </c>
      <c r="D363" s="27">
        <v>20010616001</v>
      </c>
      <c r="E363" s="28">
        <v>45291</v>
      </c>
      <c r="F363" s="26">
        <v>920969898</v>
      </c>
    </row>
    <row r="364" spans="1:6" ht="15.6" x14ac:dyDescent="0.3">
      <c r="A364" s="6">
        <v>363</v>
      </c>
      <c r="B364" s="9" t="s">
        <v>433</v>
      </c>
      <c r="C364" s="6" t="str">
        <f t="shared" si="5"/>
        <v>Calvin Shyu</v>
      </c>
      <c r="D364" s="27">
        <v>20010622001</v>
      </c>
      <c r="E364" s="28">
        <v>44561</v>
      </c>
      <c r="F364" s="26">
        <v>988201551</v>
      </c>
    </row>
    <row r="365" spans="1:6" ht="15.6" x14ac:dyDescent="0.3">
      <c r="A365" s="6">
        <v>364</v>
      </c>
      <c r="B365" s="6" t="s">
        <v>434</v>
      </c>
      <c r="C365" s="6" t="str">
        <f t="shared" si="5"/>
        <v>劉雨其</v>
      </c>
      <c r="D365" s="27">
        <v>20010626001</v>
      </c>
      <c r="E365" s="28">
        <v>44926</v>
      </c>
      <c r="F365" s="26">
        <v>965315119</v>
      </c>
    </row>
    <row r="366" spans="1:6" ht="15.6" x14ac:dyDescent="0.3">
      <c r="A366" s="6">
        <v>365</v>
      </c>
      <c r="B366" s="6" t="s">
        <v>435</v>
      </c>
      <c r="C366" s="6" t="str">
        <f t="shared" si="5"/>
        <v>石邦耀</v>
      </c>
      <c r="D366" s="27">
        <v>20010703001</v>
      </c>
      <c r="E366" s="28">
        <v>44196</v>
      </c>
      <c r="F366" s="26">
        <v>14086135626</v>
      </c>
    </row>
    <row r="367" spans="1:6" ht="15.6" x14ac:dyDescent="0.3">
      <c r="A367" s="6">
        <v>366</v>
      </c>
      <c r="B367" s="6" t="s">
        <v>436</v>
      </c>
      <c r="C367" s="6" t="str">
        <f t="shared" si="5"/>
        <v>唐子晴</v>
      </c>
      <c r="D367" s="27">
        <v>20010711001</v>
      </c>
      <c r="E367" s="28">
        <v>44926</v>
      </c>
      <c r="F367" s="26">
        <v>963327449</v>
      </c>
    </row>
    <row r="368" spans="1:6" ht="15.6" x14ac:dyDescent="0.3">
      <c r="A368" s="6">
        <v>367</v>
      </c>
      <c r="B368" s="9" t="s">
        <v>437</v>
      </c>
      <c r="C368" s="6" t="str">
        <f t="shared" si="5"/>
        <v>廖韻雅</v>
      </c>
      <c r="D368" s="27">
        <v>20010712001</v>
      </c>
      <c r="E368" s="28">
        <v>44561</v>
      </c>
      <c r="F368" s="26">
        <v>928014085</v>
      </c>
    </row>
    <row r="369" spans="1:6" ht="15.6" x14ac:dyDescent="0.3">
      <c r="A369" s="6">
        <v>368</v>
      </c>
      <c r="B369" s="6" t="s">
        <v>438</v>
      </c>
      <c r="C369" s="6" t="str">
        <f t="shared" si="5"/>
        <v>黃若瑜</v>
      </c>
      <c r="D369" s="27">
        <v>20010714001</v>
      </c>
      <c r="E369" s="28">
        <v>44926</v>
      </c>
      <c r="F369" s="26">
        <v>911969604</v>
      </c>
    </row>
    <row r="370" spans="1:6" ht="15.6" x14ac:dyDescent="0.3">
      <c r="A370" s="6">
        <v>369</v>
      </c>
      <c r="B370" s="6" t="s">
        <v>439</v>
      </c>
      <c r="C370" s="6" t="str">
        <f t="shared" si="5"/>
        <v>黃健豪</v>
      </c>
      <c r="D370" s="27">
        <v>20010716001</v>
      </c>
      <c r="E370" s="28">
        <v>44926</v>
      </c>
      <c r="F370" s="26">
        <v>919443786</v>
      </c>
    </row>
    <row r="371" spans="1:6" ht="15.6" x14ac:dyDescent="0.3">
      <c r="A371" s="6">
        <v>370</v>
      </c>
      <c r="B371" s="6" t="s">
        <v>440</v>
      </c>
      <c r="C371" s="6" t="str">
        <f t="shared" si="5"/>
        <v>林承佑</v>
      </c>
      <c r="D371" s="24">
        <v>20010717001</v>
      </c>
      <c r="E371" s="29">
        <v>44926</v>
      </c>
      <c r="F371" s="26">
        <v>933717609</v>
      </c>
    </row>
    <row r="372" spans="1:6" ht="15.6" x14ac:dyDescent="0.3">
      <c r="A372" s="6">
        <v>371</v>
      </c>
      <c r="B372" s="6" t="s">
        <v>441</v>
      </c>
      <c r="C372" s="6" t="str">
        <f t="shared" si="5"/>
        <v>劉芷妤</v>
      </c>
      <c r="D372" s="27">
        <v>20010719001</v>
      </c>
      <c r="E372" s="28">
        <v>44561</v>
      </c>
      <c r="F372" s="26">
        <v>976376101</v>
      </c>
    </row>
    <row r="373" spans="1:6" ht="15.6" x14ac:dyDescent="0.3">
      <c r="A373" s="6">
        <v>372</v>
      </c>
      <c r="B373" s="6" t="s">
        <v>442</v>
      </c>
      <c r="C373" s="6" t="str">
        <f t="shared" si="5"/>
        <v>汪憬軒</v>
      </c>
      <c r="D373" s="27">
        <v>20010719002</v>
      </c>
      <c r="E373" s="28">
        <v>44561</v>
      </c>
      <c r="F373" s="26">
        <v>966769383</v>
      </c>
    </row>
    <row r="374" spans="1:6" ht="15.6" x14ac:dyDescent="0.3">
      <c r="A374" s="6">
        <v>373</v>
      </c>
      <c r="B374" s="6" t="s">
        <v>443</v>
      </c>
      <c r="C374" s="6" t="str">
        <f t="shared" si="5"/>
        <v>朱鴻恩</v>
      </c>
      <c r="D374" s="27">
        <v>20010727001</v>
      </c>
      <c r="E374" s="28">
        <v>44561</v>
      </c>
      <c r="F374" s="26">
        <v>967399282</v>
      </c>
    </row>
    <row r="375" spans="1:6" ht="15.6" x14ac:dyDescent="0.3">
      <c r="A375" s="6">
        <v>374</v>
      </c>
      <c r="B375" s="6" t="s">
        <v>444</v>
      </c>
      <c r="C375" s="6" t="str">
        <f t="shared" si="5"/>
        <v>徐妤欣</v>
      </c>
      <c r="D375" s="27">
        <v>20010805001</v>
      </c>
      <c r="E375" s="28">
        <v>44926</v>
      </c>
      <c r="F375" s="26">
        <v>921522625</v>
      </c>
    </row>
    <row r="376" spans="1:6" ht="15.6" x14ac:dyDescent="0.3">
      <c r="A376" s="6">
        <v>375</v>
      </c>
      <c r="B376" s="6" t="s">
        <v>445</v>
      </c>
      <c r="C376" s="6" t="str">
        <f t="shared" si="5"/>
        <v>李承恩</v>
      </c>
      <c r="D376" s="27">
        <v>20010815001</v>
      </c>
      <c r="E376" s="28">
        <v>44926</v>
      </c>
      <c r="F376" s="26">
        <v>979321819</v>
      </c>
    </row>
    <row r="377" spans="1:6" ht="15.6" x14ac:dyDescent="0.3">
      <c r="A377" s="6">
        <v>376</v>
      </c>
      <c r="B377" s="6" t="s">
        <v>446</v>
      </c>
      <c r="C377" s="6" t="str">
        <f t="shared" si="5"/>
        <v>朱維鴻</v>
      </c>
      <c r="D377" s="27">
        <v>20010823001</v>
      </c>
      <c r="E377" s="28">
        <v>44926</v>
      </c>
      <c r="F377" s="26">
        <v>982643880</v>
      </c>
    </row>
    <row r="378" spans="1:6" ht="15.6" x14ac:dyDescent="0.3">
      <c r="A378" s="6">
        <v>377</v>
      </c>
      <c r="B378" s="6" t="s">
        <v>447</v>
      </c>
      <c r="C378" s="6" t="str">
        <f t="shared" si="5"/>
        <v>鄭宇傑</v>
      </c>
      <c r="D378" s="27">
        <v>20010827001</v>
      </c>
      <c r="E378" s="28">
        <v>44926</v>
      </c>
      <c r="F378" s="26">
        <v>978735622</v>
      </c>
    </row>
    <row r="379" spans="1:6" ht="15.6" x14ac:dyDescent="0.3">
      <c r="A379" s="6">
        <v>378</v>
      </c>
      <c r="B379" s="9" t="s">
        <v>448</v>
      </c>
      <c r="C379" s="6" t="str">
        <f t="shared" si="5"/>
        <v>李育丞</v>
      </c>
      <c r="D379" s="27">
        <v>20010906001</v>
      </c>
      <c r="E379" s="28">
        <v>45291</v>
      </c>
      <c r="F379" s="26">
        <v>937119335</v>
      </c>
    </row>
    <row r="380" spans="1:6" ht="15.6" x14ac:dyDescent="0.3">
      <c r="A380" s="6">
        <v>379</v>
      </c>
      <c r="B380" s="6" t="s">
        <v>449</v>
      </c>
      <c r="C380" s="6" t="str">
        <f t="shared" si="5"/>
        <v>郭均祐</v>
      </c>
      <c r="D380" s="27">
        <v>20010907001</v>
      </c>
      <c r="E380" s="28">
        <v>45291</v>
      </c>
      <c r="F380" s="26">
        <v>961550907</v>
      </c>
    </row>
    <row r="381" spans="1:6" ht="15.6" x14ac:dyDescent="0.3">
      <c r="A381" s="6">
        <v>380</v>
      </c>
      <c r="B381" s="6" t="s">
        <v>450</v>
      </c>
      <c r="C381" s="6" t="str">
        <f t="shared" si="5"/>
        <v>陳林侒</v>
      </c>
      <c r="D381" s="27">
        <v>20010910001</v>
      </c>
      <c r="E381" s="28">
        <v>44926</v>
      </c>
      <c r="F381" s="26">
        <v>928974234</v>
      </c>
    </row>
    <row r="382" spans="1:6" ht="15.6" x14ac:dyDescent="0.3">
      <c r="A382" s="6">
        <v>381</v>
      </c>
      <c r="B382" s="6" t="s">
        <v>451</v>
      </c>
      <c r="C382" s="6" t="str">
        <f t="shared" si="5"/>
        <v>翁云軒</v>
      </c>
      <c r="D382" s="27">
        <v>20010914001</v>
      </c>
      <c r="E382" s="28">
        <v>45291</v>
      </c>
      <c r="F382" s="26">
        <v>988497835</v>
      </c>
    </row>
    <row r="383" spans="1:6" ht="15.6" x14ac:dyDescent="0.3">
      <c r="A383" s="6">
        <v>382</v>
      </c>
      <c r="B383" s="6" t="s">
        <v>452</v>
      </c>
      <c r="C383" s="6" t="str">
        <f t="shared" si="5"/>
        <v>鄭皓元</v>
      </c>
      <c r="D383" s="27">
        <v>20010914002</v>
      </c>
      <c r="E383" s="28">
        <v>44926</v>
      </c>
      <c r="F383" s="26">
        <v>981696101</v>
      </c>
    </row>
    <row r="384" spans="1:6" ht="15.6" x14ac:dyDescent="0.3">
      <c r="A384" s="6">
        <v>383</v>
      </c>
      <c r="B384" s="6" t="s">
        <v>453</v>
      </c>
      <c r="C384" s="6" t="str">
        <f t="shared" si="5"/>
        <v>林子寬</v>
      </c>
      <c r="D384" s="27">
        <v>20010918001</v>
      </c>
      <c r="E384" s="28">
        <v>44561</v>
      </c>
      <c r="F384" s="26">
        <v>976136106</v>
      </c>
    </row>
    <row r="385" spans="1:6" ht="15.6" x14ac:dyDescent="0.3">
      <c r="A385" s="6">
        <v>384</v>
      </c>
      <c r="B385" s="6" t="s">
        <v>454</v>
      </c>
      <c r="C385" s="6" t="str">
        <f t="shared" si="5"/>
        <v>張東華</v>
      </c>
      <c r="D385" s="27">
        <v>20010918002</v>
      </c>
      <c r="E385" s="28">
        <v>44926</v>
      </c>
      <c r="F385" s="26">
        <v>86905118695</v>
      </c>
    </row>
    <row r="386" spans="1:6" ht="15.6" x14ac:dyDescent="0.3">
      <c r="A386" s="6">
        <v>385</v>
      </c>
      <c r="B386" s="6" t="s">
        <v>455</v>
      </c>
      <c r="C386" s="6" t="str">
        <f t="shared" ref="C386:C449" si="6">TRIM(B386)</f>
        <v>戴郢宏</v>
      </c>
      <c r="D386" s="27">
        <v>20010926002</v>
      </c>
      <c r="E386" s="28">
        <v>44926</v>
      </c>
      <c r="F386" s="26">
        <v>903788869</v>
      </c>
    </row>
    <row r="387" spans="1:6" ht="15.6" x14ac:dyDescent="0.3">
      <c r="A387" s="6">
        <v>386</v>
      </c>
      <c r="B387" s="6" t="s">
        <v>456</v>
      </c>
      <c r="C387" s="6" t="str">
        <f t="shared" si="6"/>
        <v>林緯諺</v>
      </c>
      <c r="D387" s="27">
        <v>20010928001</v>
      </c>
      <c r="E387" s="28">
        <v>44561</v>
      </c>
      <c r="F387" s="26">
        <v>963789328</v>
      </c>
    </row>
    <row r="388" spans="1:6" ht="15.6" x14ac:dyDescent="0.3">
      <c r="A388" s="6">
        <v>387</v>
      </c>
      <c r="B388" s="6" t="s">
        <v>457</v>
      </c>
      <c r="C388" s="6" t="str">
        <f t="shared" si="6"/>
        <v>詹翔宇</v>
      </c>
      <c r="D388" s="27">
        <v>20010928002</v>
      </c>
      <c r="E388" s="28">
        <v>44926</v>
      </c>
      <c r="F388" s="26">
        <v>927825695</v>
      </c>
    </row>
    <row r="389" spans="1:6" ht="15.6" x14ac:dyDescent="0.3">
      <c r="A389" s="6">
        <v>388</v>
      </c>
      <c r="B389" s="6" t="s">
        <v>458</v>
      </c>
      <c r="C389" s="6" t="str">
        <f t="shared" si="6"/>
        <v>童敬恩</v>
      </c>
      <c r="D389" s="27">
        <v>20011003001</v>
      </c>
      <c r="E389" s="28">
        <v>44561</v>
      </c>
      <c r="F389" s="26">
        <v>970326532</v>
      </c>
    </row>
    <row r="390" spans="1:6" ht="15.6" x14ac:dyDescent="0.3">
      <c r="A390" s="6">
        <v>389</v>
      </c>
      <c r="B390" s="6" t="s">
        <v>459</v>
      </c>
      <c r="C390" s="6" t="str">
        <f t="shared" si="6"/>
        <v>蔡妤欣</v>
      </c>
      <c r="D390" s="27">
        <v>20011008001</v>
      </c>
      <c r="E390" s="28">
        <v>44926</v>
      </c>
      <c r="F390" s="26">
        <v>986520369</v>
      </c>
    </row>
    <row r="391" spans="1:6" ht="15.6" x14ac:dyDescent="0.3">
      <c r="A391" s="6">
        <v>390</v>
      </c>
      <c r="B391" s="6" t="s">
        <v>460</v>
      </c>
      <c r="C391" s="6" t="str">
        <f t="shared" si="6"/>
        <v>王証楷</v>
      </c>
      <c r="D391" s="27">
        <v>20011009001</v>
      </c>
      <c r="E391" s="28">
        <v>44561</v>
      </c>
      <c r="F391" s="26">
        <v>902200689</v>
      </c>
    </row>
    <row r="392" spans="1:6" ht="15.6" x14ac:dyDescent="0.3">
      <c r="A392" s="6">
        <v>391</v>
      </c>
      <c r="B392" s="6" t="s">
        <v>461</v>
      </c>
      <c r="C392" s="6" t="str">
        <f t="shared" si="6"/>
        <v>宋亭瑤</v>
      </c>
      <c r="D392" s="27">
        <v>20011030001</v>
      </c>
      <c r="E392" s="28">
        <v>44926</v>
      </c>
      <c r="F392" s="26">
        <v>979620319</v>
      </c>
    </row>
    <row r="393" spans="1:6" ht="15.6" x14ac:dyDescent="0.3">
      <c r="A393" s="6">
        <v>392</v>
      </c>
      <c r="B393" s="6" t="s">
        <v>462</v>
      </c>
      <c r="C393" s="6" t="str">
        <f t="shared" si="6"/>
        <v>施昱綸</v>
      </c>
      <c r="D393" s="27">
        <v>20011030002</v>
      </c>
      <c r="E393" s="28">
        <v>44926</v>
      </c>
      <c r="F393" s="26">
        <v>978993523</v>
      </c>
    </row>
    <row r="394" spans="1:6" ht="15.6" x14ac:dyDescent="0.3">
      <c r="A394" s="6">
        <v>393</v>
      </c>
      <c r="B394" s="6" t="s">
        <v>463</v>
      </c>
      <c r="C394" s="6" t="str">
        <f t="shared" si="6"/>
        <v>羅少廷</v>
      </c>
      <c r="D394" s="27">
        <v>20011030003</v>
      </c>
      <c r="E394" s="28">
        <v>44196</v>
      </c>
      <c r="F394" s="26">
        <v>966885663</v>
      </c>
    </row>
    <row r="395" spans="1:6" ht="15.6" x14ac:dyDescent="0.3">
      <c r="A395" s="6">
        <v>394</v>
      </c>
      <c r="B395" s="9" t="s">
        <v>464</v>
      </c>
      <c r="C395" s="6" t="str">
        <f t="shared" si="6"/>
        <v>蔡恭哲</v>
      </c>
      <c r="D395" s="27">
        <v>20011030004</v>
      </c>
      <c r="E395" s="28">
        <v>44561</v>
      </c>
      <c r="F395" s="26">
        <v>903305388</v>
      </c>
    </row>
    <row r="396" spans="1:6" ht="15.6" x14ac:dyDescent="0.3">
      <c r="A396" s="6">
        <v>395</v>
      </c>
      <c r="B396" s="6" t="s">
        <v>465</v>
      </c>
      <c r="C396" s="6" t="str">
        <f t="shared" si="6"/>
        <v>林嘉瑜</v>
      </c>
      <c r="D396" s="27">
        <v>20011102001</v>
      </c>
      <c r="E396" s="28">
        <v>44926</v>
      </c>
      <c r="F396" s="26">
        <v>968582949</v>
      </c>
    </row>
    <row r="397" spans="1:6" ht="15.6" x14ac:dyDescent="0.3">
      <c r="A397" s="6">
        <v>396</v>
      </c>
      <c r="B397" s="6" t="s">
        <v>466</v>
      </c>
      <c r="C397" s="6" t="str">
        <f t="shared" si="6"/>
        <v>巴可為</v>
      </c>
      <c r="D397" s="27">
        <v>20011103001</v>
      </c>
      <c r="E397" s="28">
        <v>44196</v>
      </c>
      <c r="F397" s="26">
        <v>965657300</v>
      </c>
    </row>
    <row r="398" spans="1:6" ht="15.6" x14ac:dyDescent="0.3">
      <c r="A398" s="6">
        <v>397</v>
      </c>
      <c r="B398" s="6" t="s">
        <v>467</v>
      </c>
      <c r="C398" s="6" t="str">
        <f t="shared" si="6"/>
        <v>廖廷涓</v>
      </c>
      <c r="D398" s="27">
        <v>20011105001</v>
      </c>
      <c r="E398" s="28">
        <v>44561</v>
      </c>
      <c r="F398" s="26">
        <v>970483755</v>
      </c>
    </row>
    <row r="399" spans="1:6" ht="15.6" x14ac:dyDescent="0.3">
      <c r="A399" s="6">
        <v>398</v>
      </c>
      <c r="B399" s="6" t="s">
        <v>468</v>
      </c>
      <c r="C399" s="6" t="str">
        <f t="shared" si="6"/>
        <v>江雨遙</v>
      </c>
      <c r="D399" s="27">
        <v>20011115001</v>
      </c>
      <c r="E399" s="28">
        <v>44196</v>
      </c>
      <c r="F399" s="26">
        <v>922300866</v>
      </c>
    </row>
    <row r="400" spans="1:6" ht="15.6" x14ac:dyDescent="0.3">
      <c r="A400" s="6">
        <v>399</v>
      </c>
      <c r="B400" s="6" t="s">
        <v>469</v>
      </c>
      <c r="C400" s="6" t="str">
        <f t="shared" si="6"/>
        <v>張芷嫙</v>
      </c>
      <c r="D400" s="27">
        <v>20011115002</v>
      </c>
      <c r="E400" s="28">
        <v>44926</v>
      </c>
      <c r="F400" s="26">
        <v>958528378</v>
      </c>
    </row>
    <row r="401" spans="1:6" ht="15.6" x14ac:dyDescent="0.3">
      <c r="A401" s="6">
        <v>400</v>
      </c>
      <c r="B401" s="6" t="s">
        <v>470</v>
      </c>
      <c r="C401" s="6" t="str">
        <f t="shared" si="6"/>
        <v>Aaron Chen</v>
      </c>
      <c r="D401" s="27">
        <v>20011125001</v>
      </c>
      <c r="E401" s="28">
        <v>44926</v>
      </c>
      <c r="F401" s="26">
        <v>903523822</v>
      </c>
    </row>
    <row r="402" spans="1:6" ht="15.6" x14ac:dyDescent="0.3">
      <c r="A402" s="6">
        <v>401</v>
      </c>
      <c r="B402" s="6" t="s">
        <v>471</v>
      </c>
      <c r="C402" s="6" t="str">
        <f t="shared" si="6"/>
        <v>張育綺</v>
      </c>
      <c r="D402" s="27">
        <v>20011204001</v>
      </c>
      <c r="E402" s="28">
        <v>44561</v>
      </c>
      <c r="F402" s="26">
        <v>963878428</v>
      </c>
    </row>
    <row r="403" spans="1:6" ht="15.6" x14ac:dyDescent="0.3">
      <c r="A403" s="6">
        <v>402</v>
      </c>
      <c r="B403" s="6" t="s">
        <v>472</v>
      </c>
      <c r="C403" s="6" t="str">
        <f t="shared" si="6"/>
        <v>周羿丞</v>
      </c>
      <c r="D403" s="27">
        <v>20011219001</v>
      </c>
      <c r="E403" s="28">
        <v>44196</v>
      </c>
      <c r="F403" s="26">
        <v>970213315</v>
      </c>
    </row>
    <row r="404" spans="1:6" ht="15.6" x14ac:dyDescent="0.3">
      <c r="A404" s="6">
        <v>403</v>
      </c>
      <c r="B404" s="6" t="s">
        <v>473</v>
      </c>
      <c r="C404" s="6" t="str">
        <f t="shared" si="6"/>
        <v>岳哲豪</v>
      </c>
      <c r="D404" s="27">
        <v>20020113001</v>
      </c>
      <c r="E404" s="28">
        <v>45291</v>
      </c>
      <c r="F404" s="26">
        <v>973253258</v>
      </c>
    </row>
    <row r="405" spans="1:6" ht="15.6" x14ac:dyDescent="0.3">
      <c r="A405" s="6">
        <v>404</v>
      </c>
      <c r="B405" s="6" t="s">
        <v>474</v>
      </c>
      <c r="C405" s="6" t="str">
        <f t="shared" si="6"/>
        <v>胡道瑜</v>
      </c>
      <c r="D405" s="27">
        <v>20020123001</v>
      </c>
      <c r="E405" s="28">
        <v>44561</v>
      </c>
      <c r="F405" s="26">
        <v>966658610</v>
      </c>
    </row>
    <row r="406" spans="1:6" ht="15.6" x14ac:dyDescent="0.3">
      <c r="A406" s="6">
        <v>405</v>
      </c>
      <c r="B406" s="6" t="s">
        <v>475</v>
      </c>
      <c r="C406" s="6" t="str">
        <f t="shared" si="6"/>
        <v>陳佑薇</v>
      </c>
      <c r="D406" s="27">
        <v>20020124001</v>
      </c>
      <c r="E406" s="28">
        <v>44926</v>
      </c>
      <c r="F406" s="26">
        <v>905359741</v>
      </c>
    </row>
    <row r="407" spans="1:6" ht="15.6" x14ac:dyDescent="0.3">
      <c r="A407" s="6">
        <v>406</v>
      </c>
      <c r="B407" s="6" t="s">
        <v>476</v>
      </c>
      <c r="C407" s="6" t="str">
        <f t="shared" si="6"/>
        <v>黃敬庭</v>
      </c>
      <c r="D407" s="27">
        <v>20020207001</v>
      </c>
      <c r="E407" s="28">
        <v>44196</v>
      </c>
      <c r="F407" s="26">
        <v>966594435</v>
      </c>
    </row>
    <row r="408" spans="1:6" ht="15.6" x14ac:dyDescent="0.3">
      <c r="A408" s="6">
        <v>407</v>
      </c>
      <c r="B408" s="6" t="s">
        <v>477</v>
      </c>
      <c r="C408" s="6" t="str">
        <f t="shared" si="6"/>
        <v>傅姿晴</v>
      </c>
      <c r="D408" s="27">
        <v>20020209001</v>
      </c>
      <c r="E408" s="28">
        <v>44926</v>
      </c>
      <c r="F408" s="26">
        <v>974192609</v>
      </c>
    </row>
    <row r="409" spans="1:6" ht="15.6" x14ac:dyDescent="0.3">
      <c r="A409" s="6">
        <v>408</v>
      </c>
      <c r="B409" s="6" t="s">
        <v>478</v>
      </c>
      <c r="C409" s="6" t="str">
        <f t="shared" si="6"/>
        <v>林仲瑋</v>
      </c>
      <c r="D409" s="27">
        <v>20020212001</v>
      </c>
      <c r="E409" s="28">
        <v>44926</v>
      </c>
      <c r="F409" s="26">
        <v>900267915</v>
      </c>
    </row>
    <row r="410" spans="1:6" ht="15.6" x14ac:dyDescent="0.3">
      <c r="A410" s="6">
        <v>409</v>
      </c>
      <c r="B410" s="6" t="s">
        <v>479</v>
      </c>
      <c r="C410" s="6" t="str">
        <f t="shared" si="6"/>
        <v>李毅慧</v>
      </c>
      <c r="D410" s="27">
        <v>20020215001</v>
      </c>
      <c r="E410" s="28">
        <v>44926</v>
      </c>
      <c r="F410" s="26">
        <v>976806907</v>
      </c>
    </row>
    <row r="411" spans="1:6" ht="15.6" x14ac:dyDescent="0.3">
      <c r="A411" s="6">
        <v>410</v>
      </c>
      <c r="B411" s="6" t="s">
        <v>480</v>
      </c>
      <c r="C411" s="6" t="str">
        <f t="shared" si="6"/>
        <v>蔡侁甫</v>
      </c>
      <c r="D411" s="27">
        <v>20020227001</v>
      </c>
      <c r="E411" s="28">
        <v>44561</v>
      </c>
      <c r="F411" s="26">
        <v>976176190</v>
      </c>
    </row>
    <row r="412" spans="1:6" ht="15.6" x14ac:dyDescent="0.3">
      <c r="A412" s="6">
        <v>411</v>
      </c>
      <c r="B412" s="6" t="s">
        <v>481</v>
      </c>
      <c r="C412" s="6" t="str">
        <f t="shared" si="6"/>
        <v>黃献群</v>
      </c>
      <c r="D412" s="27">
        <v>20020302001</v>
      </c>
      <c r="E412" s="28">
        <v>45291</v>
      </c>
      <c r="F412" s="26">
        <v>912502761</v>
      </c>
    </row>
    <row r="413" spans="1:6" ht="15.6" x14ac:dyDescent="0.3">
      <c r="A413" s="6">
        <v>412</v>
      </c>
      <c r="B413" s="6" t="s">
        <v>482</v>
      </c>
      <c r="C413" s="6" t="str">
        <f t="shared" si="6"/>
        <v>張依婷</v>
      </c>
      <c r="D413" s="27">
        <v>20020303001</v>
      </c>
      <c r="E413" s="28">
        <v>44561</v>
      </c>
      <c r="F413" s="26">
        <v>970610871</v>
      </c>
    </row>
    <row r="414" spans="1:6" ht="15.6" x14ac:dyDescent="0.3">
      <c r="A414" s="6">
        <v>413</v>
      </c>
      <c r="B414" s="8" t="s">
        <v>483</v>
      </c>
      <c r="C414" s="6" t="str">
        <f t="shared" si="6"/>
        <v>林佳鈺</v>
      </c>
      <c r="D414" s="27">
        <v>20020310001</v>
      </c>
      <c r="E414" s="28">
        <v>44926</v>
      </c>
      <c r="F414" s="26">
        <v>965491930</v>
      </c>
    </row>
    <row r="415" spans="1:6" ht="15.6" x14ac:dyDescent="0.3">
      <c r="A415" s="6">
        <v>414</v>
      </c>
      <c r="B415" s="6" t="s">
        <v>484</v>
      </c>
      <c r="C415" s="6" t="str">
        <f t="shared" si="6"/>
        <v>高靖雲</v>
      </c>
      <c r="D415" s="27">
        <v>20020312001</v>
      </c>
      <c r="E415" s="28">
        <v>44926</v>
      </c>
      <c r="F415" s="26">
        <v>936141859</v>
      </c>
    </row>
    <row r="416" spans="1:6" ht="15.6" x14ac:dyDescent="0.3">
      <c r="A416" s="6">
        <v>415</v>
      </c>
      <c r="B416" s="6" t="s">
        <v>485</v>
      </c>
      <c r="C416" s="6" t="str">
        <f t="shared" si="6"/>
        <v>黃榆翔</v>
      </c>
      <c r="D416" s="27">
        <v>20020312002</v>
      </c>
      <c r="E416" s="28">
        <v>44926</v>
      </c>
      <c r="F416" s="26">
        <v>901197312</v>
      </c>
    </row>
    <row r="417" spans="1:6" ht="15.6" x14ac:dyDescent="0.3">
      <c r="A417" s="6">
        <v>416</v>
      </c>
      <c r="B417" s="6" t="s">
        <v>486</v>
      </c>
      <c r="C417" s="6" t="str">
        <f t="shared" si="6"/>
        <v>黃茗璿</v>
      </c>
      <c r="D417" s="27">
        <v>20020312003</v>
      </c>
      <c r="E417" s="28">
        <v>44926</v>
      </c>
      <c r="F417" s="26">
        <v>988922428</v>
      </c>
    </row>
    <row r="418" spans="1:6" ht="15.6" x14ac:dyDescent="0.3">
      <c r="A418" s="6">
        <v>417</v>
      </c>
      <c r="B418" s="6" t="s">
        <v>487</v>
      </c>
      <c r="C418" s="6" t="str">
        <f t="shared" si="6"/>
        <v>唐滋敏</v>
      </c>
      <c r="D418" s="27">
        <v>20020312004</v>
      </c>
      <c r="E418" s="28">
        <v>44561</v>
      </c>
      <c r="F418" s="26">
        <v>905771210</v>
      </c>
    </row>
    <row r="419" spans="1:6" ht="15.6" x14ac:dyDescent="0.3">
      <c r="A419" s="6">
        <v>418</v>
      </c>
      <c r="B419" s="6" t="s">
        <v>488</v>
      </c>
      <c r="C419" s="6" t="str">
        <f t="shared" si="6"/>
        <v>林欣慧</v>
      </c>
      <c r="D419" s="27">
        <v>20020316001</v>
      </c>
      <c r="E419" s="28">
        <v>44561</v>
      </c>
      <c r="F419" s="26">
        <v>968736317</v>
      </c>
    </row>
    <row r="420" spans="1:6" ht="15.6" x14ac:dyDescent="0.3">
      <c r="A420" s="6">
        <v>419</v>
      </c>
      <c r="B420" s="6" t="s">
        <v>489</v>
      </c>
      <c r="C420" s="6" t="str">
        <f t="shared" si="6"/>
        <v>朴藝珍</v>
      </c>
      <c r="D420" s="27">
        <v>20020321001</v>
      </c>
      <c r="E420" s="28">
        <v>44926</v>
      </c>
      <c r="F420" s="26">
        <v>972731833</v>
      </c>
    </row>
    <row r="421" spans="1:6" ht="15.6" x14ac:dyDescent="0.3">
      <c r="A421" s="6">
        <v>420</v>
      </c>
      <c r="B421" s="6" t="s">
        <v>490</v>
      </c>
      <c r="C421" s="6" t="str">
        <f t="shared" si="6"/>
        <v>潘威承</v>
      </c>
      <c r="D421" s="27">
        <v>20020321002</v>
      </c>
      <c r="E421" s="28">
        <v>44561</v>
      </c>
      <c r="F421" s="26">
        <v>981148929</v>
      </c>
    </row>
    <row r="422" spans="1:6" ht="15.6" x14ac:dyDescent="0.3">
      <c r="A422" s="6">
        <v>421</v>
      </c>
      <c r="B422" s="6" t="s">
        <v>491</v>
      </c>
      <c r="C422" s="6" t="str">
        <f t="shared" si="6"/>
        <v>程茵婕</v>
      </c>
      <c r="D422" s="27">
        <v>20020323001</v>
      </c>
      <c r="E422" s="28">
        <v>44926</v>
      </c>
      <c r="F422" s="26">
        <v>983089181</v>
      </c>
    </row>
    <row r="423" spans="1:6" ht="15.6" x14ac:dyDescent="0.3">
      <c r="A423" s="6">
        <v>422</v>
      </c>
      <c r="B423" s="6" t="s">
        <v>492</v>
      </c>
      <c r="C423" s="6" t="str">
        <f t="shared" si="6"/>
        <v>黃芃欣</v>
      </c>
      <c r="D423" s="27">
        <v>20020329001</v>
      </c>
      <c r="E423" s="28">
        <v>44926</v>
      </c>
      <c r="F423" s="26">
        <v>965030672</v>
      </c>
    </row>
    <row r="424" spans="1:6" ht="15.6" x14ac:dyDescent="0.3">
      <c r="A424" s="6">
        <v>423</v>
      </c>
      <c r="B424" s="6" t="s">
        <v>493</v>
      </c>
      <c r="C424" s="6" t="str">
        <f t="shared" si="6"/>
        <v>史建廷</v>
      </c>
      <c r="D424" s="27">
        <v>20020427001</v>
      </c>
      <c r="E424" s="28">
        <v>44926</v>
      </c>
      <c r="F424" s="26">
        <v>905108587</v>
      </c>
    </row>
    <row r="425" spans="1:6" ht="15.6" x14ac:dyDescent="0.3">
      <c r="A425" s="6">
        <v>424</v>
      </c>
      <c r="B425" s="9" t="s">
        <v>494</v>
      </c>
      <c r="C425" s="6" t="str">
        <f t="shared" si="6"/>
        <v>黃瓊茹</v>
      </c>
      <c r="D425" s="27">
        <v>20020508001</v>
      </c>
      <c r="E425" s="28">
        <v>44196</v>
      </c>
      <c r="F425" s="26">
        <v>900775298</v>
      </c>
    </row>
    <row r="426" spans="1:6" ht="15.6" x14ac:dyDescent="0.3">
      <c r="A426" s="6">
        <v>425</v>
      </c>
      <c r="B426" s="6" t="s">
        <v>495</v>
      </c>
      <c r="C426" s="6" t="str">
        <f t="shared" si="6"/>
        <v>陳彥杰</v>
      </c>
      <c r="D426" s="27">
        <v>20020516001</v>
      </c>
      <c r="E426" s="28">
        <v>44926</v>
      </c>
      <c r="F426" s="26">
        <v>974033480</v>
      </c>
    </row>
    <row r="427" spans="1:6" ht="15.6" x14ac:dyDescent="0.3">
      <c r="A427" s="6">
        <v>426</v>
      </c>
      <c r="B427" s="6" t="s">
        <v>496</v>
      </c>
      <c r="C427" s="6" t="str">
        <f t="shared" si="6"/>
        <v>陳奕達</v>
      </c>
      <c r="D427" s="27">
        <v>20020521001</v>
      </c>
      <c r="E427" s="28">
        <v>44926</v>
      </c>
      <c r="F427" s="26">
        <v>917822060</v>
      </c>
    </row>
    <row r="428" spans="1:6" ht="15.6" x14ac:dyDescent="0.3">
      <c r="A428" s="6">
        <v>427</v>
      </c>
      <c r="B428" s="6" t="s">
        <v>497</v>
      </c>
      <c r="C428" s="6" t="str">
        <f t="shared" si="6"/>
        <v>陳硯儂</v>
      </c>
      <c r="D428" s="27">
        <v>20020531001</v>
      </c>
      <c r="E428" s="28">
        <v>44926</v>
      </c>
      <c r="F428" s="26">
        <v>978500256</v>
      </c>
    </row>
    <row r="429" spans="1:6" ht="15.6" x14ac:dyDescent="0.3">
      <c r="A429" s="6">
        <v>428</v>
      </c>
      <c r="B429" s="6" t="s">
        <v>498</v>
      </c>
      <c r="C429" s="6" t="str">
        <f t="shared" si="6"/>
        <v>張康柏</v>
      </c>
      <c r="D429" s="27">
        <v>20020622001</v>
      </c>
      <c r="E429" s="28">
        <v>44561</v>
      </c>
      <c r="F429" s="26">
        <v>981330309</v>
      </c>
    </row>
    <row r="430" spans="1:6" ht="15.6" x14ac:dyDescent="0.3">
      <c r="A430" s="6">
        <v>429</v>
      </c>
      <c r="B430" s="4" t="s">
        <v>499</v>
      </c>
      <c r="C430" s="6" t="str">
        <f t="shared" si="6"/>
        <v>陳德明</v>
      </c>
      <c r="D430" s="27">
        <v>20020624001</v>
      </c>
      <c r="E430" s="28">
        <v>44561</v>
      </c>
      <c r="F430" s="26">
        <v>970919698</v>
      </c>
    </row>
    <row r="431" spans="1:6" ht="15.6" x14ac:dyDescent="0.3">
      <c r="A431" s="6">
        <v>430</v>
      </c>
      <c r="B431" s="9" t="s">
        <v>500</v>
      </c>
      <c r="C431" s="6" t="str">
        <f t="shared" si="6"/>
        <v>林雨函</v>
      </c>
      <c r="D431" s="27">
        <v>20020627001</v>
      </c>
      <c r="E431" s="28">
        <v>44561</v>
      </c>
      <c r="F431" s="26">
        <v>932855200</v>
      </c>
    </row>
    <row r="432" spans="1:6" ht="15.6" x14ac:dyDescent="0.3">
      <c r="A432" s="6">
        <v>431</v>
      </c>
      <c r="B432" s="6" t="s">
        <v>501</v>
      </c>
      <c r="C432" s="6" t="str">
        <f t="shared" si="6"/>
        <v>鄭智恩</v>
      </c>
      <c r="D432" s="27">
        <v>20020630001</v>
      </c>
      <c r="E432" s="28">
        <v>44926</v>
      </c>
      <c r="F432" s="26">
        <v>909154959</v>
      </c>
    </row>
    <row r="433" spans="1:6" ht="15.6" x14ac:dyDescent="0.3">
      <c r="A433" s="6">
        <v>432</v>
      </c>
      <c r="B433" s="6" t="s">
        <v>502</v>
      </c>
      <c r="C433" s="6" t="str">
        <f t="shared" si="6"/>
        <v>孫澈</v>
      </c>
      <c r="D433" s="27">
        <v>20020705001</v>
      </c>
      <c r="E433" s="28">
        <v>44561</v>
      </c>
      <c r="F433" s="26">
        <v>919396073</v>
      </c>
    </row>
    <row r="434" spans="1:6" ht="15.6" x14ac:dyDescent="0.3">
      <c r="A434" s="6">
        <v>433</v>
      </c>
      <c r="B434" s="6" t="s">
        <v>503</v>
      </c>
      <c r="C434" s="6" t="str">
        <f t="shared" si="6"/>
        <v>吳祥慶</v>
      </c>
      <c r="D434" s="27">
        <v>20020710001</v>
      </c>
      <c r="E434" s="28">
        <v>44926</v>
      </c>
      <c r="F434" s="26">
        <v>981177632</v>
      </c>
    </row>
    <row r="435" spans="1:6" ht="15.6" x14ac:dyDescent="0.3">
      <c r="A435" s="6">
        <v>434</v>
      </c>
      <c r="B435" s="6" t="s">
        <v>504</v>
      </c>
      <c r="C435" s="6" t="str">
        <f t="shared" si="6"/>
        <v>高丞逸</v>
      </c>
      <c r="D435" s="27">
        <v>20020721001</v>
      </c>
      <c r="E435" s="28">
        <v>44926</v>
      </c>
      <c r="F435" s="26">
        <v>929891721</v>
      </c>
    </row>
    <row r="436" spans="1:6" ht="15.6" x14ac:dyDescent="0.3">
      <c r="A436" s="6">
        <v>435</v>
      </c>
      <c r="B436" s="6" t="s">
        <v>505</v>
      </c>
      <c r="C436" s="6" t="str">
        <f t="shared" si="6"/>
        <v>周鼎睿</v>
      </c>
      <c r="D436" s="27">
        <v>20020801001</v>
      </c>
      <c r="E436" s="28">
        <v>44196</v>
      </c>
      <c r="F436" s="26">
        <v>928334813</v>
      </c>
    </row>
    <row r="437" spans="1:6" ht="15.6" x14ac:dyDescent="0.3">
      <c r="A437" s="6">
        <v>436</v>
      </c>
      <c r="B437" s="6" t="s">
        <v>506</v>
      </c>
      <c r="C437" s="6" t="str">
        <f t="shared" si="6"/>
        <v>張善泓</v>
      </c>
      <c r="D437" s="27">
        <v>20020801002</v>
      </c>
      <c r="E437" s="28">
        <v>44561</v>
      </c>
      <c r="F437" s="26">
        <v>966199009</v>
      </c>
    </row>
    <row r="438" spans="1:6" ht="15.6" x14ac:dyDescent="0.3">
      <c r="A438" s="6">
        <v>437</v>
      </c>
      <c r="B438" s="6" t="s">
        <v>507</v>
      </c>
      <c r="C438" s="6" t="str">
        <f t="shared" si="6"/>
        <v>周士寶</v>
      </c>
      <c r="D438" s="27">
        <v>20020809001</v>
      </c>
      <c r="E438" s="28">
        <v>44926</v>
      </c>
      <c r="F438" s="26">
        <v>966980271</v>
      </c>
    </row>
    <row r="439" spans="1:6" ht="15.6" x14ac:dyDescent="0.3">
      <c r="A439" s="6">
        <v>438</v>
      </c>
      <c r="B439" s="6" t="s">
        <v>508</v>
      </c>
      <c r="C439" s="6" t="str">
        <f t="shared" si="6"/>
        <v>張庭綸</v>
      </c>
      <c r="D439" s="27">
        <v>20020817001</v>
      </c>
      <c r="E439" s="28">
        <v>45291</v>
      </c>
      <c r="F439" s="26">
        <v>970682180</v>
      </c>
    </row>
    <row r="440" spans="1:6" ht="15.6" x14ac:dyDescent="0.3">
      <c r="A440" s="6">
        <v>439</v>
      </c>
      <c r="B440" s="6" t="s">
        <v>509</v>
      </c>
      <c r="C440" s="6" t="str">
        <f t="shared" si="6"/>
        <v>張芯</v>
      </c>
      <c r="D440" s="27">
        <v>20020820001</v>
      </c>
      <c r="E440" s="28">
        <v>44561</v>
      </c>
      <c r="F440" s="26">
        <v>938301458</v>
      </c>
    </row>
    <row r="441" spans="1:6" ht="15.6" x14ac:dyDescent="0.3">
      <c r="A441" s="6">
        <v>440</v>
      </c>
      <c r="B441" s="6" t="s">
        <v>510</v>
      </c>
      <c r="C441" s="6" t="str">
        <f t="shared" si="6"/>
        <v>羅子硯</v>
      </c>
      <c r="D441" s="27">
        <v>20020827001</v>
      </c>
      <c r="E441" s="28">
        <v>44926</v>
      </c>
      <c r="F441" s="26">
        <v>938905395</v>
      </c>
    </row>
    <row r="442" spans="1:6" ht="15.6" x14ac:dyDescent="0.3">
      <c r="A442" s="6">
        <v>441</v>
      </c>
      <c r="B442" s="6" t="s">
        <v>511</v>
      </c>
      <c r="C442" s="6" t="str">
        <f t="shared" si="6"/>
        <v>林宇辰</v>
      </c>
      <c r="D442" s="27">
        <v>20020829001</v>
      </c>
      <c r="E442" s="28">
        <v>45291</v>
      </c>
      <c r="F442" s="26">
        <v>900123829</v>
      </c>
    </row>
    <row r="443" spans="1:6" ht="15.6" x14ac:dyDescent="0.3">
      <c r="A443" s="6">
        <v>442</v>
      </c>
      <c r="B443" s="6" t="s">
        <v>512</v>
      </c>
      <c r="C443" s="6" t="str">
        <f t="shared" si="6"/>
        <v>湯珊如</v>
      </c>
      <c r="D443" s="27">
        <v>20020903001</v>
      </c>
      <c r="E443" s="28">
        <v>44561</v>
      </c>
      <c r="F443" s="26">
        <v>975084422</v>
      </c>
    </row>
    <row r="444" spans="1:6" ht="15.6" x14ac:dyDescent="0.3">
      <c r="A444" s="6">
        <v>443</v>
      </c>
      <c r="B444" s="6" t="s">
        <v>513</v>
      </c>
      <c r="C444" s="6" t="str">
        <f t="shared" si="6"/>
        <v>謝承栩</v>
      </c>
      <c r="D444" s="27">
        <v>20020907001</v>
      </c>
      <c r="E444" s="28">
        <v>44926</v>
      </c>
      <c r="F444" s="26">
        <v>908825137</v>
      </c>
    </row>
    <row r="445" spans="1:6" ht="15.6" x14ac:dyDescent="0.3">
      <c r="A445" s="6">
        <v>444</v>
      </c>
      <c r="B445" s="6" t="s">
        <v>514</v>
      </c>
      <c r="C445" s="6" t="str">
        <f t="shared" si="6"/>
        <v>鍾秉憲</v>
      </c>
      <c r="D445" s="27">
        <v>20020911001</v>
      </c>
      <c r="E445" s="28">
        <v>44561</v>
      </c>
      <c r="F445" s="26">
        <v>909760058</v>
      </c>
    </row>
    <row r="446" spans="1:6" ht="15.6" x14ac:dyDescent="0.3">
      <c r="A446" s="6">
        <v>445</v>
      </c>
      <c r="B446" s="6" t="s">
        <v>515</v>
      </c>
      <c r="C446" s="6" t="str">
        <f t="shared" si="6"/>
        <v>陳柏宇</v>
      </c>
      <c r="D446" s="27">
        <v>20020921001</v>
      </c>
      <c r="E446" s="28">
        <v>45291</v>
      </c>
      <c r="F446" s="26">
        <v>921612777</v>
      </c>
    </row>
    <row r="447" spans="1:6" ht="15.6" x14ac:dyDescent="0.3">
      <c r="A447" s="6">
        <v>446</v>
      </c>
      <c r="B447" s="6" t="s">
        <v>516</v>
      </c>
      <c r="C447" s="6" t="str">
        <f t="shared" si="6"/>
        <v>林祖赫</v>
      </c>
      <c r="D447" s="27">
        <v>20021002001</v>
      </c>
      <c r="E447" s="28">
        <v>44926</v>
      </c>
      <c r="F447" s="26">
        <v>928998387</v>
      </c>
    </row>
    <row r="448" spans="1:6" ht="15.6" x14ac:dyDescent="0.3">
      <c r="A448" s="6">
        <v>447</v>
      </c>
      <c r="B448" s="6" t="s">
        <v>517</v>
      </c>
      <c r="C448" s="6" t="str">
        <f t="shared" si="6"/>
        <v>張芸綺</v>
      </c>
      <c r="D448" s="27">
        <v>20021007001</v>
      </c>
      <c r="E448" s="28">
        <v>44561</v>
      </c>
      <c r="F448" s="26">
        <v>922406000</v>
      </c>
    </row>
    <row r="449" spans="1:6" ht="15.6" x14ac:dyDescent="0.3">
      <c r="A449" s="6">
        <v>448</v>
      </c>
      <c r="B449" s="9" t="s">
        <v>518</v>
      </c>
      <c r="C449" s="6" t="str">
        <f t="shared" si="6"/>
        <v>張家瑄</v>
      </c>
      <c r="D449" s="27">
        <v>20021010001</v>
      </c>
      <c r="E449" s="28">
        <v>44196</v>
      </c>
      <c r="F449" s="26">
        <v>972033867</v>
      </c>
    </row>
    <row r="450" spans="1:6" ht="15.6" x14ac:dyDescent="0.3">
      <c r="A450" s="6">
        <v>449</v>
      </c>
      <c r="B450" s="6" t="s">
        <v>519</v>
      </c>
      <c r="C450" s="6" t="str">
        <f t="shared" ref="C450:C513" si="7">TRIM(B450)</f>
        <v>吳前興</v>
      </c>
      <c r="D450" s="27">
        <v>20021011001</v>
      </c>
      <c r="E450" s="28">
        <v>44926</v>
      </c>
      <c r="F450" s="26">
        <v>952208002</v>
      </c>
    </row>
    <row r="451" spans="1:6" ht="15.6" x14ac:dyDescent="0.3">
      <c r="A451" s="6">
        <v>450</v>
      </c>
      <c r="B451" s="6" t="s">
        <v>520</v>
      </c>
      <c r="C451" s="6" t="str">
        <f t="shared" si="7"/>
        <v>胡懿</v>
      </c>
      <c r="D451" s="27">
        <v>20021011002</v>
      </c>
      <c r="E451" s="28">
        <v>44561</v>
      </c>
      <c r="F451" s="26">
        <v>974006715</v>
      </c>
    </row>
    <row r="452" spans="1:6" ht="15.6" x14ac:dyDescent="0.3">
      <c r="A452" s="6">
        <v>451</v>
      </c>
      <c r="B452" s="6" t="s">
        <v>521</v>
      </c>
      <c r="C452" s="6" t="str">
        <f t="shared" si="7"/>
        <v>魏正浩</v>
      </c>
      <c r="D452" s="27">
        <v>20021013001</v>
      </c>
      <c r="E452" s="28">
        <v>44561</v>
      </c>
      <c r="F452" s="26">
        <v>974051969</v>
      </c>
    </row>
    <row r="453" spans="1:6" ht="15.6" x14ac:dyDescent="0.3">
      <c r="A453" s="6">
        <v>452</v>
      </c>
      <c r="B453" s="6" t="s">
        <v>522</v>
      </c>
      <c r="C453" s="6" t="str">
        <f t="shared" si="7"/>
        <v>陳柏恩</v>
      </c>
      <c r="D453" s="27">
        <v>20021014001</v>
      </c>
      <c r="E453" s="28">
        <v>44926</v>
      </c>
      <c r="F453" s="26">
        <v>928633519</v>
      </c>
    </row>
    <row r="454" spans="1:6" ht="15.6" x14ac:dyDescent="0.3">
      <c r="A454" s="6">
        <v>453</v>
      </c>
      <c r="B454" s="6" t="s">
        <v>523</v>
      </c>
      <c r="C454" s="6" t="str">
        <f t="shared" si="7"/>
        <v>任天雅</v>
      </c>
      <c r="D454" s="27">
        <v>20021029001</v>
      </c>
      <c r="E454" s="28">
        <v>44561</v>
      </c>
      <c r="F454" s="26">
        <v>901291178</v>
      </c>
    </row>
    <row r="455" spans="1:6" ht="15.6" x14ac:dyDescent="0.3">
      <c r="A455" s="6">
        <v>454</v>
      </c>
      <c r="B455" s="6" t="s">
        <v>524</v>
      </c>
      <c r="C455" s="6" t="str">
        <f t="shared" si="7"/>
        <v>陳秉奇</v>
      </c>
      <c r="D455" s="27">
        <v>20021104001</v>
      </c>
      <c r="E455" s="28">
        <v>44926</v>
      </c>
      <c r="F455" s="26">
        <v>933351696</v>
      </c>
    </row>
    <row r="456" spans="1:6" ht="15.6" x14ac:dyDescent="0.3">
      <c r="A456" s="6">
        <v>455</v>
      </c>
      <c r="B456" s="6" t="s">
        <v>525</v>
      </c>
      <c r="C456" s="6" t="str">
        <f t="shared" si="7"/>
        <v>朱健瑜</v>
      </c>
      <c r="D456" s="27">
        <v>20021111001</v>
      </c>
      <c r="E456" s="28">
        <v>44926</v>
      </c>
      <c r="F456" s="26">
        <v>908909077</v>
      </c>
    </row>
    <row r="457" spans="1:6" ht="15.6" x14ac:dyDescent="0.3">
      <c r="A457" s="6">
        <v>456</v>
      </c>
      <c r="B457" s="6" t="s">
        <v>526</v>
      </c>
      <c r="C457" s="6" t="str">
        <f t="shared" si="7"/>
        <v>陸煥璿</v>
      </c>
      <c r="D457" s="27">
        <v>20021111002</v>
      </c>
      <c r="E457" s="28">
        <v>44196</v>
      </c>
      <c r="F457" s="26">
        <v>925398363</v>
      </c>
    </row>
    <row r="458" spans="1:6" ht="15.6" x14ac:dyDescent="0.3">
      <c r="A458" s="6">
        <v>457</v>
      </c>
      <c r="B458" s="6" t="s">
        <v>527</v>
      </c>
      <c r="C458" s="6" t="str">
        <f t="shared" si="7"/>
        <v>賴均祐</v>
      </c>
      <c r="D458" s="27">
        <v>20021113001</v>
      </c>
      <c r="E458" s="28">
        <v>44561</v>
      </c>
      <c r="F458" s="26">
        <v>909962963</v>
      </c>
    </row>
    <row r="459" spans="1:6" ht="15.6" x14ac:dyDescent="0.3">
      <c r="A459" s="6">
        <v>458</v>
      </c>
      <c r="B459" s="6" t="s">
        <v>528</v>
      </c>
      <c r="C459" s="6" t="str">
        <f t="shared" si="7"/>
        <v>陳德宇</v>
      </c>
      <c r="D459" s="27">
        <v>20021114001</v>
      </c>
      <c r="E459" s="28">
        <v>44561</v>
      </c>
      <c r="F459" s="26">
        <v>932717130</v>
      </c>
    </row>
    <row r="460" spans="1:6" ht="15.6" x14ac:dyDescent="0.3">
      <c r="A460" s="6">
        <v>459</v>
      </c>
      <c r="B460" s="6" t="s">
        <v>529</v>
      </c>
      <c r="C460" s="6" t="str">
        <f t="shared" si="7"/>
        <v>黃智勤</v>
      </c>
      <c r="D460" s="27">
        <v>20021121001</v>
      </c>
      <c r="E460" s="28">
        <v>44196</v>
      </c>
      <c r="F460" s="26">
        <v>988456806</v>
      </c>
    </row>
    <row r="461" spans="1:6" ht="15.6" x14ac:dyDescent="0.3">
      <c r="A461" s="6">
        <v>460</v>
      </c>
      <c r="B461" s="6" t="s">
        <v>530</v>
      </c>
      <c r="C461" s="6" t="str">
        <f t="shared" si="7"/>
        <v>何靖嵐</v>
      </c>
      <c r="D461" s="27">
        <v>20021124001</v>
      </c>
      <c r="E461" s="28">
        <v>44561</v>
      </c>
      <c r="F461" s="26">
        <v>970919698</v>
      </c>
    </row>
    <row r="462" spans="1:6" ht="15.6" x14ac:dyDescent="0.3">
      <c r="A462" s="6">
        <v>461</v>
      </c>
      <c r="B462" s="6" t="s">
        <v>531</v>
      </c>
      <c r="C462" s="6" t="str">
        <f t="shared" si="7"/>
        <v>謝宇庭</v>
      </c>
      <c r="D462" s="27">
        <v>20021124002</v>
      </c>
      <c r="E462" s="28">
        <v>44561</v>
      </c>
      <c r="F462" s="26">
        <v>988366749</v>
      </c>
    </row>
    <row r="463" spans="1:6" ht="15.6" x14ac:dyDescent="0.3">
      <c r="A463" s="6">
        <v>462</v>
      </c>
      <c r="B463" s="6" t="s">
        <v>532</v>
      </c>
      <c r="C463" s="6" t="str">
        <f t="shared" si="7"/>
        <v>楊力衡</v>
      </c>
      <c r="D463" s="27">
        <v>20021125001</v>
      </c>
      <c r="E463" s="28">
        <v>44926</v>
      </c>
      <c r="F463" s="26">
        <v>901056572</v>
      </c>
    </row>
    <row r="464" spans="1:6" ht="15.6" x14ac:dyDescent="0.3">
      <c r="A464" s="6">
        <v>463</v>
      </c>
      <c r="B464" s="6" t="s">
        <v>533</v>
      </c>
      <c r="C464" s="6" t="str">
        <f t="shared" si="7"/>
        <v>吳瑞琳</v>
      </c>
      <c r="D464" s="27">
        <v>20021129001</v>
      </c>
      <c r="E464" s="28">
        <v>44196</v>
      </c>
      <c r="F464" s="26">
        <v>937016751</v>
      </c>
    </row>
    <row r="465" spans="1:6" ht="15.6" x14ac:dyDescent="0.3">
      <c r="A465" s="6">
        <v>464</v>
      </c>
      <c r="B465" s="6" t="s">
        <v>534</v>
      </c>
      <c r="C465" s="6" t="str">
        <f t="shared" si="7"/>
        <v>徐英棟</v>
      </c>
      <c r="D465" s="27">
        <v>20021130001</v>
      </c>
      <c r="E465" s="28">
        <v>44196</v>
      </c>
      <c r="F465" s="26">
        <v>916661989</v>
      </c>
    </row>
    <row r="466" spans="1:6" ht="15.6" x14ac:dyDescent="0.3">
      <c r="A466" s="6">
        <v>465</v>
      </c>
      <c r="B466" s="6" t="s">
        <v>535</v>
      </c>
      <c r="C466" s="6" t="str">
        <f t="shared" si="7"/>
        <v>劉鎧文</v>
      </c>
      <c r="D466" s="27">
        <v>20021204001</v>
      </c>
      <c r="E466" s="28">
        <v>44196</v>
      </c>
      <c r="F466" s="26">
        <v>931954894</v>
      </c>
    </row>
    <row r="467" spans="1:6" ht="15.6" x14ac:dyDescent="0.3">
      <c r="A467" s="6">
        <v>466</v>
      </c>
      <c r="B467" s="4" t="s">
        <v>536</v>
      </c>
      <c r="C467" s="6" t="str">
        <f t="shared" si="7"/>
        <v>王奕淳</v>
      </c>
      <c r="D467" s="27">
        <v>20021204002</v>
      </c>
      <c r="E467" s="28">
        <v>44561</v>
      </c>
      <c r="F467" s="26">
        <v>966352013</v>
      </c>
    </row>
    <row r="468" spans="1:6" ht="15.6" x14ac:dyDescent="0.3">
      <c r="A468" s="6">
        <v>467</v>
      </c>
      <c r="B468" s="6" t="s">
        <v>537</v>
      </c>
      <c r="C468" s="6" t="str">
        <f t="shared" si="7"/>
        <v>侯宜廷</v>
      </c>
      <c r="D468" s="27">
        <v>20021205001</v>
      </c>
      <c r="E468" s="28">
        <v>44561</v>
      </c>
      <c r="F468" s="26">
        <v>928633519</v>
      </c>
    </row>
    <row r="469" spans="1:6" ht="15.6" x14ac:dyDescent="0.3">
      <c r="A469" s="6">
        <v>468</v>
      </c>
      <c r="B469" s="6" t="s">
        <v>538</v>
      </c>
      <c r="C469" s="6" t="str">
        <f t="shared" si="7"/>
        <v>蕭妤蓁</v>
      </c>
      <c r="D469" s="27">
        <v>20021214001</v>
      </c>
      <c r="E469" s="28">
        <v>44926</v>
      </c>
      <c r="F469" s="26">
        <v>975680336</v>
      </c>
    </row>
    <row r="470" spans="1:6" ht="15.6" x14ac:dyDescent="0.3">
      <c r="A470" s="6">
        <v>469</v>
      </c>
      <c r="B470" s="6" t="s">
        <v>539</v>
      </c>
      <c r="C470" s="6" t="str">
        <f t="shared" si="7"/>
        <v>林逸前</v>
      </c>
      <c r="D470" s="27">
        <v>20021217001</v>
      </c>
      <c r="E470" s="28">
        <v>44561</v>
      </c>
      <c r="F470" s="26">
        <v>983603103</v>
      </c>
    </row>
    <row r="471" spans="1:6" ht="15.6" x14ac:dyDescent="0.3">
      <c r="A471" s="6">
        <v>470</v>
      </c>
      <c r="B471" s="6" t="s">
        <v>540</v>
      </c>
      <c r="C471" s="6" t="str">
        <f t="shared" si="7"/>
        <v>黃彥愷</v>
      </c>
      <c r="D471" s="27">
        <v>20021217002</v>
      </c>
      <c r="E471" s="28">
        <v>44561</v>
      </c>
      <c r="F471" s="26">
        <v>902305797</v>
      </c>
    </row>
    <row r="472" spans="1:6" ht="15.6" x14ac:dyDescent="0.3">
      <c r="A472" s="6">
        <v>471</v>
      </c>
      <c r="B472" s="6" t="s">
        <v>541</v>
      </c>
      <c r="C472" s="6" t="str">
        <f t="shared" si="7"/>
        <v>陳芷萱</v>
      </c>
      <c r="D472" s="27">
        <v>20021222001</v>
      </c>
      <c r="E472" s="28">
        <v>44561</v>
      </c>
      <c r="F472" s="26">
        <v>976899228</v>
      </c>
    </row>
    <row r="473" spans="1:6" ht="15.6" x14ac:dyDescent="0.3">
      <c r="A473" s="6">
        <v>472</v>
      </c>
      <c r="B473" s="6" t="s">
        <v>542</v>
      </c>
      <c r="C473" s="6" t="str">
        <f t="shared" si="7"/>
        <v>蘇暐喆</v>
      </c>
      <c r="D473" s="27">
        <v>20021222002</v>
      </c>
      <c r="E473" s="28">
        <v>44926</v>
      </c>
      <c r="F473" s="26">
        <v>966742192</v>
      </c>
    </row>
    <row r="474" spans="1:6" ht="15.6" x14ac:dyDescent="0.3">
      <c r="A474" s="6">
        <v>473</v>
      </c>
      <c r="B474" s="6" t="s">
        <v>543</v>
      </c>
      <c r="C474" s="6" t="str">
        <f t="shared" si="7"/>
        <v>陳佳萱</v>
      </c>
      <c r="D474" s="27">
        <v>20030104001</v>
      </c>
      <c r="E474" s="28" t="e">
        <v>#N/A</v>
      </c>
      <c r="F474" s="26">
        <v>935757122</v>
      </c>
    </row>
    <row r="475" spans="1:6" ht="15.6" x14ac:dyDescent="0.3">
      <c r="A475" s="6">
        <v>474</v>
      </c>
      <c r="B475" s="6" t="s">
        <v>544</v>
      </c>
      <c r="C475" s="6" t="str">
        <f t="shared" si="7"/>
        <v>郭丁瑋</v>
      </c>
      <c r="D475" s="27">
        <v>20030120001</v>
      </c>
      <c r="E475" s="28">
        <v>44926</v>
      </c>
      <c r="F475" s="26">
        <v>928633519</v>
      </c>
    </row>
    <row r="476" spans="1:6" ht="15.6" x14ac:dyDescent="0.3">
      <c r="A476" s="6">
        <v>475</v>
      </c>
      <c r="B476" s="6" t="s">
        <v>545</v>
      </c>
      <c r="C476" s="6" t="str">
        <f t="shared" si="7"/>
        <v>邱竣陽</v>
      </c>
      <c r="D476" s="27">
        <v>20030122001</v>
      </c>
      <c r="E476" s="28">
        <v>44196</v>
      </c>
      <c r="F476" s="26">
        <v>966676483</v>
      </c>
    </row>
    <row r="477" spans="1:6" ht="15.6" x14ac:dyDescent="0.3">
      <c r="A477" s="6">
        <v>476</v>
      </c>
      <c r="B477" s="6" t="s">
        <v>546</v>
      </c>
      <c r="C477" s="6" t="str">
        <f t="shared" si="7"/>
        <v>劉芸安</v>
      </c>
      <c r="D477" s="27">
        <v>20030130001</v>
      </c>
      <c r="E477" s="28">
        <v>44926</v>
      </c>
      <c r="F477" s="26">
        <v>927920130</v>
      </c>
    </row>
    <row r="478" spans="1:6" ht="15.6" x14ac:dyDescent="0.3">
      <c r="A478" s="6">
        <v>477</v>
      </c>
      <c r="B478" s="6" t="s">
        <v>547</v>
      </c>
      <c r="C478" s="6" t="str">
        <f t="shared" si="7"/>
        <v>李孟諴</v>
      </c>
      <c r="D478" s="27">
        <v>20030205001</v>
      </c>
      <c r="E478" s="28">
        <v>45291</v>
      </c>
      <c r="F478" s="26">
        <v>909683663</v>
      </c>
    </row>
    <row r="479" spans="1:6" ht="15.6" x14ac:dyDescent="0.3">
      <c r="A479" s="6">
        <v>478</v>
      </c>
      <c r="B479" s="6" t="s">
        <v>548</v>
      </c>
      <c r="C479" s="6" t="str">
        <f t="shared" si="7"/>
        <v>張郁暄</v>
      </c>
      <c r="D479" s="27">
        <v>20030210001</v>
      </c>
      <c r="E479" s="28">
        <v>44926</v>
      </c>
      <c r="F479" s="26">
        <v>930950210</v>
      </c>
    </row>
    <row r="480" spans="1:6" ht="15.6" x14ac:dyDescent="0.3">
      <c r="A480" s="6">
        <v>479</v>
      </c>
      <c r="B480" s="6" t="s">
        <v>549</v>
      </c>
      <c r="C480" s="6" t="str">
        <f t="shared" si="7"/>
        <v>吳柏賢 Michael WU</v>
      </c>
      <c r="D480" s="27">
        <v>20030214001</v>
      </c>
      <c r="E480" s="28">
        <v>44926</v>
      </c>
      <c r="F480" s="26">
        <v>926098066</v>
      </c>
    </row>
    <row r="481" spans="1:6" ht="15.6" x14ac:dyDescent="0.3">
      <c r="A481" s="6">
        <v>480</v>
      </c>
      <c r="B481" s="6" t="s">
        <v>550</v>
      </c>
      <c r="C481" s="6" t="str">
        <f t="shared" si="7"/>
        <v>劉世宏</v>
      </c>
      <c r="D481" s="27">
        <v>20030214002</v>
      </c>
      <c r="E481" s="28">
        <v>44926</v>
      </c>
      <c r="F481" s="26">
        <v>905052211</v>
      </c>
    </row>
    <row r="482" spans="1:6" ht="15.6" x14ac:dyDescent="0.3">
      <c r="A482" s="6">
        <v>481</v>
      </c>
      <c r="B482" s="6" t="s">
        <v>551</v>
      </c>
      <c r="C482" s="6" t="str">
        <f t="shared" si="7"/>
        <v>彭冠云</v>
      </c>
      <c r="D482" s="27">
        <v>20030215001</v>
      </c>
      <c r="E482" s="28">
        <v>44561</v>
      </c>
      <c r="F482" s="26">
        <v>905621899</v>
      </c>
    </row>
    <row r="483" spans="1:6" ht="15.6" x14ac:dyDescent="0.3">
      <c r="A483" s="6">
        <v>482</v>
      </c>
      <c r="B483" s="6" t="s">
        <v>552</v>
      </c>
      <c r="C483" s="6" t="str">
        <f t="shared" si="7"/>
        <v>顏卲穎</v>
      </c>
      <c r="D483" s="27">
        <v>20030226001</v>
      </c>
      <c r="E483" s="28">
        <v>44561</v>
      </c>
      <c r="F483" s="26">
        <v>966711629</v>
      </c>
    </row>
    <row r="484" spans="1:6" ht="15.6" x14ac:dyDescent="0.3">
      <c r="A484" s="6">
        <v>483</v>
      </c>
      <c r="B484" s="6" t="s">
        <v>553</v>
      </c>
      <c r="C484" s="6" t="str">
        <f t="shared" si="7"/>
        <v>涂嘉真</v>
      </c>
      <c r="D484" s="27">
        <v>20030309001</v>
      </c>
      <c r="E484" s="28">
        <v>44926</v>
      </c>
      <c r="F484" s="26">
        <v>918808242</v>
      </c>
    </row>
    <row r="485" spans="1:6" ht="15.6" x14ac:dyDescent="0.3">
      <c r="A485" s="6">
        <v>484</v>
      </c>
      <c r="B485" s="6" t="s">
        <v>554</v>
      </c>
      <c r="C485" s="6" t="str">
        <f t="shared" si="7"/>
        <v>李逸柔</v>
      </c>
      <c r="D485" s="27">
        <v>20030312001</v>
      </c>
      <c r="E485" s="28">
        <v>44926</v>
      </c>
      <c r="F485" s="26">
        <v>970963553</v>
      </c>
    </row>
    <row r="486" spans="1:6" ht="15.6" x14ac:dyDescent="0.3">
      <c r="A486" s="6">
        <v>485</v>
      </c>
      <c r="B486" s="9" t="s">
        <v>555</v>
      </c>
      <c r="C486" s="6" t="str">
        <f t="shared" si="7"/>
        <v>郭雅薰</v>
      </c>
      <c r="D486" s="27">
        <v>20030313001</v>
      </c>
      <c r="E486" s="28">
        <v>44561</v>
      </c>
      <c r="F486" s="26">
        <v>905984353</v>
      </c>
    </row>
    <row r="487" spans="1:6" ht="15.6" x14ac:dyDescent="0.3">
      <c r="A487" s="6">
        <v>486</v>
      </c>
      <c r="B487" s="6" t="s">
        <v>556</v>
      </c>
      <c r="C487" s="6" t="str">
        <f t="shared" si="7"/>
        <v>呂亦婷</v>
      </c>
      <c r="D487" s="27">
        <v>20030316001</v>
      </c>
      <c r="E487" s="28">
        <v>44926</v>
      </c>
      <c r="F487" s="26">
        <v>938523950</v>
      </c>
    </row>
    <row r="488" spans="1:6" ht="15.6" x14ac:dyDescent="0.3">
      <c r="A488" s="6">
        <v>487</v>
      </c>
      <c r="B488" s="6" t="s">
        <v>557</v>
      </c>
      <c r="C488" s="6" t="str">
        <f t="shared" si="7"/>
        <v>連正明</v>
      </c>
      <c r="D488" s="27">
        <v>20030317001</v>
      </c>
      <c r="E488" s="28">
        <v>44926</v>
      </c>
      <c r="F488" s="26">
        <v>984500636</v>
      </c>
    </row>
    <row r="489" spans="1:6" ht="15.6" x14ac:dyDescent="0.3">
      <c r="A489" s="6">
        <v>488</v>
      </c>
      <c r="B489" s="6" t="s">
        <v>558</v>
      </c>
      <c r="C489" s="6" t="str">
        <f t="shared" si="7"/>
        <v>吳君浩</v>
      </c>
      <c r="D489" s="27">
        <v>20030318001</v>
      </c>
      <c r="E489" s="28">
        <v>44926</v>
      </c>
      <c r="F489" s="26">
        <v>928633519</v>
      </c>
    </row>
    <row r="490" spans="1:6" ht="15.6" x14ac:dyDescent="0.3">
      <c r="A490" s="6">
        <v>489</v>
      </c>
      <c r="B490" s="6" t="s">
        <v>559</v>
      </c>
      <c r="C490" s="6" t="str">
        <f t="shared" si="7"/>
        <v>劉己弘</v>
      </c>
      <c r="D490" s="27">
        <v>20030318002</v>
      </c>
      <c r="E490" s="28">
        <v>44561</v>
      </c>
      <c r="F490" s="26">
        <v>979733550</v>
      </c>
    </row>
    <row r="491" spans="1:6" ht="15.6" x14ac:dyDescent="0.3">
      <c r="A491" s="6">
        <v>490</v>
      </c>
      <c r="B491" s="6" t="s">
        <v>560</v>
      </c>
      <c r="C491" s="6" t="str">
        <f t="shared" si="7"/>
        <v>張孜寧</v>
      </c>
      <c r="D491" s="27">
        <v>20030318003</v>
      </c>
      <c r="E491" s="28">
        <v>44926</v>
      </c>
      <c r="F491" s="26">
        <v>914031892</v>
      </c>
    </row>
    <row r="492" spans="1:6" ht="15.6" x14ac:dyDescent="0.3">
      <c r="A492" s="6">
        <v>491</v>
      </c>
      <c r="B492" s="6" t="s">
        <v>561</v>
      </c>
      <c r="C492" s="6" t="str">
        <f t="shared" si="7"/>
        <v>易聖凱</v>
      </c>
      <c r="D492" s="27">
        <v>20030320001</v>
      </c>
      <c r="E492" s="28">
        <v>44196</v>
      </c>
      <c r="F492" s="26">
        <v>905335800</v>
      </c>
    </row>
    <row r="493" spans="1:6" ht="15.6" x14ac:dyDescent="0.3">
      <c r="A493" s="6">
        <v>492</v>
      </c>
      <c r="B493" s="6" t="s">
        <v>562</v>
      </c>
      <c r="C493" s="6" t="str">
        <f t="shared" si="7"/>
        <v>王韋珽</v>
      </c>
      <c r="D493" s="27">
        <v>20030327001</v>
      </c>
      <c r="E493" s="28">
        <v>44561</v>
      </c>
      <c r="F493" s="26">
        <v>918358920</v>
      </c>
    </row>
    <row r="494" spans="1:6" ht="15.6" x14ac:dyDescent="0.3">
      <c r="A494" s="6">
        <v>493</v>
      </c>
      <c r="B494" s="6" t="s">
        <v>563</v>
      </c>
      <c r="C494" s="6" t="str">
        <f t="shared" si="7"/>
        <v>陳奕叡</v>
      </c>
      <c r="D494" s="27">
        <v>20030417001</v>
      </c>
      <c r="E494" s="28">
        <v>44926</v>
      </c>
      <c r="F494" s="26">
        <v>901296136</v>
      </c>
    </row>
    <row r="495" spans="1:6" ht="15.6" x14ac:dyDescent="0.3">
      <c r="A495" s="6">
        <v>494</v>
      </c>
      <c r="B495" s="8" t="s">
        <v>564</v>
      </c>
      <c r="C495" s="6" t="str">
        <f t="shared" si="7"/>
        <v>陳彥蓁</v>
      </c>
      <c r="D495" s="27">
        <v>20030425001</v>
      </c>
      <c r="E495" s="28">
        <v>44561</v>
      </c>
      <c r="F495" s="26">
        <v>935920425</v>
      </c>
    </row>
    <row r="496" spans="1:6" ht="15.6" x14ac:dyDescent="0.3">
      <c r="A496" s="6">
        <v>495</v>
      </c>
      <c r="B496" s="6" t="s">
        <v>565</v>
      </c>
      <c r="C496" s="6" t="str">
        <f t="shared" si="7"/>
        <v>張堯程</v>
      </c>
      <c r="D496" s="27">
        <v>20030430001</v>
      </c>
      <c r="E496" s="28">
        <v>45291</v>
      </c>
      <c r="F496" s="26">
        <v>928502211</v>
      </c>
    </row>
    <row r="497" spans="1:6" ht="15.6" x14ac:dyDescent="0.3">
      <c r="A497" s="6">
        <v>496</v>
      </c>
      <c r="B497" s="6" t="s">
        <v>566</v>
      </c>
      <c r="C497" s="6" t="str">
        <f t="shared" si="7"/>
        <v>陳泓翔</v>
      </c>
      <c r="D497" s="27">
        <v>20030502001</v>
      </c>
      <c r="E497" s="28">
        <v>44196</v>
      </c>
      <c r="F497" s="26">
        <v>907509710</v>
      </c>
    </row>
    <row r="498" spans="1:6" ht="15.6" x14ac:dyDescent="0.3">
      <c r="A498" s="6">
        <v>497</v>
      </c>
      <c r="B498" s="4" t="s">
        <v>567</v>
      </c>
      <c r="C498" s="6" t="str">
        <f t="shared" si="7"/>
        <v>林毅豪</v>
      </c>
      <c r="D498" s="27">
        <v>20030515001</v>
      </c>
      <c r="E498" s="28">
        <v>44926</v>
      </c>
      <c r="F498" s="26">
        <v>971485677</v>
      </c>
    </row>
    <row r="499" spans="1:6" ht="15.6" x14ac:dyDescent="0.3">
      <c r="A499" s="6">
        <v>498</v>
      </c>
      <c r="B499" s="6" t="s">
        <v>568</v>
      </c>
      <c r="C499" s="6" t="str">
        <f t="shared" si="7"/>
        <v>鄺浚旻</v>
      </c>
      <c r="D499" s="27">
        <v>20030520001</v>
      </c>
      <c r="E499" s="28">
        <v>44926</v>
      </c>
      <c r="F499" s="26">
        <v>85262960566</v>
      </c>
    </row>
    <row r="500" spans="1:6" ht="15.6" x14ac:dyDescent="0.3">
      <c r="A500" s="6">
        <v>499</v>
      </c>
      <c r="B500" s="6" t="s">
        <v>569</v>
      </c>
      <c r="C500" s="6" t="str">
        <f t="shared" si="7"/>
        <v>黃梓豪</v>
      </c>
      <c r="D500" s="27">
        <v>20030521001</v>
      </c>
      <c r="E500" s="28">
        <v>44561</v>
      </c>
      <c r="F500" s="26">
        <v>928633519</v>
      </c>
    </row>
    <row r="501" spans="1:6" ht="15.6" x14ac:dyDescent="0.3">
      <c r="A501" s="6">
        <v>500</v>
      </c>
      <c r="B501" s="6" t="s">
        <v>570</v>
      </c>
      <c r="C501" s="6" t="str">
        <f t="shared" si="7"/>
        <v>許耘瑄</v>
      </c>
      <c r="D501" s="27">
        <v>20030526001</v>
      </c>
      <c r="E501" s="28">
        <v>44926</v>
      </c>
      <c r="F501" s="26">
        <v>911239354</v>
      </c>
    </row>
    <row r="502" spans="1:6" ht="15.6" x14ac:dyDescent="0.3">
      <c r="A502" s="6">
        <v>501</v>
      </c>
      <c r="B502" s="6" t="s">
        <v>571</v>
      </c>
      <c r="C502" s="6" t="str">
        <f t="shared" si="7"/>
        <v>賴怡安</v>
      </c>
      <c r="D502" s="27">
        <v>20030606001</v>
      </c>
      <c r="E502" s="28">
        <v>44926</v>
      </c>
      <c r="F502" s="26">
        <v>979091366</v>
      </c>
    </row>
    <row r="503" spans="1:6" ht="15.6" x14ac:dyDescent="0.3">
      <c r="A503" s="6">
        <v>502</v>
      </c>
      <c r="B503" s="6" t="s">
        <v>572</v>
      </c>
      <c r="C503" s="6" t="str">
        <f t="shared" si="7"/>
        <v>李杰宇</v>
      </c>
      <c r="D503" s="27">
        <v>20030611001</v>
      </c>
      <c r="E503" s="28">
        <v>45291</v>
      </c>
      <c r="F503" s="26">
        <v>975790063</v>
      </c>
    </row>
    <row r="504" spans="1:6" ht="15.6" x14ac:dyDescent="0.3">
      <c r="A504" s="6">
        <v>503</v>
      </c>
      <c r="B504" s="11" t="s">
        <v>573</v>
      </c>
      <c r="C504" s="6" t="str">
        <f t="shared" si="7"/>
        <v>CHEN Shiuan-An Shannon</v>
      </c>
      <c r="D504" s="27">
        <v>20030612001</v>
      </c>
      <c r="E504" s="28">
        <v>44926</v>
      </c>
      <c r="F504" s="26">
        <v>965022111</v>
      </c>
    </row>
    <row r="505" spans="1:6" ht="15.6" x14ac:dyDescent="0.3">
      <c r="A505" s="6">
        <v>504</v>
      </c>
      <c r="B505" s="6" t="s">
        <v>574</v>
      </c>
      <c r="C505" s="6" t="str">
        <f t="shared" si="7"/>
        <v>譚雅云</v>
      </c>
      <c r="D505" s="27">
        <v>20030616001</v>
      </c>
      <c r="E505" s="28">
        <v>44196</v>
      </c>
      <c r="F505" s="26">
        <v>981207546</v>
      </c>
    </row>
    <row r="506" spans="1:6" ht="15.6" x14ac:dyDescent="0.3">
      <c r="A506" s="6">
        <v>505</v>
      </c>
      <c r="B506" s="6" t="s">
        <v>575</v>
      </c>
      <c r="C506" s="6" t="str">
        <f t="shared" si="7"/>
        <v>鍾承諺</v>
      </c>
      <c r="D506" s="27">
        <v>20030619001</v>
      </c>
      <c r="E506" s="28">
        <v>44926</v>
      </c>
      <c r="F506" s="26">
        <v>970380337</v>
      </c>
    </row>
    <row r="507" spans="1:6" ht="15.6" x14ac:dyDescent="0.3">
      <c r="A507" s="6">
        <v>506</v>
      </c>
      <c r="B507" s="6" t="s">
        <v>576</v>
      </c>
      <c r="C507" s="6" t="str">
        <f t="shared" si="7"/>
        <v>梁志謙</v>
      </c>
      <c r="D507" s="27">
        <v>20030619002</v>
      </c>
      <c r="E507" s="28">
        <v>44926</v>
      </c>
      <c r="F507" s="26">
        <v>933905671</v>
      </c>
    </row>
    <row r="508" spans="1:6" ht="15.6" x14ac:dyDescent="0.3">
      <c r="A508" s="6">
        <v>507</v>
      </c>
      <c r="B508" s="6" t="s">
        <v>577</v>
      </c>
      <c r="C508" s="6" t="str">
        <f t="shared" si="7"/>
        <v>陳弈通</v>
      </c>
      <c r="D508" s="27">
        <v>20030627001</v>
      </c>
      <c r="E508" s="28">
        <v>44926</v>
      </c>
      <c r="F508" s="26">
        <v>905570627</v>
      </c>
    </row>
    <row r="509" spans="1:6" ht="15.6" x14ac:dyDescent="0.3">
      <c r="A509" s="6">
        <v>508</v>
      </c>
      <c r="B509" s="6" t="s">
        <v>578</v>
      </c>
      <c r="C509" s="6" t="str">
        <f t="shared" si="7"/>
        <v>萬呈熙</v>
      </c>
      <c r="D509" s="27">
        <v>20030716001</v>
      </c>
      <c r="E509" s="28">
        <v>44196</v>
      </c>
      <c r="F509" s="26">
        <v>922927166</v>
      </c>
    </row>
    <row r="510" spans="1:6" ht="15.6" x14ac:dyDescent="0.3">
      <c r="A510" s="6">
        <v>509</v>
      </c>
      <c r="B510" s="6" t="s">
        <v>579</v>
      </c>
      <c r="C510" s="6" t="str">
        <f t="shared" si="7"/>
        <v>蔡怡玟</v>
      </c>
      <c r="D510" s="27">
        <v>20030718001</v>
      </c>
      <c r="E510" s="28">
        <v>44926</v>
      </c>
      <c r="F510" s="26">
        <v>968936578</v>
      </c>
    </row>
    <row r="511" spans="1:6" ht="15.6" x14ac:dyDescent="0.3">
      <c r="A511" s="6">
        <v>510</v>
      </c>
      <c r="B511" s="6" t="s">
        <v>580</v>
      </c>
      <c r="C511" s="6" t="str">
        <f t="shared" si="7"/>
        <v>郭昌哲</v>
      </c>
      <c r="D511" s="27">
        <v>20030725001</v>
      </c>
      <c r="E511" s="28">
        <v>44196</v>
      </c>
      <c r="F511" s="26">
        <v>926852327</v>
      </c>
    </row>
    <row r="512" spans="1:6" ht="15.6" x14ac:dyDescent="0.3">
      <c r="A512" s="6">
        <v>511</v>
      </c>
      <c r="B512" s="9" t="s">
        <v>581</v>
      </c>
      <c r="C512" s="6" t="str">
        <f t="shared" si="7"/>
        <v>洪祖恬</v>
      </c>
      <c r="D512" s="27">
        <v>20030726001</v>
      </c>
      <c r="E512" s="28">
        <v>44196</v>
      </c>
      <c r="F512" s="26">
        <v>905101045</v>
      </c>
    </row>
    <row r="513" spans="1:6" ht="15.6" x14ac:dyDescent="0.3">
      <c r="A513" s="6">
        <v>512</v>
      </c>
      <c r="B513" s="6" t="s">
        <v>582</v>
      </c>
      <c r="C513" s="6" t="str">
        <f t="shared" si="7"/>
        <v>黃國峰</v>
      </c>
      <c r="D513" s="27">
        <v>20030801001</v>
      </c>
      <c r="E513" s="28">
        <v>44926</v>
      </c>
      <c r="F513" s="26">
        <v>968003396</v>
      </c>
    </row>
    <row r="514" spans="1:6" ht="15.6" x14ac:dyDescent="0.3">
      <c r="A514" s="6">
        <v>513</v>
      </c>
      <c r="B514" s="6" t="s">
        <v>583</v>
      </c>
      <c r="C514" s="6" t="str">
        <f t="shared" ref="C514:C577" si="8">TRIM(B514)</f>
        <v>許庭軒</v>
      </c>
      <c r="D514" s="27">
        <v>20030809001</v>
      </c>
      <c r="E514" s="28">
        <v>44561</v>
      </c>
      <c r="F514" s="26">
        <v>908363837</v>
      </c>
    </row>
    <row r="515" spans="1:6" ht="15.6" x14ac:dyDescent="0.3">
      <c r="A515" s="6">
        <v>514</v>
      </c>
      <c r="B515" s="6" t="s">
        <v>584</v>
      </c>
      <c r="C515" s="6" t="str">
        <f t="shared" si="8"/>
        <v>曲宗玟</v>
      </c>
      <c r="D515" s="27">
        <v>20030814001</v>
      </c>
      <c r="E515" s="28">
        <v>45291</v>
      </c>
      <c r="F515" s="26">
        <v>927638986</v>
      </c>
    </row>
    <row r="516" spans="1:6" ht="15.6" x14ac:dyDescent="0.3">
      <c r="A516" s="6">
        <v>515</v>
      </c>
      <c r="B516" s="6" t="s">
        <v>585</v>
      </c>
      <c r="C516" s="6" t="str">
        <f t="shared" si="8"/>
        <v>彭柏凱</v>
      </c>
      <c r="D516" s="27">
        <v>20030816001</v>
      </c>
      <c r="E516" s="28">
        <v>44561</v>
      </c>
      <c r="F516" s="26">
        <v>979686232</v>
      </c>
    </row>
    <row r="517" spans="1:6" ht="15.6" x14ac:dyDescent="0.3">
      <c r="A517" s="6">
        <v>516</v>
      </c>
      <c r="B517" s="6" t="s">
        <v>586</v>
      </c>
      <c r="C517" s="6" t="str">
        <f t="shared" si="8"/>
        <v>蘇孟祥</v>
      </c>
      <c r="D517" s="27">
        <v>20030825001</v>
      </c>
      <c r="E517" s="28">
        <v>44196</v>
      </c>
      <c r="F517" s="26">
        <v>988366237</v>
      </c>
    </row>
    <row r="518" spans="1:6" ht="15.6" x14ac:dyDescent="0.3">
      <c r="A518" s="6">
        <v>517</v>
      </c>
      <c r="B518" s="6" t="s">
        <v>587</v>
      </c>
      <c r="C518" s="6" t="str">
        <f t="shared" si="8"/>
        <v>俞志豪</v>
      </c>
      <c r="D518" s="27">
        <v>20030827001</v>
      </c>
      <c r="E518" s="28">
        <v>44926</v>
      </c>
      <c r="F518" s="26">
        <v>958087651</v>
      </c>
    </row>
    <row r="519" spans="1:6" ht="15.6" x14ac:dyDescent="0.3">
      <c r="A519" s="6">
        <v>518</v>
      </c>
      <c r="B519" s="6" t="s">
        <v>588</v>
      </c>
      <c r="C519" s="6" t="str">
        <f t="shared" si="8"/>
        <v>黃尹謙</v>
      </c>
      <c r="D519" s="27">
        <v>20030828001</v>
      </c>
      <c r="E519" s="28">
        <v>44926</v>
      </c>
      <c r="F519" s="26">
        <v>910158022</v>
      </c>
    </row>
    <row r="520" spans="1:6" ht="15.6" x14ac:dyDescent="0.3">
      <c r="A520" s="6">
        <v>519</v>
      </c>
      <c r="B520" s="6" t="s">
        <v>589</v>
      </c>
      <c r="C520" s="6" t="str">
        <f t="shared" si="8"/>
        <v>吳筱梵</v>
      </c>
      <c r="D520" s="27">
        <v>20030901001</v>
      </c>
      <c r="E520" s="28">
        <v>44926</v>
      </c>
      <c r="F520" s="26">
        <v>936717736</v>
      </c>
    </row>
    <row r="521" spans="1:6" ht="15.6" x14ac:dyDescent="0.3">
      <c r="A521" s="6">
        <v>520</v>
      </c>
      <c r="B521" s="6" t="s">
        <v>590</v>
      </c>
      <c r="C521" s="6" t="str">
        <f t="shared" si="8"/>
        <v>洪少杰</v>
      </c>
      <c r="D521" s="27">
        <v>20030903001</v>
      </c>
      <c r="E521" s="28">
        <v>44926</v>
      </c>
      <c r="F521" s="26">
        <v>976060881</v>
      </c>
    </row>
    <row r="522" spans="1:6" ht="15.6" x14ac:dyDescent="0.3">
      <c r="A522" s="6">
        <v>521</v>
      </c>
      <c r="B522" s="6" t="s">
        <v>591</v>
      </c>
      <c r="C522" s="6" t="str">
        <f t="shared" si="8"/>
        <v>謝芷芸</v>
      </c>
      <c r="D522" s="27">
        <v>20030904001</v>
      </c>
      <c r="E522" s="28">
        <v>44926</v>
      </c>
      <c r="F522" s="26">
        <v>985772888</v>
      </c>
    </row>
    <row r="523" spans="1:6" ht="15.6" x14ac:dyDescent="0.3">
      <c r="A523" s="6">
        <v>522</v>
      </c>
      <c r="B523" s="6" t="s">
        <v>592</v>
      </c>
      <c r="C523" s="6" t="str">
        <f t="shared" si="8"/>
        <v>陳冠維</v>
      </c>
      <c r="D523" s="27">
        <v>20030908001</v>
      </c>
      <c r="E523" s="28">
        <v>44196</v>
      </c>
      <c r="F523" s="26">
        <v>976523329</v>
      </c>
    </row>
    <row r="524" spans="1:6" ht="15.6" x14ac:dyDescent="0.3">
      <c r="A524" s="6">
        <v>523</v>
      </c>
      <c r="B524" s="4" t="s">
        <v>593</v>
      </c>
      <c r="C524" s="6" t="str">
        <f t="shared" si="8"/>
        <v>陳貫中</v>
      </c>
      <c r="D524" s="27">
        <v>20030915001</v>
      </c>
      <c r="E524" s="28">
        <v>44561</v>
      </c>
      <c r="F524" s="26">
        <v>908151061</v>
      </c>
    </row>
    <row r="525" spans="1:6" ht="15.6" x14ac:dyDescent="0.3">
      <c r="A525" s="6">
        <v>524</v>
      </c>
      <c r="B525" s="8" t="s">
        <v>594</v>
      </c>
      <c r="C525" s="6" t="str">
        <f t="shared" si="8"/>
        <v>劉至堯</v>
      </c>
      <c r="D525" s="27">
        <v>20030925001</v>
      </c>
      <c r="E525" s="28">
        <v>44926</v>
      </c>
      <c r="F525" s="26">
        <v>975217360</v>
      </c>
    </row>
    <row r="526" spans="1:6" ht="15.6" x14ac:dyDescent="0.3">
      <c r="A526" s="6">
        <v>525</v>
      </c>
      <c r="B526" s="6" t="s">
        <v>595</v>
      </c>
      <c r="C526" s="6" t="str">
        <f t="shared" si="8"/>
        <v>王芷宥</v>
      </c>
      <c r="D526" s="27">
        <v>20030930001</v>
      </c>
      <c r="E526" s="28">
        <v>44926</v>
      </c>
      <c r="F526" s="26">
        <v>968916658</v>
      </c>
    </row>
    <row r="527" spans="1:6" ht="15.6" x14ac:dyDescent="0.3">
      <c r="A527" s="6">
        <v>526</v>
      </c>
      <c r="B527" s="6" t="s">
        <v>596</v>
      </c>
      <c r="C527" s="6" t="str">
        <f t="shared" si="8"/>
        <v>廖建驊</v>
      </c>
      <c r="D527" s="27">
        <v>20030930002</v>
      </c>
      <c r="E527" s="28">
        <v>44196</v>
      </c>
      <c r="F527" s="26">
        <v>933416153</v>
      </c>
    </row>
    <row r="528" spans="1:6" ht="15.6" x14ac:dyDescent="0.3">
      <c r="A528" s="6">
        <v>527</v>
      </c>
      <c r="B528" s="6" t="s">
        <v>597</v>
      </c>
      <c r="C528" s="6" t="str">
        <f t="shared" si="8"/>
        <v>李祖宜</v>
      </c>
      <c r="D528" s="27">
        <v>20031003001</v>
      </c>
      <c r="E528" s="28">
        <v>44926</v>
      </c>
      <c r="F528" s="26">
        <v>967028521</v>
      </c>
    </row>
    <row r="529" spans="1:6" ht="15.6" x14ac:dyDescent="0.3">
      <c r="A529" s="6">
        <v>528</v>
      </c>
      <c r="B529" s="6" t="s">
        <v>598</v>
      </c>
      <c r="C529" s="6" t="str">
        <f t="shared" si="8"/>
        <v>范筠茜</v>
      </c>
      <c r="D529" s="27">
        <v>20031008001</v>
      </c>
      <c r="E529" s="28">
        <v>44561</v>
      </c>
      <c r="F529" s="26">
        <v>919598398</v>
      </c>
    </row>
    <row r="530" spans="1:6" ht="15.6" x14ac:dyDescent="0.3">
      <c r="A530" s="6">
        <v>529</v>
      </c>
      <c r="B530" s="6" t="s">
        <v>599</v>
      </c>
      <c r="C530" s="6" t="str">
        <f t="shared" si="8"/>
        <v>施卉柔</v>
      </c>
      <c r="D530" s="27">
        <v>20031013001</v>
      </c>
      <c r="E530" s="28">
        <v>44926</v>
      </c>
      <c r="F530" s="26">
        <v>979833316</v>
      </c>
    </row>
    <row r="531" spans="1:6" ht="15.6" x14ac:dyDescent="0.3">
      <c r="A531" s="6">
        <v>530</v>
      </c>
      <c r="B531" s="6" t="s">
        <v>600</v>
      </c>
      <c r="C531" s="6" t="str">
        <f t="shared" si="8"/>
        <v>陳品慈</v>
      </c>
      <c r="D531" s="27">
        <v>20031017001</v>
      </c>
      <c r="E531" s="28">
        <v>44926</v>
      </c>
      <c r="F531" s="26">
        <v>986139117</v>
      </c>
    </row>
    <row r="532" spans="1:6" ht="15.6" x14ac:dyDescent="0.3">
      <c r="A532" s="6">
        <v>531</v>
      </c>
      <c r="B532" s="6" t="s">
        <v>601</v>
      </c>
      <c r="C532" s="6" t="str">
        <f t="shared" si="8"/>
        <v>蔡宛蓁</v>
      </c>
      <c r="D532" s="27">
        <v>20031019001</v>
      </c>
      <c r="E532" s="28">
        <v>44196</v>
      </c>
      <c r="F532" s="26">
        <v>968790997</v>
      </c>
    </row>
    <row r="533" spans="1:6" ht="15.6" x14ac:dyDescent="0.3">
      <c r="A533" s="6">
        <v>532</v>
      </c>
      <c r="B533" s="6" t="s">
        <v>602</v>
      </c>
      <c r="C533" s="6" t="str">
        <f t="shared" si="8"/>
        <v>董智遠</v>
      </c>
      <c r="D533" s="27">
        <v>20031019002</v>
      </c>
      <c r="E533" s="28">
        <v>44561</v>
      </c>
      <c r="F533" s="26">
        <v>909607616</v>
      </c>
    </row>
    <row r="534" spans="1:6" ht="15.6" x14ac:dyDescent="0.3">
      <c r="A534" s="6">
        <v>533</v>
      </c>
      <c r="B534" s="6" t="s">
        <v>603</v>
      </c>
      <c r="C534" s="6" t="str">
        <f t="shared" si="8"/>
        <v>詹博鈞</v>
      </c>
      <c r="D534" s="27">
        <v>20031020001</v>
      </c>
      <c r="E534" s="28">
        <v>44926</v>
      </c>
      <c r="F534" s="26">
        <v>928633519</v>
      </c>
    </row>
    <row r="535" spans="1:6" ht="15.6" x14ac:dyDescent="0.3">
      <c r="A535" s="6">
        <v>534</v>
      </c>
      <c r="B535" s="6" t="s">
        <v>604</v>
      </c>
      <c r="C535" s="6" t="str">
        <f t="shared" si="8"/>
        <v>陳宏毅</v>
      </c>
      <c r="D535" s="27">
        <v>20031021001</v>
      </c>
      <c r="E535" s="28">
        <v>44926</v>
      </c>
      <c r="F535" s="26">
        <v>981645519</v>
      </c>
    </row>
    <row r="536" spans="1:6" ht="15.6" x14ac:dyDescent="0.3">
      <c r="A536" s="6">
        <v>535</v>
      </c>
      <c r="B536" s="6" t="s">
        <v>605</v>
      </c>
      <c r="C536" s="6" t="str">
        <f t="shared" si="8"/>
        <v>賴沛亞</v>
      </c>
      <c r="D536" s="27">
        <v>20031024001</v>
      </c>
      <c r="E536" s="28">
        <v>44926</v>
      </c>
      <c r="F536" s="26">
        <v>918155355</v>
      </c>
    </row>
    <row r="537" spans="1:6" ht="15.6" x14ac:dyDescent="0.3">
      <c r="A537" s="6">
        <v>536</v>
      </c>
      <c r="B537" s="6" t="s">
        <v>606</v>
      </c>
      <c r="C537" s="6" t="str">
        <f t="shared" si="8"/>
        <v>簡定緯</v>
      </c>
      <c r="D537" s="27">
        <v>20031025001</v>
      </c>
      <c r="E537" s="28">
        <v>44926</v>
      </c>
      <c r="F537" s="26">
        <v>903905771</v>
      </c>
    </row>
    <row r="538" spans="1:6" ht="15.6" x14ac:dyDescent="0.3">
      <c r="A538" s="6">
        <v>537</v>
      </c>
      <c r="B538" s="6" t="s">
        <v>607</v>
      </c>
      <c r="C538" s="6" t="str">
        <f t="shared" si="8"/>
        <v>葉宥妤</v>
      </c>
      <c r="D538" s="27">
        <v>20031031001</v>
      </c>
      <c r="E538" s="28">
        <v>44561</v>
      </c>
      <c r="F538" s="26">
        <v>955757580</v>
      </c>
    </row>
    <row r="539" spans="1:6" ht="15.6" x14ac:dyDescent="0.3">
      <c r="A539" s="6">
        <v>538</v>
      </c>
      <c r="B539" s="6" t="s">
        <v>608</v>
      </c>
      <c r="C539" s="6" t="str">
        <f t="shared" si="8"/>
        <v>高萇椿</v>
      </c>
      <c r="D539" s="27">
        <v>20031101001</v>
      </c>
      <c r="E539" s="28">
        <v>44196</v>
      </c>
      <c r="F539" s="26">
        <v>903061303</v>
      </c>
    </row>
    <row r="540" spans="1:6" ht="15.6" x14ac:dyDescent="0.3">
      <c r="A540" s="6">
        <v>539</v>
      </c>
      <c r="B540" s="6" t="s">
        <v>609</v>
      </c>
      <c r="C540" s="6" t="str">
        <f t="shared" si="8"/>
        <v>羅柏森</v>
      </c>
      <c r="D540" s="27">
        <v>20031105001</v>
      </c>
      <c r="E540" s="28">
        <v>44926</v>
      </c>
      <c r="F540" s="26">
        <v>928633519</v>
      </c>
    </row>
    <row r="541" spans="1:6" ht="15.6" x14ac:dyDescent="0.3">
      <c r="A541" s="6">
        <v>540</v>
      </c>
      <c r="B541" s="6" t="s">
        <v>610</v>
      </c>
      <c r="C541" s="6" t="str">
        <f t="shared" si="8"/>
        <v>歐昆憲</v>
      </c>
      <c r="D541" s="27">
        <v>20031106001</v>
      </c>
      <c r="E541" s="28">
        <v>44561</v>
      </c>
      <c r="F541" s="26">
        <v>900612195</v>
      </c>
    </row>
    <row r="542" spans="1:6" ht="15.6" x14ac:dyDescent="0.3">
      <c r="A542" s="6">
        <v>541</v>
      </c>
      <c r="B542" s="6" t="s">
        <v>611</v>
      </c>
      <c r="C542" s="6" t="str">
        <f t="shared" si="8"/>
        <v>莊森富</v>
      </c>
      <c r="D542" s="27">
        <v>20031109001</v>
      </c>
      <c r="E542" s="28">
        <v>44926</v>
      </c>
      <c r="F542" s="26">
        <v>958704279</v>
      </c>
    </row>
    <row r="543" spans="1:6" ht="15.6" x14ac:dyDescent="0.3">
      <c r="A543" s="6">
        <v>542</v>
      </c>
      <c r="B543" s="9" t="s">
        <v>612</v>
      </c>
      <c r="C543" s="6" t="str">
        <f t="shared" si="8"/>
        <v>王凱毅</v>
      </c>
      <c r="D543" s="27">
        <v>20031111001</v>
      </c>
      <c r="E543" s="28">
        <v>44561</v>
      </c>
      <c r="F543" s="26">
        <v>911969788</v>
      </c>
    </row>
    <row r="544" spans="1:6" ht="15.6" x14ac:dyDescent="0.3">
      <c r="A544" s="6">
        <v>543</v>
      </c>
      <c r="B544" s="6" t="s">
        <v>613</v>
      </c>
      <c r="C544" s="6" t="str">
        <f t="shared" si="8"/>
        <v>馮興華</v>
      </c>
      <c r="D544" s="27">
        <v>20031117001</v>
      </c>
      <c r="E544" s="28">
        <v>44926</v>
      </c>
      <c r="F544" s="26">
        <v>905629609</v>
      </c>
    </row>
    <row r="545" spans="1:6" ht="15.6" x14ac:dyDescent="0.3">
      <c r="A545" s="6">
        <v>544</v>
      </c>
      <c r="B545" s="6" t="s">
        <v>614</v>
      </c>
      <c r="C545" s="6" t="str">
        <f t="shared" si="8"/>
        <v>馮茜</v>
      </c>
      <c r="D545" s="27">
        <v>20031122001</v>
      </c>
      <c r="E545" s="28">
        <v>44926</v>
      </c>
      <c r="F545" s="26">
        <v>916669389</v>
      </c>
    </row>
    <row r="546" spans="1:6" ht="15.6" x14ac:dyDescent="0.3">
      <c r="A546" s="6">
        <v>545</v>
      </c>
      <c r="B546" s="6" t="s">
        <v>615</v>
      </c>
      <c r="C546" s="6" t="str">
        <f t="shared" si="8"/>
        <v>許庭芳</v>
      </c>
      <c r="D546" s="27">
        <v>20031126001</v>
      </c>
      <c r="E546" s="28">
        <v>44196</v>
      </c>
      <c r="F546" s="26">
        <v>968277836</v>
      </c>
    </row>
    <row r="547" spans="1:6" ht="15.6" x14ac:dyDescent="0.3">
      <c r="A547" s="6">
        <v>546</v>
      </c>
      <c r="B547" s="6" t="s">
        <v>616</v>
      </c>
      <c r="C547" s="6" t="str">
        <f t="shared" si="8"/>
        <v>姚佑錡</v>
      </c>
      <c r="D547" s="27">
        <v>20031127001</v>
      </c>
      <c r="E547" s="28">
        <v>44926</v>
      </c>
      <c r="F547" s="26">
        <v>922276593</v>
      </c>
    </row>
    <row r="548" spans="1:6" ht="15.6" x14ac:dyDescent="0.3">
      <c r="A548" s="6">
        <v>547</v>
      </c>
      <c r="B548" s="6" t="s">
        <v>617</v>
      </c>
      <c r="C548" s="6" t="str">
        <f t="shared" si="8"/>
        <v>郭展菘</v>
      </c>
      <c r="D548" s="27">
        <v>20031128001</v>
      </c>
      <c r="E548" s="28">
        <v>44926</v>
      </c>
      <c r="F548" s="26">
        <v>975344019</v>
      </c>
    </row>
    <row r="549" spans="1:6" ht="15.6" x14ac:dyDescent="0.3">
      <c r="A549" s="6">
        <v>548</v>
      </c>
      <c r="B549" s="6" t="s">
        <v>618</v>
      </c>
      <c r="C549" s="6" t="str">
        <f t="shared" si="8"/>
        <v>李芝峰</v>
      </c>
      <c r="D549" s="27">
        <v>20031128002</v>
      </c>
      <c r="E549" s="28">
        <v>44196</v>
      </c>
      <c r="F549" s="26">
        <v>970919698</v>
      </c>
    </row>
    <row r="550" spans="1:6" ht="15.6" x14ac:dyDescent="0.3">
      <c r="A550" s="6">
        <v>549</v>
      </c>
      <c r="B550" s="6" t="s">
        <v>619</v>
      </c>
      <c r="C550" s="6" t="str">
        <f t="shared" si="8"/>
        <v>廖巾惠</v>
      </c>
      <c r="D550" s="27">
        <v>20031201001</v>
      </c>
      <c r="E550" s="28">
        <v>44926</v>
      </c>
      <c r="F550" s="26">
        <v>911475467</v>
      </c>
    </row>
    <row r="551" spans="1:6" ht="15.6" x14ac:dyDescent="0.3">
      <c r="A551" s="6">
        <v>550</v>
      </c>
      <c r="B551" s="6" t="s">
        <v>620</v>
      </c>
      <c r="C551" s="6" t="str">
        <f t="shared" si="8"/>
        <v>吳若榛</v>
      </c>
      <c r="D551" s="27">
        <v>20031204001</v>
      </c>
      <c r="E551" s="28">
        <v>44926</v>
      </c>
      <c r="F551" s="26">
        <v>966501262</v>
      </c>
    </row>
    <row r="552" spans="1:6" ht="15.6" x14ac:dyDescent="0.3">
      <c r="A552" s="6">
        <v>551</v>
      </c>
      <c r="B552" s="6" t="s">
        <v>621</v>
      </c>
      <c r="C552" s="6" t="str">
        <f t="shared" si="8"/>
        <v>吳冠廷</v>
      </c>
      <c r="D552" s="27">
        <v>20031212001</v>
      </c>
      <c r="E552" s="28">
        <v>44926</v>
      </c>
      <c r="F552" s="26">
        <v>972788135</v>
      </c>
    </row>
    <row r="553" spans="1:6" ht="15.6" x14ac:dyDescent="0.3">
      <c r="A553" s="6">
        <v>552</v>
      </c>
      <c r="B553" s="6" t="s">
        <v>622</v>
      </c>
      <c r="C553" s="6" t="str">
        <f t="shared" si="8"/>
        <v>吳逸杰</v>
      </c>
      <c r="D553" s="27">
        <v>20031214001</v>
      </c>
      <c r="E553" s="28">
        <v>44926</v>
      </c>
      <c r="F553" s="26">
        <v>909529698</v>
      </c>
    </row>
    <row r="554" spans="1:6" ht="15.6" x14ac:dyDescent="0.3">
      <c r="A554" s="6">
        <v>553</v>
      </c>
      <c r="B554" s="6" t="s">
        <v>623</v>
      </c>
      <c r="C554" s="6" t="str">
        <f t="shared" si="8"/>
        <v>張家睿</v>
      </c>
      <c r="D554" s="27">
        <v>20031216001</v>
      </c>
      <c r="E554" s="28">
        <v>44926</v>
      </c>
      <c r="F554" s="26">
        <v>928633519</v>
      </c>
    </row>
    <row r="555" spans="1:6" ht="15.6" x14ac:dyDescent="0.3">
      <c r="A555" s="6">
        <v>554</v>
      </c>
      <c r="B555" s="6" t="s">
        <v>624</v>
      </c>
      <c r="C555" s="6" t="str">
        <f t="shared" si="8"/>
        <v>林弘</v>
      </c>
      <c r="D555" s="27">
        <v>20031222001</v>
      </c>
      <c r="E555" s="28">
        <v>44926</v>
      </c>
      <c r="F555" s="26">
        <v>928633519</v>
      </c>
    </row>
    <row r="556" spans="1:6" ht="15.6" x14ac:dyDescent="0.3">
      <c r="A556" s="6">
        <v>555</v>
      </c>
      <c r="B556" s="4" t="s">
        <v>625</v>
      </c>
      <c r="C556" s="6" t="str">
        <f t="shared" si="8"/>
        <v>金家綺</v>
      </c>
      <c r="D556" s="27">
        <v>20031224001</v>
      </c>
      <c r="E556" s="28">
        <v>44561</v>
      </c>
      <c r="F556" s="26">
        <v>966732915</v>
      </c>
    </row>
    <row r="557" spans="1:6" ht="15.6" x14ac:dyDescent="0.3">
      <c r="A557" s="6">
        <v>556</v>
      </c>
      <c r="B557" s="6" t="s">
        <v>626</v>
      </c>
      <c r="C557" s="6" t="str">
        <f t="shared" si="8"/>
        <v>劉安萱</v>
      </c>
      <c r="D557" s="27">
        <v>20031226001</v>
      </c>
      <c r="E557" s="28">
        <v>44926</v>
      </c>
      <c r="F557" s="26">
        <v>968734079</v>
      </c>
    </row>
    <row r="558" spans="1:6" ht="15.6" x14ac:dyDescent="0.3">
      <c r="A558" s="6">
        <v>557</v>
      </c>
      <c r="B558" s="6" t="s">
        <v>627</v>
      </c>
      <c r="C558" s="6" t="str">
        <f t="shared" si="8"/>
        <v>陳逸</v>
      </c>
      <c r="D558" s="27">
        <v>20031229001</v>
      </c>
      <c r="E558" s="28">
        <v>44196</v>
      </c>
      <c r="F558" s="26">
        <v>988755638</v>
      </c>
    </row>
    <row r="559" spans="1:6" ht="15.6" x14ac:dyDescent="0.3">
      <c r="A559" s="6">
        <v>558</v>
      </c>
      <c r="B559" s="6" t="s">
        <v>628</v>
      </c>
      <c r="C559" s="6" t="str">
        <f t="shared" si="8"/>
        <v>林韋宸</v>
      </c>
      <c r="D559" s="27">
        <v>20031230001</v>
      </c>
      <c r="E559" s="28">
        <v>44926</v>
      </c>
      <c r="F559" s="26">
        <v>970631164</v>
      </c>
    </row>
    <row r="560" spans="1:6" ht="15.6" x14ac:dyDescent="0.3">
      <c r="A560" s="6">
        <v>559</v>
      </c>
      <c r="B560" s="6" t="s">
        <v>629</v>
      </c>
      <c r="C560" s="6" t="str">
        <f t="shared" si="8"/>
        <v>金郁芳</v>
      </c>
      <c r="D560" s="27">
        <v>20040105001</v>
      </c>
      <c r="E560" s="28">
        <v>44561</v>
      </c>
      <c r="F560" s="26">
        <v>974301361</v>
      </c>
    </row>
    <row r="561" spans="1:6" ht="15.6" x14ac:dyDescent="0.3">
      <c r="A561" s="6">
        <v>560</v>
      </c>
      <c r="B561" s="6" t="s">
        <v>630</v>
      </c>
      <c r="C561" s="6" t="str">
        <f t="shared" si="8"/>
        <v>楊庭榛</v>
      </c>
      <c r="D561" s="27">
        <v>20040105002</v>
      </c>
      <c r="E561" s="28">
        <v>44196</v>
      </c>
      <c r="F561" s="26">
        <v>928520757</v>
      </c>
    </row>
    <row r="562" spans="1:6" ht="15.6" x14ac:dyDescent="0.3">
      <c r="A562" s="6">
        <v>561</v>
      </c>
      <c r="B562" s="6" t="s">
        <v>631</v>
      </c>
      <c r="C562" s="6" t="str">
        <f t="shared" si="8"/>
        <v>宋康寧</v>
      </c>
      <c r="D562" s="27">
        <v>20040108001</v>
      </c>
      <c r="E562" s="28">
        <v>44926</v>
      </c>
      <c r="F562" s="26">
        <v>958110228</v>
      </c>
    </row>
    <row r="563" spans="1:6" ht="15.6" x14ac:dyDescent="0.3">
      <c r="A563" s="6">
        <v>562</v>
      </c>
      <c r="B563" s="6" t="s">
        <v>632</v>
      </c>
      <c r="C563" s="6" t="str">
        <f t="shared" si="8"/>
        <v>黃冠淇</v>
      </c>
      <c r="D563" s="27">
        <v>20040112001</v>
      </c>
      <c r="E563" s="28">
        <v>44926</v>
      </c>
      <c r="F563" s="26">
        <v>928633519</v>
      </c>
    </row>
    <row r="564" spans="1:6" ht="15.6" x14ac:dyDescent="0.3">
      <c r="A564" s="6">
        <v>563</v>
      </c>
      <c r="B564" s="6" t="s">
        <v>633</v>
      </c>
      <c r="C564" s="6" t="str">
        <f t="shared" si="8"/>
        <v>陳迺驊</v>
      </c>
      <c r="D564" s="27">
        <v>20040114001</v>
      </c>
      <c r="E564" s="28">
        <v>44926</v>
      </c>
      <c r="F564" s="26">
        <v>973258928</v>
      </c>
    </row>
    <row r="565" spans="1:6" ht="15.6" x14ac:dyDescent="0.3">
      <c r="A565" s="6">
        <v>564</v>
      </c>
      <c r="B565" s="6" t="s">
        <v>634</v>
      </c>
      <c r="C565" s="6" t="str">
        <f t="shared" si="8"/>
        <v>張雅萱</v>
      </c>
      <c r="D565" s="27">
        <v>20040129001</v>
      </c>
      <c r="E565" s="28">
        <v>44926</v>
      </c>
      <c r="F565" s="26">
        <v>917360322</v>
      </c>
    </row>
    <row r="566" spans="1:6" ht="15.6" x14ac:dyDescent="0.3">
      <c r="A566" s="6">
        <v>565</v>
      </c>
      <c r="B566" s="6" t="s">
        <v>635</v>
      </c>
      <c r="C566" s="6" t="str">
        <f t="shared" si="8"/>
        <v>莊穎臻</v>
      </c>
      <c r="D566" s="27">
        <v>20040129002</v>
      </c>
      <c r="E566" s="28">
        <v>44926</v>
      </c>
      <c r="F566" s="26">
        <v>965177343</v>
      </c>
    </row>
    <row r="567" spans="1:6" ht="15.6" x14ac:dyDescent="0.3">
      <c r="A567" s="6">
        <v>566</v>
      </c>
      <c r="B567" s="6" t="s">
        <v>636</v>
      </c>
      <c r="C567" s="6" t="str">
        <f t="shared" si="8"/>
        <v>余德俊</v>
      </c>
      <c r="D567" s="27">
        <v>20040205001</v>
      </c>
      <c r="E567" s="28">
        <v>45291</v>
      </c>
      <c r="F567" s="26">
        <v>963598126</v>
      </c>
    </row>
    <row r="568" spans="1:6" ht="15.6" x14ac:dyDescent="0.3">
      <c r="A568" s="6">
        <v>567</v>
      </c>
      <c r="B568" s="6" t="s">
        <v>637</v>
      </c>
      <c r="C568" s="6" t="str">
        <f t="shared" si="8"/>
        <v>黃靖詞</v>
      </c>
      <c r="D568" s="27">
        <v>20040206001</v>
      </c>
      <c r="E568" s="28">
        <v>44926</v>
      </c>
      <c r="F568" s="26">
        <v>979810206</v>
      </c>
    </row>
    <row r="569" spans="1:6" ht="15.6" x14ac:dyDescent="0.3">
      <c r="A569" s="6">
        <v>568</v>
      </c>
      <c r="B569" s="6" t="s">
        <v>638</v>
      </c>
      <c r="C569" s="6" t="str">
        <f t="shared" si="8"/>
        <v>蔣偉仁</v>
      </c>
      <c r="D569" s="27">
        <v>20040207001</v>
      </c>
      <c r="E569" s="28">
        <v>44926</v>
      </c>
      <c r="F569" s="26">
        <v>926818052</v>
      </c>
    </row>
    <row r="570" spans="1:6" ht="15.6" x14ac:dyDescent="0.3">
      <c r="A570" s="6">
        <v>569</v>
      </c>
      <c r="B570" s="6" t="s">
        <v>639</v>
      </c>
      <c r="C570" s="6" t="str">
        <f t="shared" si="8"/>
        <v>鄭旐元</v>
      </c>
      <c r="D570" s="27">
        <v>20040209001</v>
      </c>
      <c r="E570" s="28">
        <v>44926</v>
      </c>
      <c r="F570" s="26">
        <v>981096298</v>
      </c>
    </row>
    <row r="571" spans="1:6" ht="15.6" x14ac:dyDescent="0.3">
      <c r="A571" s="6">
        <v>570</v>
      </c>
      <c r="B571" s="6" t="s">
        <v>640</v>
      </c>
      <c r="C571" s="6" t="str">
        <f t="shared" si="8"/>
        <v>褚紘佑</v>
      </c>
      <c r="D571" s="27">
        <v>20040213001</v>
      </c>
      <c r="E571" s="28">
        <v>44196</v>
      </c>
      <c r="F571" s="26">
        <v>968588168</v>
      </c>
    </row>
    <row r="572" spans="1:6" ht="15.6" x14ac:dyDescent="0.3">
      <c r="A572" s="6">
        <v>571</v>
      </c>
      <c r="B572" s="6" t="s">
        <v>641</v>
      </c>
      <c r="C572" s="6" t="str">
        <f t="shared" si="8"/>
        <v>林辰欣</v>
      </c>
      <c r="D572" s="27">
        <v>20040219001</v>
      </c>
      <c r="E572" s="28">
        <v>44926</v>
      </c>
      <c r="F572" s="26">
        <v>928633519</v>
      </c>
    </row>
    <row r="573" spans="1:6" ht="15.6" x14ac:dyDescent="0.3">
      <c r="A573" s="6">
        <v>572</v>
      </c>
      <c r="B573" s="6" t="s">
        <v>642</v>
      </c>
      <c r="C573" s="6" t="str">
        <f t="shared" si="8"/>
        <v>侯彥濱</v>
      </c>
      <c r="D573" s="27">
        <v>20040219002</v>
      </c>
      <c r="E573" s="28">
        <v>45291</v>
      </c>
      <c r="F573" s="26">
        <v>928551690</v>
      </c>
    </row>
    <row r="574" spans="1:6" ht="15.6" x14ac:dyDescent="0.3">
      <c r="A574" s="6">
        <v>573</v>
      </c>
      <c r="B574" s="6" t="s">
        <v>643</v>
      </c>
      <c r="C574" s="6" t="str">
        <f t="shared" si="8"/>
        <v>劉恩庭</v>
      </c>
      <c r="D574" s="27">
        <v>20040224001</v>
      </c>
      <c r="E574" s="28">
        <v>44926</v>
      </c>
      <c r="F574" s="26">
        <v>981355216</v>
      </c>
    </row>
    <row r="575" spans="1:6" ht="15.6" x14ac:dyDescent="0.3">
      <c r="A575" s="6">
        <v>574</v>
      </c>
      <c r="B575" s="6" t="s">
        <v>644</v>
      </c>
      <c r="C575" s="6" t="str">
        <f t="shared" si="8"/>
        <v>楊棋傑</v>
      </c>
      <c r="D575" s="27">
        <v>20040224002</v>
      </c>
      <c r="E575" s="28">
        <v>44926</v>
      </c>
      <c r="F575" s="26">
        <v>906301356</v>
      </c>
    </row>
    <row r="576" spans="1:6" ht="15.6" x14ac:dyDescent="0.3">
      <c r="A576" s="6">
        <v>575</v>
      </c>
      <c r="B576" s="6" t="s">
        <v>645</v>
      </c>
      <c r="C576" s="6" t="str">
        <f t="shared" si="8"/>
        <v>梁宸浩</v>
      </c>
      <c r="D576" s="27">
        <v>20040304001</v>
      </c>
      <c r="E576" s="28">
        <v>44196</v>
      </c>
      <c r="F576" s="26">
        <v>939325991</v>
      </c>
    </row>
    <row r="577" spans="1:6" ht="15.6" x14ac:dyDescent="0.3">
      <c r="A577" s="6">
        <v>576</v>
      </c>
      <c r="B577" s="8" t="s">
        <v>646</v>
      </c>
      <c r="C577" s="6" t="str">
        <f t="shared" si="8"/>
        <v>曾誠</v>
      </c>
      <c r="D577" s="27">
        <v>20040304002</v>
      </c>
      <c r="E577" s="28">
        <v>44926</v>
      </c>
      <c r="F577" s="26">
        <v>908627606</v>
      </c>
    </row>
    <row r="578" spans="1:6" ht="15.6" x14ac:dyDescent="0.3">
      <c r="A578" s="6">
        <v>577</v>
      </c>
      <c r="B578" s="6" t="s">
        <v>647</v>
      </c>
      <c r="C578" s="6" t="str">
        <f t="shared" ref="C578:C641" si="9">TRIM(B578)</f>
        <v>潘彥綸</v>
      </c>
      <c r="D578" s="27">
        <v>20040309001</v>
      </c>
      <c r="E578" s="28">
        <v>44926</v>
      </c>
      <c r="F578" s="26">
        <v>936232733</v>
      </c>
    </row>
    <row r="579" spans="1:6" ht="15.6" x14ac:dyDescent="0.3">
      <c r="A579" s="6">
        <v>578</v>
      </c>
      <c r="B579" s="6" t="s">
        <v>648</v>
      </c>
      <c r="C579" s="6" t="str">
        <f t="shared" si="9"/>
        <v>李姵萱</v>
      </c>
      <c r="D579" s="27">
        <v>20040322001</v>
      </c>
      <c r="E579" s="28">
        <v>44926</v>
      </c>
      <c r="F579" s="26">
        <v>908573863</v>
      </c>
    </row>
    <row r="580" spans="1:6" ht="15.6" x14ac:dyDescent="0.3">
      <c r="A580" s="6">
        <v>579</v>
      </c>
      <c r="B580" s="8" t="s">
        <v>649</v>
      </c>
      <c r="C580" s="6" t="str">
        <f t="shared" si="9"/>
        <v>陳詩惠</v>
      </c>
      <c r="D580" s="27">
        <v>20040326001</v>
      </c>
      <c r="E580" s="28">
        <v>44926</v>
      </c>
      <c r="F580" s="26">
        <v>975286573</v>
      </c>
    </row>
    <row r="581" spans="1:6" ht="15.6" x14ac:dyDescent="0.3">
      <c r="A581" s="6">
        <v>580</v>
      </c>
      <c r="B581" s="6" t="s">
        <v>650</v>
      </c>
      <c r="C581" s="6" t="str">
        <f t="shared" si="9"/>
        <v>彭千恩</v>
      </c>
      <c r="D581" s="27">
        <v>20040401001</v>
      </c>
      <c r="E581" s="28">
        <v>44926</v>
      </c>
      <c r="F581" s="26">
        <v>973632221</v>
      </c>
    </row>
    <row r="582" spans="1:6" ht="15.6" x14ac:dyDescent="0.3">
      <c r="A582" s="6">
        <v>581</v>
      </c>
      <c r="B582" s="6" t="s">
        <v>651</v>
      </c>
      <c r="C582" s="6" t="str">
        <f t="shared" si="9"/>
        <v>姚竣元</v>
      </c>
      <c r="D582" s="27">
        <v>20040404001</v>
      </c>
      <c r="E582" s="28">
        <v>44926</v>
      </c>
      <c r="F582" s="26">
        <v>968826358</v>
      </c>
    </row>
    <row r="583" spans="1:6" ht="15.6" x14ac:dyDescent="0.3">
      <c r="A583" s="6">
        <v>582</v>
      </c>
      <c r="B583" s="6" t="s">
        <v>652</v>
      </c>
      <c r="C583" s="6" t="str">
        <f t="shared" si="9"/>
        <v>朱芷葳</v>
      </c>
      <c r="D583" s="27">
        <v>20040411001</v>
      </c>
      <c r="E583" s="28">
        <v>44926</v>
      </c>
      <c r="F583" s="26">
        <v>972652168</v>
      </c>
    </row>
    <row r="584" spans="1:6" ht="15.6" x14ac:dyDescent="0.3">
      <c r="A584" s="6">
        <v>583</v>
      </c>
      <c r="B584" s="6" t="s">
        <v>653</v>
      </c>
      <c r="C584" s="6" t="str">
        <f t="shared" si="9"/>
        <v>林湧哲</v>
      </c>
      <c r="D584" s="27">
        <v>20040416001</v>
      </c>
      <c r="E584" s="28">
        <v>44926</v>
      </c>
      <c r="F584" s="26">
        <v>919387001</v>
      </c>
    </row>
    <row r="585" spans="1:6" ht="15.6" x14ac:dyDescent="0.3">
      <c r="A585" s="6">
        <v>584</v>
      </c>
      <c r="B585" s="6" t="s">
        <v>654</v>
      </c>
      <c r="C585" s="6" t="str">
        <f t="shared" si="9"/>
        <v>彭咨燁</v>
      </c>
      <c r="D585" s="27">
        <v>20040419001</v>
      </c>
      <c r="E585" s="28">
        <v>44561</v>
      </c>
      <c r="F585" s="26">
        <v>902315339</v>
      </c>
    </row>
    <row r="586" spans="1:6" ht="15.6" x14ac:dyDescent="0.3">
      <c r="A586" s="6">
        <v>585</v>
      </c>
      <c r="B586" s="6" t="s">
        <v>655</v>
      </c>
      <c r="C586" s="6" t="str">
        <f t="shared" si="9"/>
        <v>張笙祐</v>
      </c>
      <c r="D586" s="27">
        <v>20040421001</v>
      </c>
      <c r="E586" s="28">
        <v>44926</v>
      </c>
      <c r="F586" s="26">
        <v>928633519</v>
      </c>
    </row>
    <row r="587" spans="1:6" ht="15.6" x14ac:dyDescent="0.3">
      <c r="A587" s="6">
        <v>586</v>
      </c>
      <c r="B587" s="6" t="s">
        <v>656</v>
      </c>
      <c r="C587" s="6" t="str">
        <f t="shared" si="9"/>
        <v>洪筠茹</v>
      </c>
      <c r="D587" s="27">
        <v>20040422001</v>
      </c>
      <c r="E587" s="28">
        <v>44926</v>
      </c>
      <c r="F587" s="26">
        <v>908926369</v>
      </c>
    </row>
    <row r="588" spans="1:6" ht="15.6" x14ac:dyDescent="0.3">
      <c r="A588" s="6">
        <v>587</v>
      </c>
      <c r="B588" s="6" t="s">
        <v>657</v>
      </c>
      <c r="C588" s="6" t="str">
        <f t="shared" si="9"/>
        <v>劉印原</v>
      </c>
      <c r="D588" s="27">
        <v>20040424001</v>
      </c>
      <c r="E588" s="28">
        <v>45291</v>
      </c>
      <c r="F588" s="26">
        <v>906074666</v>
      </c>
    </row>
    <row r="589" spans="1:6" ht="15.6" x14ac:dyDescent="0.3">
      <c r="A589" s="6">
        <v>588</v>
      </c>
      <c r="B589" s="6" t="s">
        <v>658</v>
      </c>
      <c r="C589" s="6" t="str">
        <f t="shared" si="9"/>
        <v>曾柏勳</v>
      </c>
      <c r="D589" s="27">
        <v>20040426001</v>
      </c>
      <c r="E589" s="28">
        <v>44561</v>
      </c>
      <c r="F589" s="26">
        <v>906158434</v>
      </c>
    </row>
    <row r="590" spans="1:6" ht="15.6" x14ac:dyDescent="0.3">
      <c r="A590" s="6">
        <v>589</v>
      </c>
      <c r="B590" s="6" t="s">
        <v>659</v>
      </c>
      <c r="C590" s="6" t="str">
        <f t="shared" si="9"/>
        <v>李玉蘭</v>
      </c>
      <c r="D590" s="27">
        <v>20040518001</v>
      </c>
      <c r="E590" s="28">
        <v>44561</v>
      </c>
      <c r="F590" s="26">
        <v>966131107</v>
      </c>
    </row>
    <row r="591" spans="1:6" ht="15.6" x14ac:dyDescent="0.3">
      <c r="A591" s="6">
        <v>590</v>
      </c>
      <c r="B591" s="6" t="s">
        <v>660</v>
      </c>
      <c r="C591" s="6" t="str">
        <f t="shared" si="9"/>
        <v>黃偉順</v>
      </c>
      <c r="D591" s="27">
        <v>20040525001</v>
      </c>
      <c r="E591" s="28">
        <v>44926</v>
      </c>
      <c r="F591" s="26">
        <v>976139718</v>
      </c>
    </row>
    <row r="592" spans="1:6" ht="15.6" x14ac:dyDescent="0.3">
      <c r="A592" s="6">
        <v>591</v>
      </c>
      <c r="B592" s="6" t="s">
        <v>661</v>
      </c>
      <c r="C592" s="6" t="str">
        <f t="shared" si="9"/>
        <v>李蕎</v>
      </c>
      <c r="D592" s="27">
        <v>20040614001</v>
      </c>
      <c r="E592" s="28">
        <v>44926</v>
      </c>
      <c r="F592" s="26">
        <v>909068319</v>
      </c>
    </row>
    <row r="593" spans="1:6" ht="15.6" x14ac:dyDescent="0.3">
      <c r="A593" s="6">
        <v>592</v>
      </c>
      <c r="B593" s="6" t="s">
        <v>662</v>
      </c>
      <c r="C593" s="6" t="str">
        <f t="shared" si="9"/>
        <v>魏大爲</v>
      </c>
      <c r="D593" s="27">
        <v>20040616001</v>
      </c>
      <c r="E593" s="28">
        <v>44561</v>
      </c>
      <c r="F593" s="26">
        <v>971899655</v>
      </c>
    </row>
    <row r="594" spans="1:6" ht="15.6" x14ac:dyDescent="0.3">
      <c r="A594" s="6">
        <v>593</v>
      </c>
      <c r="B594" s="6" t="s">
        <v>663</v>
      </c>
      <c r="C594" s="6" t="str">
        <f t="shared" si="9"/>
        <v>魏子傑</v>
      </c>
      <c r="D594" s="27">
        <v>20040616002</v>
      </c>
      <c r="E594" s="28">
        <v>44926</v>
      </c>
      <c r="F594" s="26">
        <v>983525009</v>
      </c>
    </row>
    <row r="595" spans="1:6" ht="15.6" x14ac:dyDescent="0.3">
      <c r="A595" s="6">
        <v>594</v>
      </c>
      <c r="B595" s="9" t="s">
        <v>664</v>
      </c>
      <c r="C595" s="6" t="str">
        <f t="shared" si="9"/>
        <v>郭薰媃</v>
      </c>
      <c r="D595" s="30">
        <v>20040618001</v>
      </c>
      <c r="E595" s="28">
        <v>44926</v>
      </c>
      <c r="F595" s="26">
        <v>928633519</v>
      </c>
    </row>
    <row r="596" spans="1:6" ht="15.6" x14ac:dyDescent="0.3">
      <c r="A596" s="6">
        <v>595</v>
      </c>
      <c r="B596" s="6" t="s">
        <v>665</v>
      </c>
      <c r="C596" s="6" t="str">
        <f t="shared" si="9"/>
        <v>張謙</v>
      </c>
      <c r="D596" s="27">
        <v>20040620001</v>
      </c>
      <c r="E596" s="28">
        <v>44926</v>
      </c>
      <c r="F596" s="26">
        <v>903157999</v>
      </c>
    </row>
    <row r="597" spans="1:6" ht="15.6" x14ac:dyDescent="0.3">
      <c r="A597" s="6">
        <v>596</v>
      </c>
      <c r="B597" s="6" t="s">
        <v>666</v>
      </c>
      <c r="C597" s="6" t="str">
        <f t="shared" si="9"/>
        <v>彭耘浩</v>
      </c>
      <c r="D597" s="27">
        <v>20040622001</v>
      </c>
      <c r="E597" s="28">
        <v>44926</v>
      </c>
      <c r="F597" s="26">
        <v>972813638</v>
      </c>
    </row>
    <row r="598" spans="1:6" ht="15.6" x14ac:dyDescent="0.3">
      <c r="A598" s="6">
        <v>597</v>
      </c>
      <c r="B598" s="6" t="s">
        <v>667</v>
      </c>
      <c r="C598" s="6" t="str">
        <f t="shared" si="9"/>
        <v>鄭宜庭</v>
      </c>
      <c r="D598" s="27">
        <v>20040622002</v>
      </c>
      <c r="E598" s="28">
        <v>44926</v>
      </c>
      <c r="F598" s="26">
        <v>909107677</v>
      </c>
    </row>
    <row r="599" spans="1:6" ht="15.6" x14ac:dyDescent="0.3">
      <c r="A599" s="6">
        <v>598</v>
      </c>
      <c r="B599" s="6" t="s">
        <v>668</v>
      </c>
      <c r="C599" s="6" t="str">
        <f t="shared" si="9"/>
        <v>詹承啟</v>
      </c>
      <c r="D599" s="27">
        <v>20040622003</v>
      </c>
      <c r="E599" s="28">
        <v>44926</v>
      </c>
      <c r="F599" s="26">
        <v>967028521</v>
      </c>
    </row>
    <row r="600" spans="1:6" ht="15.6" x14ac:dyDescent="0.3">
      <c r="A600" s="6">
        <v>599</v>
      </c>
      <c r="B600" s="4" t="s">
        <v>2551</v>
      </c>
      <c r="C600" s="6" t="str">
        <f t="shared" si="9"/>
        <v>楊訥栩 Nash Youg</v>
      </c>
      <c r="D600" s="27">
        <v>20040625001</v>
      </c>
      <c r="E600" s="28">
        <v>44926</v>
      </c>
      <c r="F600" s="31" t="s">
        <v>2524</v>
      </c>
    </row>
    <row r="601" spans="1:6" ht="15.6" x14ac:dyDescent="0.3">
      <c r="A601" s="6">
        <v>600</v>
      </c>
      <c r="B601" s="6" t="s">
        <v>669</v>
      </c>
      <c r="C601" s="6" t="str">
        <f t="shared" si="9"/>
        <v>許辰卉</v>
      </c>
      <c r="D601" s="27">
        <v>20040705001</v>
      </c>
      <c r="E601" s="28">
        <v>44196</v>
      </c>
      <c r="F601" s="26">
        <v>908693705</v>
      </c>
    </row>
    <row r="602" spans="1:6" ht="15.6" x14ac:dyDescent="0.3">
      <c r="A602" s="6">
        <v>601</v>
      </c>
      <c r="B602" s="6" t="s">
        <v>670</v>
      </c>
      <c r="C602" s="6" t="str">
        <f t="shared" si="9"/>
        <v>李懿璇</v>
      </c>
      <c r="D602" s="27">
        <v>20040705002</v>
      </c>
      <c r="E602" s="28">
        <v>44926</v>
      </c>
      <c r="F602" s="26">
        <v>906416300</v>
      </c>
    </row>
    <row r="603" spans="1:6" ht="15.6" x14ac:dyDescent="0.3">
      <c r="A603" s="6">
        <v>602</v>
      </c>
      <c r="B603" s="6" t="s">
        <v>671</v>
      </c>
      <c r="C603" s="6" t="str">
        <f t="shared" si="9"/>
        <v>吳俊傑</v>
      </c>
      <c r="D603" s="27">
        <v>20040707001</v>
      </c>
      <c r="E603" s="28">
        <v>44561</v>
      </c>
      <c r="F603" s="26">
        <v>970320092</v>
      </c>
    </row>
    <row r="604" spans="1:6" ht="15.6" x14ac:dyDescent="0.3">
      <c r="A604" s="6">
        <v>603</v>
      </c>
      <c r="B604" s="6" t="s">
        <v>672</v>
      </c>
      <c r="C604" s="6" t="str">
        <f t="shared" si="9"/>
        <v>彭浚詠</v>
      </c>
      <c r="D604" s="27">
        <v>20040712001</v>
      </c>
      <c r="E604" s="28">
        <v>44926</v>
      </c>
      <c r="F604" s="26">
        <v>905426862</v>
      </c>
    </row>
    <row r="605" spans="1:6" ht="15.6" x14ac:dyDescent="0.3">
      <c r="A605" s="6">
        <v>604</v>
      </c>
      <c r="B605" s="4" t="s">
        <v>673</v>
      </c>
      <c r="C605" s="6" t="str">
        <f t="shared" si="9"/>
        <v>劉耕廷</v>
      </c>
      <c r="D605" s="27">
        <v>20040717001</v>
      </c>
      <c r="E605" s="28">
        <v>44561</v>
      </c>
      <c r="F605" s="26">
        <v>989694215</v>
      </c>
    </row>
    <row r="606" spans="1:6" ht="15.6" x14ac:dyDescent="0.3">
      <c r="A606" s="6">
        <v>605</v>
      </c>
      <c r="B606" s="6" t="s">
        <v>674</v>
      </c>
      <c r="C606" s="6" t="str">
        <f t="shared" si="9"/>
        <v>葉怡君</v>
      </c>
      <c r="D606" s="27">
        <v>20040720001</v>
      </c>
      <c r="E606" s="28">
        <v>44926</v>
      </c>
      <c r="F606" s="26">
        <v>970735397</v>
      </c>
    </row>
    <row r="607" spans="1:6" ht="15.6" x14ac:dyDescent="0.3">
      <c r="A607" s="6">
        <v>606</v>
      </c>
      <c r="B607" s="6" t="s">
        <v>675</v>
      </c>
      <c r="C607" s="6" t="str">
        <f t="shared" si="9"/>
        <v>高敬瑋</v>
      </c>
      <c r="D607" s="27">
        <v>20040723001</v>
      </c>
      <c r="E607" s="28">
        <v>44926</v>
      </c>
      <c r="F607" s="26">
        <v>970649068</v>
      </c>
    </row>
    <row r="608" spans="1:6" ht="15.6" x14ac:dyDescent="0.3">
      <c r="A608" s="6">
        <v>607</v>
      </c>
      <c r="B608" s="4" t="s">
        <v>676</v>
      </c>
      <c r="C608" s="6" t="str">
        <f t="shared" si="9"/>
        <v>王柏霖</v>
      </c>
      <c r="D608" s="27">
        <v>20040727001</v>
      </c>
      <c r="E608" s="28">
        <v>44926</v>
      </c>
      <c r="F608" s="26">
        <v>933961075</v>
      </c>
    </row>
    <row r="609" spans="1:6" ht="15.6" x14ac:dyDescent="0.3">
      <c r="A609" s="6">
        <v>608</v>
      </c>
      <c r="B609" s="6" t="s">
        <v>677</v>
      </c>
      <c r="C609" s="6" t="str">
        <f t="shared" si="9"/>
        <v>黃詠歆</v>
      </c>
      <c r="D609" s="27">
        <v>20040809001</v>
      </c>
      <c r="E609" s="28">
        <v>44561</v>
      </c>
      <c r="F609" s="26">
        <v>966707555</v>
      </c>
    </row>
    <row r="610" spans="1:6" ht="15.6" x14ac:dyDescent="0.3">
      <c r="A610" s="6">
        <v>609</v>
      </c>
      <c r="B610" s="6" t="s">
        <v>678</v>
      </c>
      <c r="C610" s="6" t="str">
        <f t="shared" si="9"/>
        <v>盧昱皓</v>
      </c>
      <c r="D610" s="27">
        <v>20040824001</v>
      </c>
      <c r="E610" s="28">
        <v>45291</v>
      </c>
      <c r="F610" s="26">
        <v>928297820</v>
      </c>
    </row>
    <row r="611" spans="1:6" ht="15.6" x14ac:dyDescent="0.3">
      <c r="A611" s="6">
        <v>610</v>
      </c>
      <c r="B611" s="6" t="s">
        <v>679</v>
      </c>
      <c r="C611" s="6" t="str">
        <f t="shared" si="9"/>
        <v>何彥儒</v>
      </c>
      <c r="D611" s="27">
        <v>20040825001</v>
      </c>
      <c r="E611" s="28">
        <v>44196</v>
      </c>
      <c r="F611" s="26">
        <v>966739712</v>
      </c>
    </row>
    <row r="612" spans="1:6" ht="15.6" x14ac:dyDescent="0.3">
      <c r="A612" s="6">
        <v>611</v>
      </c>
      <c r="B612" s="6" t="s">
        <v>680</v>
      </c>
      <c r="C612" s="6" t="str">
        <f t="shared" si="9"/>
        <v>林宇安</v>
      </c>
      <c r="D612" s="27">
        <v>20040909001</v>
      </c>
      <c r="E612" s="28">
        <v>44926</v>
      </c>
      <c r="F612" s="26">
        <v>909304817</v>
      </c>
    </row>
    <row r="613" spans="1:6" ht="15.6" x14ac:dyDescent="0.3">
      <c r="A613" s="6">
        <v>612</v>
      </c>
      <c r="B613" s="6" t="s">
        <v>681</v>
      </c>
      <c r="C613" s="6" t="str">
        <f t="shared" si="9"/>
        <v>鐘奎恩</v>
      </c>
      <c r="D613" s="27">
        <v>20040914001</v>
      </c>
      <c r="E613" s="28">
        <v>44926</v>
      </c>
      <c r="F613" s="26">
        <v>987791250</v>
      </c>
    </row>
    <row r="614" spans="1:6" ht="15.6" x14ac:dyDescent="0.3">
      <c r="A614" s="6">
        <v>613</v>
      </c>
      <c r="B614" s="6" t="s">
        <v>682</v>
      </c>
      <c r="C614" s="6" t="str">
        <f t="shared" si="9"/>
        <v>郭鈞崴</v>
      </c>
      <c r="D614" s="27">
        <v>20040914002</v>
      </c>
      <c r="E614" s="28">
        <v>44926</v>
      </c>
      <c r="F614" s="26">
        <v>935993914</v>
      </c>
    </row>
    <row r="615" spans="1:6" ht="15.6" x14ac:dyDescent="0.3">
      <c r="A615" s="6">
        <v>614</v>
      </c>
      <c r="B615" s="6" t="s">
        <v>683</v>
      </c>
      <c r="C615" s="6" t="str">
        <f t="shared" si="9"/>
        <v>呂怡瑩</v>
      </c>
      <c r="D615" s="27">
        <v>20040920001</v>
      </c>
      <c r="E615" s="28">
        <v>44926</v>
      </c>
      <c r="F615" s="26">
        <v>910027193</v>
      </c>
    </row>
    <row r="616" spans="1:6" ht="15.6" x14ac:dyDescent="0.3">
      <c r="A616" s="6">
        <v>615</v>
      </c>
      <c r="B616" s="6" t="s">
        <v>684</v>
      </c>
      <c r="C616" s="6" t="str">
        <f t="shared" si="9"/>
        <v>林柏勳</v>
      </c>
      <c r="D616" s="27">
        <v>20040920002</v>
      </c>
      <c r="E616" s="28">
        <v>44926</v>
      </c>
      <c r="F616" s="26">
        <v>906333636</v>
      </c>
    </row>
    <row r="617" spans="1:6" ht="15.6" x14ac:dyDescent="0.3">
      <c r="A617" s="6">
        <v>616</v>
      </c>
      <c r="B617" s="6" t="s">
        <v>685</v>
      </c>
      <c r="C617" s="6" t="str">
        <f t="shared" si="9"/>
        <v>彭鼎洋</v>
      </c>
      <c r="D617" s="27">
        <v>20040920003</v>
      </c>
      <c r="E617" s="28">
        <v>44926</v>
      </c>
      <c r="F617" s="26">
        <v>910270369</v>
      </c>
    </row>
    <row r="618" spans="1:6" ht="15.6" x14ac:dyDescent="0.3">
      <c r="A618" s="6">
        <v>617</v>
      </c>
      <c r="B618" s="9" t="s">
        <v>686</v>
      </c>
      <c r="C618" s="6" t="str">
        <f t="shared" si="9"/>
        <v>江心妤</v>
      </c>
      <c r="D618" s="27">
        <v>20040922001</v>
      </c>
      <c r="E618" s="28">
        <v>44926</v>
      </c>
      <c r="F618" s="26">
        <v>911882848</v>
      </c>
    </row>
    <row r="619" spans="1:6" ht="15.6" x14ac:dyDescent="0.3">
      <c r="A619" s="6">
        <v>618</v>
      </c>
      <c r="B619" s="6" t="s">
        <v>687</v>
      </c>
      <c r="C619" s="6" t="str">
        <f t="shared" si="9"/>
        <v>徐榆詠</v>
      </c>
      <c r="D619" s="27">
        <v>20040923001</v>
      </c>
      <c r="E619" s="28">
        <v>44926</v>
      </c>
      <c r="F619" s="26">
        <v>905364015</v>
      </c>
    </row>
    <row r="620" spans="1:6" ht="15.6" x14ac:dyDescent="0.3">
      <c r="A620" s="6">
        <v>619</v>
      </c>
      <c r="B620" s="4" t="s">
        <v>688</v>
      </c>
      <c r="C620" s="6" t="str">
        <f t="shared" si="9"/>
        <v>林靖童</v>
      </c>
      <c r="D620" s="27">
        <v>20040923002</v>
      </c>
      <c r="E620" s="28">
        <v>44926</v>
      </c>
      <c r="F620" s="26">
        <v>935858523</v>
      </c>
    </row>
    <row r="621" spans="1:6" ht="15.6" x14ac:dyDescent="0.3">
      <c r="A621" s="6">
        <v>620</v>
      </c>
      <c r="B621" s="4" t="s">
        <v>689</v>
      </c>
      <c r="C621" s="6" t="str">
        <f t="shared" si="9"/>
        <v>李易芸</v>
      </c>
      <c r="D621" s="27">
        <v>20040924001</v>
      </c>
      <c r="E621" s="28">
        <v>44926</v>
      </c>
      <c r="F621" s="26">
        <v>938518615</v>
      </c>
    </row>
    <row r="622" spans="1:6" ht="15.6" x14ac:dyDescent="0.3">
      <c r="A622" s="6">
        <v>621</v>
      </c>
      <c r="B622" s="6" t="s">
        <v>690</v>
      </c>
      <c r="C622" s="6" t="str">
        <f t="shared" si="9"/>
        <v>林奉儒</v>
      </c>
      <c r="D622" s="27">
        <v>20040925001</v>
      </c>
      <c r="E622" s="28">
        <v>44561</v>
      </c>
      <c r="F622" s="26">
        <v>937719226</v>
      </c>
    </row>
    <row r="623" spans="1:6" ht="15.6" x14ac:dyDescent="0.3">
      <c r="A623" s="6">
        <v>622</v>
      </c>
      <c r="B623" s="6" t="s">
        <v>691</v>
      </c>
      <c r="C623" s="6" t="str">
        <f t="shared" si="9"/>
        <v>王明宇</v>
      </c>
      <c r="D623" s="27">
        <v>20040928001</v>
      </c>
      <c r="E623" s="28">
        <v>44926</v>
      </c>
      <c r="F623" s="26">
        <v>909682930</v>
      </c>
    </row>
    <row r="624" spans="1:6" ht="15.6" x14ac:dyDescent="0.3">
      <c r="A624" s="6">
        <v>623</v>
      </c>
      <c r="B624" s="6" t="s">
        <v>692</v>
      </c>
      <c r="C624" s="6" t="str">
        <f t="shared" si="9"/>
        <v>李弈隆</v>
      </c>
      <c r="D624" s="27">
        <v>20041003001</v>
      </c>
      <c r="E624" s="28">
        <v>44926</v>
      </c>
      <c r="F624" s="26">
        <v>937829667</v>
      </c>
    </row>
    <row r="625" spans="1:6" ht="15.6" x14ac:dyDescent="0.3">
      <c r="A625" s="6">
        <v>624</v>
      </c>
      <c r="B625" s="6" t="s">
        <v>693</v>
      </c>
      <c r="C625" s="6" t="str">
        <f t="shared" si="9"/>
        <v>吳君友</v>
      </c>
      <c r="D625" s="27">
        <v>20041005001</v>
      </c>
      <c r="E625" s="28">
        <v>45291</v>
      </c>
      <c r="F625" s="26">
        <v>909864591</v>
      </c>
    </row>
    <row r="626" spans="1:6" ht="15.6" x14ac:dyDescent="0.3">
      <c r="A626" s="6">
        <v>625</v>
      </c>
      <c r="B626" s="6" t="s">
        <v>694</v>
      </c>
      <c r="C626" s="6" t="str">
        <f t="shared" si="9"/>
        <v>劉柏村</v>
      </c>
      <c r="D626" s="27">
        <v>20041006001</v>
      </c>
      <c r="E626" s="28">
        <v>44926</v>
      </c>
      <c r="F626" s="26">
        <v>975239693</v>
      </c>
    </row>
    <row r="627" spans="1:6" ht="15.6" x14ac:dyDescent="0.3">
      <c r="A627" s="6">
        <v>626</v>
      </c>
      <c r="B627" s="6" t="s">
        <v>695</v>
      </c>
      <c r="C627" s="6" t="str">
        <f t="shared" si="9"/>
        <v>張永欣</v>
      </c>
      <c r="D627" s="27">
        <v>20041007001</v>
      </c>
      <c r="E627" s="28">
        <v>44926</v>
      </c>
      <c r="F627" s="26">
        <v>965126676</v>
      </c>
    </row>
    <row r="628" spans="1:6" ht="15.6" x14ac:dyDescent="0.3">
      <c r="A628" s="6">
        <v>627</v>
      </c>
      <c r="B628" s="6" t="s">
        <v>696</v>
      </c>
      <c r="C628" s="6" t="str">
        <f t="shared" si="9"/>
        <v>劉佳喻</v>
      </c>
      <c r="D628" s="27">
        <v>20041007002</v>
      </c>
      <c r="E628" s="28">
        <v>44926</v>
      </c>
      <c r="F628" s="26">
        <v>933589126</v>
      </c>
    </row>
    <row r="629" spans="1:6" ht="15.6" x14ac:dyDescent="0.3">
      <c r="A629" s="6">
        <v>628</v>
      </c>
      <c r="B629" s="6" t="s">
        <v>697</v>
      </c>
      <c r="C629" s="6" t="str">
        <f t="shared" si="9"/>
        <v>鄒瑋倫</v>
      </c>
      <c r="D629" s="27">
        <v>20041009001</v>
      </c>
      <c r="E629" s="28">
        <v>44926</v>
      </c>
      <c r="F629" s="26">
        <v>920406666</v>
      </c>
    </row>
    <row r="630" spans="1:6" ht="15.6" x14ac:dyDescent="0.3">
      <c r="A630" s="6">
        <v>629</v>
      </c>
      <c r="B630" s="6" t="s">
        <v>698</v>
      </c>
      <c r="C630" s="6" t="str">
        <f t="shared" si="9"/>
        <v>黃柏陽</v>
      </c>
      <c r="D630" s="27">
        <v>20041010001</v>
      </c>
      <c r="E630" s="28">
        <v>44926</v>
      </c>
      <c r="F630" s="26">
        <v>983119665</v>
      </c>
    </row>
    <row r="631" spans="1:6" ht="15.6" x14ac:dyDescent="0.3">
      <c r="A631" s="6">
        <v>630</v>
      </c>
      <c r="B631" s="6" t="s">
        <v>699</v>
      </c>
      <c r="C631" s="6" t="str">
        <f t="shared" si="9"/>
        <v>張業安</v>
      </c>
      <c r="D631" s="27">
        <v>20041011001</v>
      </c>
      <c r="E631" s="28">
        <v>45291</v>
      </c>
      <c r="F631" s="26">
        <v>978939611</v>
      </c>
    </row>
    <row r="632" spans="1:6" ht="15.6" x14ac:dyDescent="0.3">
      <c r="A632" s="6">
        <v>631</v>
      </c>
      <c r="B632" s="6" t="s">
        <v>700</v>
      </c>
      <c r="C632" s="6" t="str">
        <f t="shared" si="9"/>
        <v>蘇俊嘉</v>
      </c>
      <c r="D632" s="27">
        <v>20041011002</v>
      </c>
      <c r="E632" s="28">
        <v>44926</v>
      </c>
      <c r="F632" s="26">
        <v>905544280</v>
      </c>
    </row>
    <row r="633" spans="1:6" ht="15.6" x14ac:dyDescent="0.3">
      <c r="A633" s="6">
        <v>632</v>
      </c>
      <c r="B633" s="6" t="s">
        <v>701</v>
      </c>
      <c r="C633" s="6" t="str">
        <f t="shared" si="9"/>
        <v>蔣宜秉</v>
      </c>
      <c r="D633" s="27">
        <v>20041016001</v>
      </c>
      <c r="E633" s="28">
        <v>44926</v>
      </c>
      <c r="F633" s="26">
        <v>988597789</v>
      </c>
    </row>
    <row r="634" spans="1:6" ht="15.6" x14ac:dyDescent="0.3">
      <c r="A634" s="6">
        <v>633</v>
      </c>
      <c r="B634" s="6" t="s">
        <v>702</v>
      </c>
      <c r="C634" s="6" t="str">
        <f t="shared" si="9"/>
        <v>翁晨軒</v>
      </c>
      <c r="D634" s="27">
        <v>20041020001</v>
      </c>
      <c r="E634" s="28">
        <v>44926</v>
      </c>
      <c r="F634" s="26">
        <v>979870680</v>
      </c>
    </row>
    <row r="635" spans="1:6" ht="15.6" x14ac:dyDescent="0.3">
      <c r="A635" s="6">
        <v>634</v>
      </c>
      <c r="B635" s="6" t="s">
        <v>703</v>
      </c>
      <c r="C635" s="6" t="str">
        <f t="shared" si="9"/>
        <v>陳亮宇</v>
      </c>
      <c r="D635" s="27">
        <v>20041021001</v>
      </c>
      <c r="E635" s="28">
        <v>45291</v>
      </c>
      <c r="F635" s="26">
        <v>972726165</v>
      </c>
    </row>
    <row r="636" spans="1:6" ht="15.6" x14ac:dyDescent="0.3">
      <c r="A636" s="6">
        <v>635</v>
      </c>
      <c r="B636" s="8" t="s">
        <v>704</v>
      </c>
      <c r="C636" s="6" t="str">
        <f t="shared" si="9"/>
        <v>陳韋安</v>
      </c>
      <c r="D636" s="27">
        <v>20041022001</v>
      </c>
      <c r="E636" s="28">
        <v>44926</v>
      </c>
      <c r="F636" s="26">
        <v>981671022</v>
      </c>
    </row>
    <row r="637" spans="1:6" ht="15.6" x14ac:dyDescent="0.3">
      <c r="A637" s="6">
        <v>636</v>
      </c>
      <c r="B637" s="6" t="s">
        <v>705</v>
      </c>
      <c r="C637" s="6" t="str">
        <f t="shared" si="9"/>
        <v>邱述平</v>
      </c>
      <c r="D637" s="27">
        <v>20041023001</v>
      </c>
      <c r="E637" s="28">
        <v>44926</v>
      </c>
      <c r="F637" s="26">
        <v>909203228</v>
      </c>
    </row>
    <row r="638" spans="1:6" ht="15.6" x14ac:dyDescent="0.3">
      <c r="A638" s="6">
        <v>637</v>
      </c>
      <c r="B638" s="12" t="s">
        <v>706</v>
      </c>
      <c r="C638" s="6" t="str">
        <f t="shared" si="9"/>
        <v>許宏奕</v>
      </c>
      <c r="D638" s="27">
        <v>20041023002</v>
      </c>
      <c r="E638" s="28">
        <v>44561</v>
      </c>
      <c r="F638" s="26">
        <v>928633519</v>
      </c>
    </row>
    <row r="639" spans="1:6" ht="15.6" x14ac:dyDescent="0.3">
      <c r="A639" s="6">
        <v>638</v>
      </c>
      <c r="B639" s="6" t="s">
        <v>707</v>
      </c>
      <c r="C639" s="6" t="str">
        <f t="shared" si="9"/>
        <v>周邦彥</v>
      </c>
      <c r="D639" s="27">
        <v>20041027001</v>
      </c>
      <c r="E639" s="28">
        <v>44926</v>
      </c>
      <c r="F639" s="26">
        <v>906830582</v>
      </c>
    </row>
    <row r="640" spans="1:6" ht="15.6" x14ac:dyDescent="0.3">
      <c r="A640" s="6">
        <v>639</v>
      </c>
      <c r="B640" s="6" t="s">
        <v>708</v>
      </c>
      <c r="C640" s="6" t="str">
        <f t="shared" si="9"/>
        <v>謝嘉展</v>
      </c>
      <c r="D640" s="27">
        <v>20041102001</v>
      </c>
      <c r="E640" s="28">
        <v>44926</v>
      </c>
      <c r="F640" s="26">
        <v>935520885</v>
      </c>
    </row>
    <row r="641" spans="1:6" ht="15.6" x14ac:dyDescent="0.3">
      <c r="A641" s="6">
        <v>640</v>
      </c>
      <c r="B641" s="6" t="s">
        <v>709</v>
      </c>
      <c r="C641" s="6" t="str">
        <f t="shared" si="9"/>
        <v>劉尚絃</v>
      </c>
      <c r="D641" s="27">
        <v>20041103001</v>
      </c>
      <c r="E641" s="28">
        <v>44926</v>
      </c>
      <c r="F641" s="26">
        <v>915501372</v>
      </c>
    </row>
    <row r="642" spans="1:6" ht="15.6" x14ac:dyDescent="0.3">
      <c r="A642" s="6">
        <v>641</v>
      </c>
      <c r="B642" s="6" t="s">
        <v>710</v>
      </c>
      <c r="C642" s="6" t="str">
        <f t="shared" ref="C642:C705" si="10">TRIM(B642)</f>
        <v>郭祐任</v>
      </c>
      <c r="D642" s="27">
        <v>20041106001</v>
      </c>
      <c r="E642" s="28">
        <v>44926</v>
      </c>
      <c r="F642" s="26">
        <v>968102581</v>
      </c>
    </row>
    <row r="643" spans="1:6" ht="15.6" x14ac:dyDescent="0.3">
      <c r="A643" s="6">
        <v>642</v>
      </c>
      <c r="B643" s="6" t="s">
        <v>711</v>
      </c>
      <c r="C643" s="6" t="str">
        <f t="shared" si="10"/>
        <v>連昱婷</v>
      </c>
      <c r="D643" s="27">
        <v>20041113001</v>
      </c>
      <c r="E643" s="28">
        <v>44926</v>
      </c>
      <c r="F643" s="26">
        <v>986130706</v>
      </c>
    </row>
    <row r="644" spans="1:6" ht="15.6" x14ac:dyDescent="0.3">
      <c r="A644" s="6">
        <v>643</v>
      </c>
      <c r="B644" s="4" t="s">
        <v>712</v>
      </c>
      <c r="C644" s="6" t="str">
        <f t="shared" si="10"/>
        <v>林芳誼</v>
      </c>
      <c r="D644" s="27">
        <v>20041117001</v>
      </c>
      <c r="E644" s="28">
        <v>44926</v>
      </c>
      <c r="F644" s="26">
        <v>930096318</v>
      </c>
    </row>
    <row r="645" spans="1:6" ht="15.6" x14ac:dyDescent="0.3">
      <c r="A645" s="6">
        <v>644</v>
      </c>
      <c r="B645" s="8" t="s">
        <v>713</v>
      </c>
      <c r="C645" s="6" t="str">
        <f t="shared" si="10"/>
        <v>夏于程</v>
      </c>
      <c r="D645" s="27">
        <v>20041118001</v>
      </c>
      <c r="E645" s="28">
        <v>44926</v>
      </c>
      <c r="F645" s="26">
        <v>979560656</v>
      </c>
    </row>
    <row r="646" spans="1:6" ht="15.6" x14ac:dyDescent="0.3">
      <c r="A646" s="6">
        <v>645</v>
      </c>
      <c r="B646" s="6" t="s">
        <v>714</v>
      </c>
      <c r="C646" s="6" t="str">
        <f t="shared" si="10"/>
        <v>林韡庭</v>
      </c>
      <c r="D646" s="27">
        <v>20041119001</v>
      </c>
      <c r="E646" s="28">
        <v>44926</v>
      </c>
      <c r="F646" s="26">
        <v>903079793</v>
      </c>
    </row>
    <row r="647" spans="1:6" ht="15.6" x14ac:dyDescent="0.3">
      <c r="A647" s="6">
        <v>646</v>
      </c>
      <c r="B647" s="6" t="s">
        <v>715</v>
      </c>
      <c r="C647" s="6" t="str">
        <f t="shared" si="10"/>
        <v>劉東曜</v>
      </c>
      <c r="D647" s="27">
        <v>20041120001</v>
      </c>
      <c r="E647" s="28">
        <v>44196</v>
      </c>
      <c r="F647" s="26">
        <v>905855063</v>
      </c>
    </row>
    <row r="648" spans="1:6" ht="15.6" x14ac:dyDescent="0.3">
      <c r="A648" s="6">
        <v>647</v>
      </c>
      <c r="B648" s="6" t="s">
        <v>716</v>
      </c>
      <c r="C648" s="6" t="str">
        <f t="shared" si="10"/>
        <v>吳易哲</v>
      </c>
      <c r="D648" s="27">
        <v>20041121001</v>
      </c>
      <c r="E648" s="28">
        <v>44926</v>
      </c>
      <c r="F648" s="26">
        <v>938955570</v>
      </c>
    </row>
    <row r="649" spans="1:6" ht="15.6" x14ac:dyDescent="0.3">
      <c r="A649" s="6">
        <v>648</v>
      </c>
      <c r="B649" s="6" t="s">
        <v>717</v>
      </c>
      <c r="C649" s="6" t="str">
        <f t="shared" si="10"/>
        <v>陳昱升</v>
      </c>
      <c r="D649" s="27">
        <v>20041128001</v>
      </c>
      <c r="E649" s="28">
        <v>44196</v>
      </c>
      <c r="F649" s="26">
        <v>905101746</v>
      </c>
    </row>
    <row r="650" spans="1:6" ht="15.6" x14ac:dyDescent="0.3">
      <c r="A650" s="6">
        <v>649</v>
      </c>
      <c r="B650" s="6" t="s">
        <v>718</v>
      </c>
      <c r="C650" s="6" t="str">
        <f t="shared" si="10"/>
        <v>鄭語綺</v>
      </c>
      <c r="D650" s="27">
        <v>20041130001</v>
      </c>
      <c r="E650" s="28">
        <v>44561</v>
      </c>
      <c r="F650" s="26">
        <v>965483596</v>
      </c>
    </row>
    <row r="651" spans="1:6" ht="15.6" x14ac:dyDescent="0.3">
      <c r="A651" s="6">
        <v>650</v>
      </c>
      <c r="B651" s="6" t="s">
        <v>719</v>
      </c>
      <c r="C651" s="6" t="str">
        <f t="shared" si="10"/>
        <v>陳立晴</v>
      </c>
      <c r="D651" s="27">
        <v>20041206001</v>
      </c>
      <c r="E651" s="28">
        <v>44926</v>
      </c>
      <c r="F651" s="26">
        <v>908277630</v>
      </c>
    </row>
    <row r="652" spans="1:6" ht="15.6" x14ac:dyDescent="0.3">
      <c r="A652" s="6">
        <v>651</v>
      </c>
      <c r="B652" s="6" t="s">
        <v>720</v>
      </c>
      <c r="C652" s="6" t="str">
        <f t="shared" si="10"/>
        <v>蔡泓益</v>
      </c>
      <c r="D652" s="27">
        <v>20041216001</v>
      </c>
      <c r="E652" s="28">
        <v>44926</v>
      </c>
      <c r="F652" s="26">
        <v>965165035</v>
      </c>
    </row>
    <row r="653" spans="1:6" ht="15.6" x14ac:dyDescent="0.3">
      <c r="A653" s="6">
        <v>652</v>
      </c>
      <c r="B653" s="6" t="s">
        <v>721</v>
      </c>
      <c r="C653" s="6" t="str">
        <f t="shared" si="10"/>
        <v>洪紹瑜</v>
      </c>
      <c r="D653" s="27">
        <v>20041217001</v>
      </c>
      <c r="E653" s="28">
        <v>44926</v>
      </c>
      <c r="F653" s="26">
        <v>920072231</v>
      </c>
    </row>
    <row r="654" spans="1:6" ht="15.6" x14ac:dyDescent="0.3">
      <c r="A654" s="6">
        <v>653</v>
      </c>
      <c r="B654" s="6" t="s">
        <v>722</v>
      </c>
      <c r="C654" s="6" t="str">
        <f t="shared" si="10"/>
        <v>王雨蘋</v>
      </c>
      <c r="D654" s="27">
        <v>20041218001</v>
      </c>
      <c r="E654" s="28">
        <v>44926</v>
      </c>
      <c r="F654" s="26">
        <v>906620278</v>
      </c>
    </row>
    <row r="655" spans="1:6" ht="15.6" x14ac:dyDescent="0.3">
      <c r="A655" s="6">
        <v>654</v>
      </c>
      <c r="B655" s="6" t="s">
        <v>723</v>
      </c>
      <c r="C655" s="6" t="str">
        <f t="shared" si="10"/>
        <v>蔡鎔宇</v>
      </c>
      <c r="D655" s="27">
        <v>20041222001</v>
      </c>
      <c r="E655" s="28">
        <v>44926</v>
      </c>
      <c r="F655" s="26">
        <v>986161373</v>
      </c>
    </row>
    <row r="656" spans="1:6" ht="15.6" x14ac:dyDescent="0.3">
      <c r="A656" s="6">
        <v>655</v>
      </c>
      <c r="B656" s="6" t="s">
        <v>724</v>
      </c>
      <c r="C656" s="6" t="str">
        <f t="shared" si="10"/>
        <v>陳瑞祺</v>
      </c>
      <c r="D656" s="27">
        <v>20050102001</v>
      </c>
      <c r="E656" s="28">
        <v>44926</v>
      </c>
      <c r="F656" s="26">
        <v>903881797</v>
      </c>
    </row>
    <row r="657" spans="1:6" ht="15.6" x14ac:dyDescent="0.3">
      <c r="A657" s="6">
        <v>656</v>
      </c>
      <c r="B657" s="6" t="s">
        <v>725</v>
      </c>
      <c r="C657" s="6" t="str">
        <f t="shared" si="10"/>
        <v>吳奇諺</v>
      </c>
      <c r="D657" s="27">
        <v>20050103001</v>
      </c>
      <c r="E657" s="28">
        <v>44926</v>
      </c>
      <c r="F657" s="26">
        <v>968369835</v>
      </c>
    </row>
    <row r="658" spans="1:6" ht="15.6" x14ac:dyDescent="0.3">
      <c r="A658" s="6">
        <v>657</v>
      </c>
      <c r="B658" s="6" t="s">
        <v>726</v>
      </c>
      <c r="C658" s="6" t="str">
        <f t="shared" si="10"/>
        <v>林彥瑾</v>
      </c>
      <c r="D658" s="27">
        <v>20050105001</v>
      </c>
      <c r="E658" s="28">
        <v>44926</v>
      </c>
      <c r="F658" s="26">
        <v>978322179</v>
      </c>
    </row>
    <row r="659" spans="1:6" ht="15.6" x14ac:dyDescent="0.3">
      <c r="A659" s="6">
        <v>658</v>
      </c>
      <c r="B659" s="13" t="s">
        <v>727</v>
      </c>
      <c r="C659" s="6" t="str">
        <f t="shared" si="10"/>
        <v>Leonardo Wang 王彥勛</v>
      </c>
      <c r="D659" s="27">
        <v>20050106001</v>
      </c>
      <c r="E659" s="28">
        <v>44561</v>
      </c>
      <c r="F659" s="26">
        <v>937719475</v>
      </c>
    </row>
    <row r="660" spans="1:6" ht="15.6" x14ac:dyDescent="0.3">
      <c r="A660" s="6">
        <v>659</v>
      </c>
      <c r="B660" s="6" t="s">
        <v>728</v>
      </c>
      <c r="C660" s="6" t="str">
        <f t="shared" si="10"/>
        <v>姜仕鴻</v>
      </c>
      <c r="D660" s="27">
        <v>20050109001</v>
      </c>
      <c r="E660" s="28">
        <v>44926</v>
      </c>
      <c r="F660" s="26">
        <v>971852309</v>
      </c>
    </row>
    <row r="661" spans="1:6" ht="15.6" x14ac:dyDescent="0.3">
      <c r="A661" s="6">
        <v>660</v>
      </c>
      <c r="B661" s="6" t="s">
        <v>729</v>
      </c>
      <c r="C661" s="6" t="str">
        <f t="shared" si="10"/>
        <v>潘曀筌</v>
      </c>
      <c r="D661" s="27">
        <v>20050110001</v>
      </c>
      <c r="E661" s="28">
        <v>44926</v>
      </c>
      <c r="F661" s="26">
        <v>918761534</v>
      </c>
    </row>
    <row r="662" spans="1:6" ht="15.6" x14ac:dyDescent="0.3">
      <c r="A662" s="6">
        <v>661</v>
      </c>
      <c r="B662" s="6" t="s">
        <v>730</v>
      </c>
      <c r="C662" s="6" t="str">
        <f t="shared" si="10"/>
        <v>石羽棠</v>
      </c>
      <c r="D662" s="27">
        <v>20050110002</v>
      </c>
      <c r="E662" s="28">
        <v>44561</v>
      </c>
      <c r="F662" s="26">
        <v>905813030</v>
      </c>
    </row>
    <row r="663" spans="1:6" ht="15.6" x14ac:dyDescent="0.3">
      <c r="A663" s="6">
        <v>662</v>
      </c>
      <c r="B663" s="6" t="s">
        <v>731</v>
      </c>
      <c r="C663" s="6" t="str">
        <f t="shared" si="10"/>
        <v>陳品碩</v>
      </c>
      <c r="D663" s="27">
        <v>20050114001</v>
      </c>
      <c r="E663" s="28">
        <v>44926</v>
      </c>
      <c r="F663" s="26">
        <v>980100646</v>
      </c>
    </row>
    <row r="664" spans="1:6" ht="15.6" x14ac:dyDescent="0.3">
      <c r="A664" s="6">
        <v>663</v>
      </c>
      <c r="B664" s="6" t="s">
        <v>732</v>
      </c>
      <c r="C664" s="6" t="str">
        <f t="shared" si="10"/>
        <v>陳均妤</v>
      </c>
      <c r="D664" s="27">
        <v>20050117001</v>
      </c>
      <c r="E664" s="28">
        <v>44926</v>
      </c>
      <c r="F664" s="26"/>
    </row>
    <row r="665" spans="1:6" ht="15.6" x14ac:dyDescent="0.3">
      <c r="A665" s="6">
        <v>664</v>
      </c>
      <c r="B665" s="8" t="s">
        <v>733</v>
      </c>
      <c r="C665" s="6" t="str">
        <f t="shared" si="10"/>
        <v>陳均婕</v>
      </c>
      <c r="D665" s="27">
        <v>20050117002</v>
      </c>
      <c r="E665" s="28">
        <v>44926</v>
      </c>
      <c r="F665" s="26"/>
    </row>
    <row r="666" spans="1:6" ht="15.6" x14ac:dyDescent="0.3">
      <c r="A666" s="6">
        <v>665</v>
      </c>
      <c r="B666" s="6" t="s">
        <v>734</v>
      </c>
      <c r="C666" s="6" t="str">
        <f t="shared" si="10"/>
        <v>萌克</v>
      </c>
      <c r="D666" s="27">
        <v>20050119001</v>
      </c>
      <c r="E666" s="28">
        <v>44926</v>
      </c>
      <c r="F666" s="26">
        <v>903859192</v>
      </c>
    </row>
    <row r="667" spans="1:6" ht="15.6" x14ac:dyDescent="0.3">
      <c r="A667" s="6">
        <v>666</v>
      </c>
      <c r="B667" s="9" t="s">
        <v>735</v>
      </c>
      <c r="C667" s="6" t="str">
        <f t="shared" si="10"/>
        <v>楊庭竣</v>
      </c>
      <c r="D667" s="27">
        <v>20050123001</v>
      </c>
      <c r="E667" s="28">
        <v>44561</v>
      </c>
      <c r="F667" s="26">
        <v>916998930</v>
      </c>
    </row>
    <row r="668" spans="1:6" ht="15.6" x14ac:dyDescent="0.3">
      <c r="A668" s="6">
        <v>667</v>
      </c>
      <c r="B668" s="6" t="s">
        <v>736</v>
      </c>
      <c r="C668" s="6" t="str">
        <f t="shared" si="10"/>
        <v>陳昰守</v>
      </c>
      <c r="D668" s="27">
        <v>20050125001</v>
      </c>
      <c r="E668" s="28">
        <v>44926</v>
      </c>
      <c r="F668" s="26">
        <v>966596569</v>
      </c>
    </row>
    <row r="669" spans="1:6" ht="15.6" x14ac:dyDescent="0.3">
      <c r="A669" s="6">
        <v>668</v>
      </c>
      <c r="B669" s="8" t="s">
        <v>737</v>
      </c>
      <c r="C669" s="6" t="str">
        <f t="shared" si="10"/>
        <v>楊東翊</v>
      </c>
      <c r="D669" s="27">
        <v>20050127001</v>
      </c>
      <c r="E669" s="28">
        <v>44926</v>
      </c>
      <c r="F669" s="26">
        <v>910972879</v>
      </c>
    </row>
    <row r="670" spans="1:6" ht="15.6" x14ac:dyDescent="0.3">
      <c r="A670" s="6">
        <v>669</v>
      </c>
      <c r="B670" s="6" t="s">
        <v>738</v>
      </c>
      <c r="C670" s="6" t="str">
        <f t="shared" si="10"/>
        <v>彭鈺傑</v>
      </c>
      <c r="D670" s="27">
        <v>20050203001</v>
      </c>
      <c r="E670" s="28">
        <v>44926</v>
      </c>
      <c r="F670" s="26">
        <v>903591701</v>
      </c>
    </row>
    <row r="671" spans="1:6" ht="15.6" x14ac:dyDescent="0.3">
      <c r="A671" s="6">
        <v>670</v>
      </c>
      <c r="B671" s="6" t="s">
        <v>739</v>
      </c>
      <c r="C671" s="6" t="str">
        <f t="shared" si="10"/>
        <v>陳正翰</v>
      </c>
      <c r="D671" s="27">
        <v>20050205001</v>
      </c>
      <c r="E671" s="28">
        <v>44926</v>
      </c>
      <c r="F671" s="26">
        <v>976034989</v>
      </c>
    </row>
    <row r="672" spans="1:6" ht="15.6" x14ac:dyDescent="0.3">
      <c r="A672" s="6">
        <v>671</v>
      </c>
      <c r="B672" s="6" t="s">
        <v>740</v>
      </c>
      <c r="C672" s="6" t="str">
        <f t="shared" si="10"/>
        <v>胡翔</v>
      </c>
      <c r="D672" s="27">
        <v>20050216001</v>
      </c>
      <c r="E672" s="28">
        <v>44561</v>
      </c>
      <c r="F672" s="26">
        <v>978535016</v>
      </c>
    </row>
    <row r="673" spans="1:6" ht="15.6" x14ac:dyDescent="0.3">
      <c r="A673" s="6">
        <v>672</v>
      </c>
      <c r="B673" s="6" t="s">
        <v>741</v>
      </c>
      <c r="C673" s="6" t="str">
        <f t="shared" si="10"/>
        <v>廖茁彣</v>
      </c>
      <c r="D673" s="27">
        <v>20050216002</v>
      </c>
      <c r="E673" s="28">
        <v>44926</v>
      </c>
      <c r="F673" s="26">
        <v>928171620</v>
      </c>
    </row>
    <row r="674" spans="1:6" ht="15.6" x14ac:dyDescent="0.3">
      <c r="A674" s="6">
        <v>673</v>
      </c>
      <c r="B674" s="6" t="s">
        <v>742</v>
      </c>
      <c r="C674" s="6" t="str">
        <f t="shared" si="10"/>
        <v>張凱翔</v>
      </c>
      <c r="D674" s="27">
        <v>20050302001</v>
      </c>
      <c r="E674" s="28">
        <v>44926</v>
      </c>
      <c r="F674" s="26">
        <v>901332660</v>
      </c>
    </row>
    <row r="675" spans="1:6" ht="15.6" x14ac:dyDescent="0.3">
      <c r="A675" s="6">
        <v>674</v>
      </c>
      <c r="B675" s="6" t="s">
        <v>743</v>
      </c>
      <c r="C675" s="6" t="str">
        <f t="shared" si="10"/>
        <v>金時聿</v>
      </c>
      <c r="D675" s="27">
        <v>20050304001</v>
      </c>
      <c r="E675" s="28">
        <v>44926</v>
      </c>
      <c r="F675" s="26">
        <v>983020904</v>
      </c>
    </row>
    <row r="676" spans="1:6" ht="15.6" x14ac:dyDescent="0.3">
      <c r="A676" s="6">
        <v>675</v>
      </c>
      <c r="B676" s="6" t="s">
        <v>744</v>
      </c>
      <c r="C676" s="6" t="str">
        <f t="shared" si="10"/>
        <v>陳傳捷</v>
      </c>
      <c r="D676" s="27">
        <v>20050312001</v>
      </c>
      <c r="E676" s="28">
        <v>44926</v>
      </c>
      <c r="F676" s="26">
        <v>955532591</v>
      </c>
    </row>
    <row r="677" spans="1:6" ht="15.6" x14ac:dyDescent="0.3">
      <c r="A677" s="6">
        <v>676</v>
      </c>
      <c r="B677" s="6" t="s">
        <v>745</v>
      </c>
      <c r="C677" s="6" t="str">
        <f t="shared" si="10"/>
        <v>李像浹</v>
      </c>
      <c r="D677" s="27">
        <v>20050312002</v>
      </c>
      <c r="E677" s="28">
        <v>44561</v>
      </c>
      <c r="F677" s="26">
        <v>963585296</v>
      </c>
    </row>
    <row r="678" spans="1:6" ht="15.6" x14ac:dyDescent="0.3">
      <c r="A678" s="6">
        <v>677</v>
      </c>
      <c r="B678" s="6" t="s">
        <v>746</v>
      </c>
      <c r="C678" s="6" t="str">
        <f t="shared" si="10"/>
        <v>宋秉霖</v>
      </c>
      <c r="D678" s="27">
        <v>20050318001</v>
      </c>
      <c r="E678" s="28">
        <v>44926</v>
      </c>
      <c r="F678" s="26">
        <v>976216909</v>
      </c>
    </row>
    <row r="679" spans="1:6" ht="15.6" x14ac:dyDescent="0.3">
      <c r="A679" s="6">
        <v>678</v>
      </c>
      <c r="B679" s="6" t="s">
        <v>747</v>
      </c>
      <c r="C679" s="6" t="str">
        <f t="shared" si="10"/>
        <v>費安娜</v>
      </c>
      <c r="D679" s="27">
        <v>20050319001</v>
      </c>
      <c r="E679" s="28">
        <v>44561</v>
      </c>
      <c r="F679" s="26">
        <v>966631540</v>
      </c>
    </row>
    <row r="680" spans="1:6" ht="15.6" x14ac:dyDescent="0.3">
      <c r="A680" s="6">
        <v>679</v>
      </c>
      <c r="B680" s="6" t="s">
        <v>748</v>
      </c>
      <c r="C680" s="6" t="str">
        <f t="shared" si="10"/>
        <v>李虹誼</v>
      </c>
      <c r="D680" s="27">
        <v>20050322001</v>
      </c>
      <c r="E680" s="28">
        <v>44561</v>
      </c>
      <c r="F680" s="26">
        <v>900638657</v>
      </c>
    </row>
    <row r="681" spans="1:6" ht="15.6" x14ac:dyDescent="0.3">
      <c r="A681" s="6">
        <v>680</v>
      </c>
      <c r="B681" s="4" t="s">
        <v>749</v>
      </c>
      <c r="C681" s="6" t="str">
        <f t="shared" si="10"/>
        <v>林仕頤 Nick LIN</v>
      </c>
      <c r="D681" s="27">
        <v>20050324001</v>
      </c>
      <c r="E681" s="28">
        <v>45291</v>
      </c>
      <c r="F681" s="26">
        <v>919815187</v>
      </c>
    </row>
    <row r="682" spans="1:6" ht="15.6" x14ac:dyDescent="0.3">
      <c r="A682" s="6">
        <v>681</v>
      </c>
      <c r="B682" s="6" t="s">
        <v>750</v>
      </c>
      <c r="C682" s="6" t="str">
        <f t="shared" si="10"/>
        <v>謝昕翰</v>
      </c>
      <c r="D682" s="27">
        <v>20050326001</v>
      </c>
      <c r="E682" s="28">
        <v>44926</v>
      </c>
      <c r="F682" s="26">
        <v>960804775</v>
      </c>
    </row>
    <row r="683" spans="1:6" ht="15.6" x14ac:dyDescent="0.3">
      <c r="A683" s="6">
        <v>682</v>
      </c>
      <c r="B683" s="6" t="s">
        <v>751</v>
      </c>
      <c r="C683" s="6" t="str">
        <f t="shared" si="10"/>
        <v>高梓菁</v>
      </c>
      <c r="D683" s="27">
        <v>20050405001</v>
      </c>
      <c r="E683" s="28">
        <v>44926</v>
      </c>
      <c r="F683" s="26">
        <v>968060290</v>
      </c>
    </row>
    <row r="684" spans="1:6" ht="15.6" x14ac:dyDescent="0.3">
      <c r="A684" s="6">
        <v>683</v>
      </c>
      <c r="B684" s="6" t="s">
        <v>752</v>
      </c>
      <c r="C684" s="6" t="str">
        <f t="shared" si="10"/>
        <v>王鏡雯</v>
      </c>
      <c r="D684" s="27">
        <v>20050405002</v>
      </c>
      <c r="E684" s="28">
        <v>44196</v>
      </c>
      <c r="F684" s="26">
        <v>906123413</v>
      </c>
    </row>
    <row r="685" spans="1:6" ht="15.6" x14ac:dyDescent="0.3">
      <c r="A685" s="6">
        <v>684</v>
      </c>
      <c r="B685" s="4" t="s">
        <v>753</v>
      </c>
      <c r="C685" s="6" t="str">
        <f t="shared" si="10"/>
        <v>吳祐丞</v>
      </c>
      <c r="D685" s="27">
        <v>20050406001</v>
      </c>
      <c r="E685" s="28">
        <v>44926</v>
      </c>
      <c r="F685" s="26">
        <v>970919698</v>
      </c>
    </row>
    <row r="686" spans="1:6" ht="15.6" x14ac:dyDescent="0.3">
      <c r="A686" s="6">
        <v>685</v>
      </c>
      <c r="B686" s="6" t="s">
        <v>754</v>
      </c>
      <c r="C686" s="6" t="str">
        <f t="shared" si="10"/>
        <v>莊易宸</v>
      </c>
      <c r="D686" s="27">
        <v>20050409001</v>
      </c>
      <c r="E686" s="28">
        <v>44926</v>
      </c>
      <c r="F686" s="26">
        <v>903482761</v>
      </c>
    </row>
    <row r="687" spans="1:6" ht="15.6" x14ac:dyDescent="0.3">
      <c r="A687" s="6">
        <v>686</v>
      </c>
      <c r="B687" s="6" t="s">
        <v>755</v>
      </c>
      <c r="C687" s="6" t="str">
        <f t="shared" si="10"/>
        <v>許博庭</v>
      </c>
      <c r="D687" s="27">
        <v>20050411001</v>
      </c>
      <c r="E687" s="28">
        <v>44561</v>
      </c>
      <c r="F687" s="26">
        <v>920058341</v>
      </c>
    </row>
    <row r="688" spans="1:6" ht="15.6" x14ac:dyDescent="0.3">
      <c r="A688" s="6">
        <v>687</v>
      </c>
      <c r="B688" s="6" t="s">
        <v>756</v>
      </c>
      <c r="C688" s="6" t="str">
        <f t="shared" si="10"/>
        <v>陳玟卉</v>
      </c>
      <c r="D688" s="27">
        <v>20050412001</v>
      </c>
      <c r="E688" s="28">
        <v>44196</v>
      </c>
      <c r="F688" s="26">
        <v>963615602</v>
      </c>
    </row>
    <row r="689" spans="1:6" ht="15.6" x14ac:dyDescent="0.3">
      <c r="A689" s="6">
        <v>688</v>
      </c>
      <c r="B689" s="6" t="s">
        <v>757</v>
      </c>
      <c r="C689" s="6" t="str">
        <f t="shared" si="10"/>
        <v>陳柏翰</v>
      </c>
      <c r="D689" s="27">
        <v>20050418001</v>
      </c>
      <c r="E689" s="28">
        <v>44926</v>
      </c>
      <c r="F689" s="26">
        <v>962217111</v>
      </c>
    </row>
    <row r="690" spans="1:6" ht="15.6" x14ac:dyDescent="0.3">
      <c r="A690" s="6">
        <v>689</v>
      </c>
      <c r="B690" s="6" t="s">
        <v>758</v>
      </c>
      <c r="C690" s="6" t="str">
        <f t="shared" si="10"/>
        <v>楊沁凌</v>
      </c>
      <c r="D690" s="27">
        <v>20050423001</v>
      </c>
      <c r="E690" s="28">
        <v>44561</v>
      </c>
      <c r="F690" s="26">
        <v>978708636</v>
      </c>
    </row>
    <row r="691" spans="1:6" ht="15.6" x14ac:dyDescent="0.3">
      <c r="A691" s="6">
        <v>690</v>
      </c>
      <c r="B691" s="6" t="s">
        <v>759</v>
      </c>
      <c r="C691" s="6" t="str">
        <f t="shared" si="10"/>
        <v>謝冰儀</v>
      </c>
      <c r="D691" s="27">
        <v>20050428001</v>
      </c>
      <c r="E691" s="28">
        <v>44196</v>
      </c>
      <c r="F691" s="26">
        <v>902186589</v>
      </c>
    </row>
    <row r="692" spans="1:6" ht="15.6" x14ac:dyDescent="0.3">
      <c r="A692" s="6">
        <v>691</v>
      </c>
      <c r="B692" s="6" t="s">
        <v>760</v>
      </c>
      <c r="C692" s="6" t="str">
        <f t="shared" si="10"/>
        <v>李俊穎</v>
      </c>
      <c r="D692" s="27">
        <v>20050504001</v>
      </c>
      <c r="E692" s="28">
        <v>44196</v>
      </c>
      <c r="F692" s="26">
        <v>958525642</v>
      </c>
    </row>
    <row r="693" spans="1:6" ht="15.6" x14ac:dyDescent="0.3">
      <c r="A693" s="6">
        <v>692</v>
      </c>
      <c r="B693" s="6" t="s">
        <v>761</v>
      </c>
      <c r="C693" s="6" t="str">
        <f t="shared" si="10"/>
        <v>蔡涵恩</v>
      </c>
      <c r="D693" s="27">
        <v>20050504002</v>
      </c>
      <c r="E693" s="28">
        <v>44561</v>
      </c>
      <c r="F693" s="26">
        <v>905725683</v>
      </c>
    </row>
    <row r="694" spans="1:6" ht="15.6" x14ac:dyDescent="0.3">
      <c r="A694" s="6">
        <v>693</v>
      </c>
      <c r="B694" s="6" t="s">
        <v>762</v>
      </c>
      <c r="C694" s="6" t="str">
        <f t="shared" si="10"/>
        <v>何怡樺</v>
      </c>
      <c r="D694" s="27">
        <v>20050511001</v>
      </c>
      <c r="E694" s="28">
        <v>44926</v>
      </c>
      <c r="F694" s="26">
        <v>910339253</v>
      </c>
    </row>
    <row r="695" spans="1:6" ht="15.6" x14ac:dyDescent="0.3">
      <c r="A695" s="6">
        <v>694</v>
      </c>
      <c r="B695" s="6" t="s">
        <v>763</v>
      </c>
      <c r="C695" s="6" t="str">
        <f t="shared" si="10"/>
        <v>張之宇</v>
      </c>
      <c r="D695" s="27">
        <v>20050517001</v>
      </c>
      <c r="E695" s="28">
        <v>44926</v>
      </c>
      <c r="F695" s="26">
        <v>937851830</v>
      </c>
    </row>
    <row r="696" spans="1:6" ht="15.6" x14ac:dyDescent="0.3">
      <c r="A696" s="6">
        <v>695</v>
      </c>
      <c r="B696" s="6" t="s">
        <v>764</v>
      </c>
      <c r="C696" s="6" t="str">
        <f t="shared" si="10"/>
        <v>王柏元</v>
      </c>
      <c r="D696" s="27">
        <v>20050517002</v>
      </c>
      <c r="E696" s="28">
        <v>44926</v>
      </c>
      <c r="F696" s="26">
        <v>971691511</v>
      </c>
    </row>
    <row r="697" spans="1:6" ht="15.6" x14ac:dyDescent="0.3">
      <c r="A697" s="6">
        <v>696</v>
      </c>
      <c r="B697" s="6" t="s">
        <v>765</v>
      </c>
      <c r="C697" s="6" t="str">
        <f t="shared" si="10"/>
        <v>吳秉駿</v>
      </c>
      <c r="D697" s="27">
        <v>20050522001</v>
      </c>
      <c r="E697" s="28">
        <v>44926</v>
      </c>
      <c r="F697" s="26">
        <v>909151177</v>
      </c>
    </row>
    <row r="698" spans="1:6" ht="15.6" x14ac:dyDescent="0.3">
      <c r="A698" s="6">
        <v>697</v>
      </c>
      <c r="B698" s="6" t="s">
        <v>766</v>
      </c>
      <c r="C698" s="6" t="str">
        <f t="shared" si="10"/>
        <v>黃千芸</v>
      </c>
      <c r="D698" s="27">
        <v>20050522002</v>
      </c>
      <c r="E698" s="28">
        <v>44561</v>
      </c>
      <c r="F698" s="26">
        <v>905980022</v>
      </c>
    </row>
    <row r="699" spans="1:6" ht="15.6" x14ac:dyDescent="0.3">
      <c r="A699" s="6">
        <v>698</v>
      </c>
      <c r="B699" s="6" t="s">
        <v>767</v>
      </c>
      <c r="C699" s="6" t="str">
        <f t="shared" si="10"/>
        <v>彭亭萱</v>
      </c>
      <c r="D699" s="27">
        <v>20050525001</v>
      </c>
      <c r="E699" s="28">
        <v>44926</v>
      </c>
      <c r="F699" s="26">
        <v>909511171</v>
      </c>
    </row>
    <row r="700" spans="1:6" ht="15.6" x14ac:dyDescent="0.3">
      <c r="A700" s="6">
        <v>699</v>
      </c>
      <c r="B700" s="6" t="s">
        <v>768</v>
      </c>
      <c r="C700" s="6" t="str">
        <f t="shared" si="10"/>
        <v>徐亞唐</v>
      </c>
      <c r="D700" s="27">
        <v>20050530001</v>
      </c>
      <c r="E700" s="28">
        <v>44926</v>
      </c>
      <c r="F700" s="26">
        <v>928008627</v>
      </c>
    </row>
    <row r="701" spans="1:6" ht="15.6" x14ac:dyDescent="0.3">
      <c r="A701" s="6">
        <v>700</v>
      </c>
      <c r="B701" s="6" t="s">
        <v>769</v>
      </c>
      <c r="C701" s="6" t="str">
        <f t="shared" si="10"/>
        <v>姜明賢</v>
      </c>
      <c r="D701" s="27">
        <v>20050530002</v>
      </c>
      <c r="E701" s="28">
        <v>44926</v>
      </c>
      <c r="F701" s="26">
        <v>9066900331</v>
      </c>
    </row>
    <row r="702" spans="1:6" ht="15.6" x14ac:dyDescent="0.3">
      <c r="A702" s="6">
        <v>701</v>
      </c>
      <c r="B702" s="6" t="s">
        <v>770</v>
      </c>
      <c r="C702" s="6" t="str">
        <f t="shared" si="10"/>
        <v>廖博生</v>
      </c>
      <c r="D702" s="27">
        <v>20050531001</v>
      </c>
      <c r="E702" s="28">
        <v>44926</v>
      </c>
      <c r="F702" s="26">
        <v>971781089</v>
      </c>
    </row>
    <row r="703" spans="1:6" ht="15.6" x14ac:dyDescent="0.3">
      <c r="A703" s="6">
        <v>702</v>
      </c>
      <c r="B703" s="8" t="s">
        <v>771</v>
      </c>
      <c r="C703" s="6" t="str">
        <f t="shared" si="10"/>
        <v>張瑀庭</v>
      </c>
      <c r="D703" s="27">
        <v>20050603001</v>
      </c>
      <c r="E703" s="28">
        <v>44926</v>
      </c>
      <c r="F703" s="26">
        <v>955303367</v>
      </c>
    </row>
    <row r="704" spans="1:6" ht="15.6" x14ac:dyDescent="0.3">
      <c r="A704" s="6">
        <v>703</v>
      </c>
      <c r="B704" s="6" t="s">
        <v>772</v>
      </c>
      <c r="C704" s="6" t="str">
        <f t="shared" si="10"/>
        <v>魏路德</v>
      </c>
      <c r="D704" s="27">
        <v>20050606001</v>
      </c>
      <c r="E704" s="28">
        <v>44196</v>
      </c>
      <c r="F704" s="26">
        <v>981877770</v>
      </c>
    </row>
    <row r="705" spans="1:6" ht="15.6" x14ac:dyDescent="0.3">
      <c r="A705" s="6">
        <v>704</v>
      </c>
      <c r="B705" s="6" t="s">
        <v>773</v>
      </c>
      <c r="C705" s="6" t="str">
        <f t="shared" si="10"/>
        <v>郝賢鈞</v>
      </c>
      <c r="D705" s="27">
        <v>20050622001</v>
      </c>
      <c r="E705" s="28">
        <v>44926</v>
      </c>
      <c r="F705" s="26" t="s">
        <v>2525</v>
      </c>
    </row>
    <row r="706" spans="1:6" ht="15.6" x14ac:dyDescent="0.3">
      <c r="A706" s="6">
        <v>705</v>
      </c>
      <c r="B706" s="6" t="s">
        <v>774</v>
      </c>
      <c r="C706" s="6" t="str">
        <f t="shared" ref="C706:C769" si="11">TRIM(B706)</f>
        <v>金政麟</v>
      </c>
      <c r="D706" s="27">
        <v>20050624001</v>
      </c>
      <c r="E706" s="28">
        <v>44926</v>
      </c>
      <c r="F706" s="26">
        <v>965060003</v>
      </c>
    </row>
    <row r="707" spans="1:6" ht="15.6" x14ac:dyDescent="0.3">
      <c r="A707" s="6">
        <v>706</v>
      </c>
      <c r="B707" s="6" t="s">
        <v>775</v>
      </c>
      <c r="C707" s="6" t="str">
        <f t="shared" si="11"/>
        <v>廖紾廷 Rochelle Liao</v>
      </c>
      <c r="D707" s="27">
        <v>20050625001</v>
      </c>
      <c r="E707" s="28">
        <v>44926</v>
      </c>
      <c r="F707" s="26">
        <v>933416153</v>
      </c>
    </row>
    <row r="708" spans="1:6" ht="15.6" x14ac:dyDescent="0.3">
      <c r="A708" s="6">
        <v>707</v>
      </c>
      <c r="B708" s="6" t="s">
        <v>776</v>
      </c>
      <c r="C708" s="6" t="str">
        <f t="shared" si="11"/>
        <v>蕭晏庭</v>
      </c>
      <c r="D708" s="27">
        <v>20050708001</v>
      </c>
      <c r="E708" s="28">
        <v>44926</v>
      </c>
      <c r="F708" s="26">
        <v>958502455</v>
      </c>
    </row>
    <row r="709" spans="1:6" ht="15.6" x14ac:dyDescent="0.3">
      <c r="A709" s="6">
        <v>708</v>
      </c>
      <c r="B709" s="6" t="s">
        <v>777</v>
      </c>
      <c r="C709" s="6" t="str">
        <f t="shared" si="11"/>
        <v>陳毅家</v>
      </c>
      <c r="D709" s="27">
        <v>20050713001</v>
      </c>
      <c r="E709" s="28">
        <v>44926</v>
      </c>
      <c r="F709" s="26">
        <v>905355639</v>
      </c>
    </row>
    <row r="710" spans="1:6" ht="15.6" x14ac:dyDescent="0.3">
      <c r="A710" s="6">
        <v>709</v>
      </c>
      <c r="B710" s="6" t="s">
        <v>778</v>
      </c>
      <c r="C710" s="6" t="str">
        <f t="shared" si="11"/>
        <v>陳威仁</v>
      </c>
      <c r="D710" s="27">
        <v>20050718001</v>
      </c>
      <c r="E710" s="28">
        <v>44926</v>
      </c>
      <c r="F710" s="26">
        <v>906959798</v>
      </c>
    </row>
    <row r="711" spans="1:6" ht="15.6" x14ac:dyDescent="0.3">
      <c r="A711" s="6">
        <v>710</v>
      </c>
      <c r="B711" s="6" t="s">
        <v>779</v>
      </c>
      <c r="C711" s="6" t="str">
        <f t="shared" si="11"/>
        <v>黃立崴</v>
      </c>
      <c r="D711" s="27">
        <v>20050730001</v>
      </c>
      <c r="E711" s="28">
        <v>44926</v>
      </c>
      <c r="F711" s="26">
        <v>968810420</v>
      </c>
    </row>
    <row r="712" spans="1:6" ht="15.6" x14ac:dyDescent="0.3">
      <c r="A712" s="6">
        <v>711</v>
      </c>
      <c r="B712" s="4" t="s">
        <v>780</v>
      </c>
      <c r="C712" s="6" t="str">
        <f t="shared" si="11"/>
        <v>周子榆</v>
      </c>
      <c r="D712" s="27">
        <v>20050731001</v>
      </c>
      <c r="E712" s="28">
        <v>44926</v>
      </c>
      <c r="F712" s="26">
        <v>975057264</v>
      </c>
    </row>
    <row r="713" spans="1:6" ht="15.6" x14ac:dyDescent="0.3">
      <c r="A713" s="6">
        <v>712</v>
      </c>
      <c r="B713" s="6" t="s">
        <v>781</v>
      </c>
      <c r="C713" s="6" t="str">
        <f t="shared" si="11"/>
        <v>陳昱庭</v>
      </c>
      <c r="D713" s="27">
        <v>20050801001</v>
      </c>
      <c r="E713" s="28">
        <v>44926</v>
      </c>
      <c r="F713" s="26">
        <v>987308089</v>
      </c>
    </row>
    <row r="714" spans="1:6" ht="15.6" x14ac:dyDescent="0.3">
      <c r="A714" s="6">
        <v>713</v>
      </c>
      <c r="B714" s="6" t="s">
        <v>782</v>
      </c>
      <c r="C714" s="6" t="str">
        <f t="shared" si="11"/>
        <v>葉哲瑋</v>
      </c>
      <c r="D714" s="27">
        <v>20050802001</v>
      </c>
      <c r="E714" s="28">
        <v>44926</v>
      </c>
      <c r="F714" s="26">
        <v>933210117</v>
      </c>
    </row>
    <row r="715" spans="1:6" ht="15.6" x14ac:dyDescent="0.3">
      <c r="A715" s="6">
        <v>714</v>
      </c>
      <c r="B715" s="6" t="s">
        <v>783</v>
      </c>
      <c r="C715" s="6" t="str">
        <f t="shared" si="11"/>
        <v>蔡育庭</v>
      </c>
      <c r="D715" s="27">
        <v>20050802002</v>
      </c>
      <c r="E715" s="28">
        <v>44561</v>
      </c>
      <c r="F715" s="26">
        <v>906735019</v>
      </c>
    </row>
    <row r="716" spans="1:6" ht="15.6" x14ac:dyDescent="0.3">
      <c r="A716" s="6">
        <v>715</v>
      </c>
      <c r="B716" s="9" t="s">
        <v>784</v>
      </c>
      <c r="C716" s="6" t="str">
        <f t="shared" si="11"/>
        <v>柯迦茜</v>
      </c>
      <c r="D716" s="24">
        <v>20050805001</v>
      </c>
      <c r="E716" s="29">
        <v>44926</v>
      </c>
      <c r="F716" s="26">
        <v>905880602</v>
      </c>
    </row>
    <row r="717" spans="1:6" ht="15.6" x14ac:dyDescent="0.3">
      <c r="A717" s="6">
        <v>716</v>
      </c>
      <c r="B717" s="6" t="s">
        <v>785</v>
      </c>
      <c r="C717" s="6" t="str">
        <f t="shared" si="11"/>
        <v>陳奕宏</v>
      </c>
      <c r="D717" s="27">
        <v>20050812001</v>
      </c>
      <c r="E717" s="28">
        <v>44561</v>
      </c>
      <c r="F717" s="26">
        <v>912732756</v>
      </c>
    </row>
    <row r="718" spans="1:6" ht="15.6" x14ac:dyDescent="0.3">
      <c r="A718" s="6">
        <v>717</v>
      </c>
      <c r="B718" s="6" t="s">
        <v>786</v>
      </c>
      <c r="C718" s="6" t="str">
        <f t="shared" si="11"/>
        <v>徐子洋</v>
      </c>
      <c r="D718" s="27">
        <v>20050814001</v>
      </c>
      <c r="E718" s="28">
        <v>44926</v>
      </c>
      <c r="F718" s="26">
        <v>906966604</v>
      </c>
    </row>
    <row r="719" spans="1:6" ht="15.6" x14ac:dyDescent="0.3">
      <c r="A719" s="6">
        <v>718</v>
      </c>
      <c r="B719" s="6" t="s">
        <v>787</v>
      </c>
      <c r="C719" s="6" t="str">
        <f t="shared" si="11"/>
        <v>薛鈺勳</v>
      </c>
      <c r="D719" s="27">
        <v>20050814002</v>
      </c>
      <c r="E719" s="28">
        <v>44926</v>
      </c>
      <c r="F719" s="26">
        <v>930151513</v>
      </c>
    </row>
    <row r="720" spans="1:6" ht="15.6" x14ac:dyDescent="0.3">
      <c r="A720" s="6">
        <v>719</v>
      </c>
      <c r="B720" s="6" t="s">
        <v>788</v>
      </c>
      <c r="C720" s="6" t="str">
        <f t="shared" si="11"/>
        <v>許利榮</v>
      </c>
      <c r="D720" s="27">
        <v>20050827001</v>
      </c>
      <c r="E720" s="28">
        <v>44926</v>
      </c>
      <c r="F720" s="26">
        <v>910369128</v>
      </c>
    </row>
    <row r="721" spans="1:6" ht="15.6" x14ac:dyDescent="0.3">
      <c r="A721" s="6">
        <v>720</v>
      </c>
      <c r="B721" s="6" t="s">
        <v>789</v>
      </c>
      <c r="C721" s="6" t="str">
        <f t="shared" si="11"/>
        <v>黃志玄</v>
      </c>
      <c r="D721" s="27">
        <v>20050827002</v>
      </c>
      <c r="E721" s="28">
        <v>44926</v>
      </c>
      <c r="F721" s="26">
        <v>960110899</v>
      </c>
    </row>
    <row r="722" spans="1:6" ht="15.6" x14ac:dyDescent="0.3">
      <c r="A722" s="6">
        <v>721</v>
      </c>
      <c r="B722" s="9" t="s">
        <v>790</v>
      </c>
      <c r="C722" s="6" t="str">
        <f t="shared" si="11"/>
        <v>杜俊霖</v>
      </c>
      <c r="D722" s="27">
        <v>20050904001</v>
      </c>
      <c r="E722" s="28">
        <v>44926</v>
      </c>
      <c r="F722" s="26">
        <v>968652899</v>
      </c>
    </row>
    <row r="723" spans="1:6" ht="15.6" x14ac:dyDescent="0.3">
      <c r="A723" s="6">
        <v>722</v>
      </c>
      <c r="B723" s="6" t="s">
        <v>791</v>
      </c>
      <c r="C723" s="6" t="str">
        <f t="shared" si="11"/>
        <v>胡傑棋</v>
      </c>
      <c r="D723" s="27">
        <v>20050905001</v>
      </c>
      <c r="E723" s="28">
        <v>44926</v>
      </c>
      <c r="F723" s="26">
        <v>935833565</v>
      </c>
    </row>
    <row r="724" spans="1:6" ht="15.6" x14ac:dyDescent="0.3">
      <c r="A724" s="6">
        <v>723</v>
      </c>
      <c r="B724" s="8" t="s">
        <v>792</v>
      </c>
      <c r="C724" s="6" t="str">
        <f t="shared" si="11"/>
        <v>邊逸晨</v>
      </c>
      <c r="D724" s="27">
        <v>20050906001</v>
      </c>
      <c r="E724" s="28">
        <v>44926</v>
      </c>
      <c r="F724" s="26">
        <v>987671233</v>
      </c>
    </row>
    <row r="725" spans="1:6" ht="15.6" x14ac:dyDescent="0.3">
      <c r="A725" s="6">
        <v>724</v>
      </c>
      <c r="B725" s="6" t="s">
        <v>793</v>
      </c>
      <c r="C725" s="6" t="str">
        <f t="shared" si="11"/>
        <v>林庭安</v>
      </c>
      <c r="D725" s="27">
        <v>20050909001</v>
      </c>
      <c r="E725" s="28">
        <v>44561</v>
      </c>
      <c r="F725" s="26">
        <v>970600689</v>
      </c>
    </row>
    <row r="726" spans="1:6" ht="15.6" x14ac:dyDescent="0.3">
      <c r="A726" s="6">
        <v>725</v>
      </c>
      <c r="B726" s="6" t="s">
        <v>794</v>
      </c>
      <c r="C726" s="6" t="str">
        <f t="shared" si="11"/>
        <v>陳柏旭</v>
      </c>
      <c r="D726" s="27">
        <v>20050919001</v>
      </c>
      <c r="E726" s="28">
        <v>44926</v>
      </c>
      <c r="F726" s="26">
        <v>968327251</v>
      </c>
    </row>
    <row r="727" spans="1:6" ht="15.6" x14ac:dyDescent="0.3">
      <c r="A727" s="6">
        <v>726</v>
      </c>
      <c r="B727" s="6" t="s">
        <v>795</v>
      </c>
      <c r="C727" s="6" t="str">
        <f t="shared" si="11"/>
        <v>宋昌翰</v>
      </c>
      <c r="D727" s="27">
        <v>20050919002</v>
      </c>
      <c r="E727" s="28">
        <v>44561</v>
      </c>
      <c r="F727" s="32" t="s">
        <v>796</v>
      </c>
    </row>
    <row r="728" spans="1:6" ht="15.6" x14ac:dyDescent="0.3">
      <c r="A728" s="6">
        <v>727</v>
      </c>
      <c r="B728" s="6" t="s">
        <v>797</v>
      </c>
      <c r="C728" s="6" t="str">
        <f t="shared" si="11"/>
        <v>吳定綸</v>
      </c>
      <c r="D728" s="27">
        <v>20050925001</v>
      </c>
      <c r="E728" s="28">
        <v>44561</v>
      </c>
      <c r="F728" s="26">
        <v>983265462</v>
      </c>
    </row>
    <row r="729" spans="1:6" ht="15.6" x14ac:dyDescent="0.3">
      <c r="A729" s="6">
        <v>728</v>
      </c>
      <c r="B729" s="6" t="s">
        <v>798</v>
      </c>
      <c r="C729" s="6" t="str">
        <f t="shared" si="11"/>
        <v>蔡佩珊</v>
      </c>
      <c r="D729" s="27">
        <v>20050926001</v>
      </c>
      <c r="E729" s="28">
        <v>44561</v>
      </c>
      <c r="F729" s="26">
        <v>981636826</v>
      </c>
    </row>
    <row r="730" spans="1:6" ht="15.6" x14ac:dyDescent="0.3">
      <c r="A730" s="6">
        <v>729</v>
      </c>
      <c r="B730" s="6" t="s">
        <v>799</v>
      </c>
      <c r="C730" s="6" t="str">
        <f t="shared" si="11"/>
        <v>何彥憬</v>
      </c>
      <c r="D730" s="27">
        <v>20050927001</v>
      </c>
      <c r="E730" s="28">
        <v>44196</v>
      </c>
      <c r="F730" s="26">
        <v>965739712</v>
      </c>
    </row>
    <row r="731" spans="1:6" ht="15.6" x14ac:dyDescent="0.3">
      <c r="A731" s="6">
        <v>730</v>
      </c>
      <c r="B731" s="6" t="s">
        <v>800</v>
      </c>
      <c r="C731" s="6" t="str">
        <f t="shared" si="11"/>
        <v>林泓君</v>
      </c>
      <c r="D731" s="27">
        <v>20050929001</v>
      </c>
      <c r="E731" s="28">
        <v>44926</v>
      </c>
      <c r="F731" s="26">
        <v>939989957</v>
      </c>
    </row>
    <row r="732" spans="1:6" ht="15.6" x14ac:dyDescent="0.3">
      <c r="A732" s="6">
        <v>731</v>
      </c>
      <c r="B732" s="6" t="s">
        <v>801</v>
      </c>
      <c r="C732" s="6" t="str">
        <f t="shared" si="11"/>
        <v>鍾芸晏</v>
      </c>
      <c r="D732" s="27">
        <v>20050930001</v>
      </c>
      <c r="E732" s="28">
        <v>44196</v>
      </c>
      <c r="F732" s="26">
        <v>962080285</v>
      </c>
    </row>
    <row r="733" spans="1:6" ht="15.6" x14ac:dyDescent="0.3">
      <c r="A733" s="6">
        <v>732</v>
      </c>
      <c r="B733" s="6" t="s">
        <v>802</v>
      </c>
      <c r="C733" s="6" t="str">
        <f t="shared" si="11"/>
        <v>劉俊廷</v>
      </c>
      <c r="D733" s="27">
        <v>20051005001</v>
      </c>
      <c r="E733" s="28">
        <v>44926</v>
      </c>
      <c r="F733" s="26">
        <v>932547785</v>
      </c>
    </row>
    <row r="734" spans="1:6" ht="15.6" x14ac:dyDescent="0.3">
      <c r="A734" s="6">
        <v>733</v>
      </c>
      <c r="B734" s="6" t="s">
        <v>803</v>
      </c>
      <c r="C734" s="6" t="str">
        <f t="shared" si="11"/>
        <v>溫柏翔</v>
      </c>
      <c r="D734" s="27">
        <v>20051005002</v>
      </c>
      <c r="E734" s="28">
        <v>44926</v>
      </c>
      <c r="F734" s="26">
        <v>908382052</v>
      </c>
    </row>
    <row r="735" spans="1:6" ht="15.6" x14ac:dyDescent="0.3">
      <c r="A735" s="6">
        <v>734</v>
      </c>
      <c r="B735" s="6" t="s">
        <v>804</v>
      </c>
      <c r="C735" s="6" t="str">
        <f t="shared" si="11"/>
        <v>楊雅瑄</v>
      </c>
      <c r="D735" s="27">
        <v>20051011001</v>
      </c>
      <c r="E735" s="28">
        <v>44561</v>
      </c>
      <c r="F735" s="26">
        <v>935616967</v>
      </c>
    </row>
    <row r="736" spans="1:6" ht="15.6" x14ac:dyDescent="0.3">
      <c r="A736" s="6">
        <v>735</v>
      </c>
      <c r="B736" s="6" t="s">
        <v>805</v>
      </c>
      <c r="C736" s="6" t="str">
        <f t="shared" si="11"/>
        <v>呂芸欣</v>
      </c>
      <c r="D736" s="27">
        <v>20051018001</v>
      </c>
      <c r="E736" s="28">
        <v>44196</v>
      </c>
      <c r="F736" s="26">
        <v>981356750</v>
      </c>
    </row>
    <row r="737" spans="1:6" ht="15.6" x14ac:dyDescent="0.3">
      <c r="A737" s="6">
        <v>736</v>
      </c>
      <c r="B737" s="6" t="s">
        <v>806</v>
      </c>
      <c r="C737" s="6" t="str">
        <f t="shared" si="11"/>
        <v>陳其鴻</v>
      </c>
      <c r="D737" s="27">
        <v>20051024001</v>
      </c>
      <c r="E737" s="28">
        <v>44926</v>
      </c>
      <c r="F737" s="26">
        <v>958747735</v>
      </c>
    </row>
    <row r="738" spans="1:6" ht="15.6" x14ac:dyDescent="0.3">
      <c r="A738" s="6">
        <v>737</v>
      </c>
      <c r="B738" s="6" t="s">
        <v>807</v>
      </c>
      <c r="C738" s="6" t="str">
        <f t="shared" si="11"/>
        <v>陳杰佑</v>
      </c>
      <c r="D738" s="27">
        <v>20051025001</v>
      </c>
      <c r="E738" s="28">
        <v>44926</v>
      </c>
      <c r="F738" s="26">
        <v>958200769</v>
      </c>
    </row>
    <row r="739" spans="1:6" ht="15.6" x14ac:dyDescent="0.3">
      <c r="A739" s="6">
        <v>738</v>
      </c>
      <c r="B739" s="6" t="s">
        <v>808</v>
      </c>
      <c r="C739" s="6" t="str">
        <f t="shared" si="11"/>
        <v>陳洧鈞</v>
      </c>
      <c r="D739" s="27">
        <v>20051027001</v>
      </c>
      <c r="E739" s="28">
        <v>44561</v>
      </c>
      <c r="F739" s="26">
        <v>902197816</v>
      </c>
    </row>
    <row r="740" spans="1:6" ht="15.6" x14ac:dyDescent="0.3">
      <c r="A740" s="6">
        <v>739</v>
      </c>
      <c r="B740" s="6" t="s">
        <v>809</v>
      </c>
      <c r="C740" s="6" t="str">
        <f t="shared" si="11"/>
        <v>田介明</v>
      </c>
      <c r="D740" s="27">
        <v>20051028001</v>
      </c>
      <c r="E740" s="28">
        <v>44561</v>
      </c>
      <c r="F740" s="26">
        <v>906830821</v>
      </c>
    </row>
    <row r="741" spans="1:6" ht="15.6" x14ac:dyDescent="0.3">
      <c r="A741" s="6">
        <v>740</v>
      </c>
      <c r="B741" s="6" t="s">
        <v>810</v>
      </c>
      <c r="C741" s="6" t="str">
        <f t="shared" si="11"/>
        <v>高子婕</v>
      </c>
      <c r="D741" s="27">
        <v>20051028002</v>
      </c>
      <c r="E741" s="28">
        <v>44926</v>
      </c>
      <c r="F741" s="26">
        <v>905651316</v>
      </c>
    </row>
    <row r="742" spans="1:6" ht="15.6" x14ac:dyDescent="0.3">
      <c r="A742" s="6">
        <v>741</v>
      </c>
      <c r="B742" s="6" t="s">
        <v>811</v>
      </c>
      <c r="C742" s="6" t="str">
        <f t="shared" si="11"/>
        <v>陳璟堉</v>
      </c>
      <c r="D742" s="27">
        <v>20051029001</v>
      </c>
      <c r="E742" s="28">
        <v>44926</v>
      </c>
      <c r="F742" s="26">
        <v>928633519</v>
      </c>
    </row>
    <row r="743" spans="1:6" ht="15.6" x14ac:dyDescent="0.3">
      <c r="A743" s="6">
        <v>742</v>
      </c>
      <c r="B743" s="6" t="s">
        <v>812</v>
      </c>
      <c r="C743" s="6" t="str">
        <f t="shared" si="11"/>
        <v>郭佳叡</v>
      </c>
      <c r="D743" s="27">
        <v>20051031001</v>
      </c>
      <c r="E743" s="28">
        <v>44926</v>
      </c>
      <c r="F743" s="26">
        <v>978920701</v>
      </c>
    </row>
    <row r="744" spans="1:6" ht="15.6" x14ac:dyDescent="0.3">
      <c r="A744" s="6">
        <v>743</v>
      </c>
      <c r="B744" s="6" t="s">
        <v>813</v>
      </c>
      <c r="C744" s="6" t="str">
        <f t="shared" si="11"/>
        <v>沙鳳鳳</v>
      </c>
      <c r="D744" s="27">
        <v>20051106001</v>
      </c>
      <c r="E744" s="28">
        <v>44926</v>
      </c>
      <c r="F744" s="26">
        <v>974161718</v>
      </c>
    </row>
    <row r="745" spans="1:6" ht="15.6" x14ac:dyDescent="0.3">
      <c r="A745" s="6">
        <v>744</v>
      </c>
      <c r="B745" s="6" t="s">
        <v>814</v>
      </c>
      <c r="C745" s="6" t="str">
        <f t="shared" si="11"/>
        <v>戴承璽</v>
      </c>
      <c r="D745" s="27">
        <v>20051107001</v>
      </c>
      <c r="E745" s="28">
        <v>44926</v>
      </c>
      <c r="F745" s="26">
        <v>928017201</v>
      </c>
    </row>
    <row r="746" spans="1:6" ht="15.6" x14ac:dyDescent="0.3">
      <c r="A746" s="6">
        <v>745</v>
      </c>
      <c r="B746" s="6" t="s">
        <v>815</v>
      </c>
      <c r="C746" s="6" t="str">
        <f t="shared" si="11"/>
        <v>鄭鈺馨</v>
      </c>
      <c r="D746" s="27">
        <v>20051112001</v>
      </c>
      <c r="E746" s="28">
        <v>44561</v>
      </c>
      <c r="F746" s="26">
        <v>928235211</v>
      </c>
    </row>
    <row r="747" spans="1:6" ht="15.6" x14ac:dyDescent="0.3">
      <c r="A747" s="6">
        <v>746</v>
      </c>
      <c r="B747" s="6" t="s">
        <v>816</v>
      </c>
      <c r="C747" s="6" t="str">
        <f t="shared" si="11"/>
        <v>葉韋伯</v>
      </c>
      <c r="D747" s="27">
        <v>20051115001</v>
      </c>
      <c r="E747" s="28">
        <v>44561</v>
      </c>
      <c r="F747" s="26">
        <v>919698763</v>
      </c>
    </row>
    <row r="748" spans="1:6" ht="15.6" x14ac:dyDescent="0.3">
      <c r="A748" s="6">
        <v>747</v>
      </c>
      <c r="B748" s="6" t="s">
        <v>817</v>
      </c>
      <c r="C748" s="6" t="str">
        <f t="shared" si="11"/>
        <v>陳羿辰</v>
      </c>
      <c r="D748" s="27">
        <v>20051123001</v>
      </c>
      <c r="E748" s="28">
        <v>44926</v>
      </c>
      <c r="F748" s="26">
        <v>916861128</v>
      </c>
    </row>
    <row r="749" spans="1:6" ht="15.6" x14ac:dyDescent="0.3">
      <c r="A749" s="6">
        <v>748</v>
      </c>
      <c r="B749" s="6" t="s">
        <v>818</v>
      </c>
      <c r="C749" s="6" t="str">
        <f t="shared" si="11"/>
        <v>楊詠程</v>
      </c>
      <c r="D749" s="27">
        <v>20051124001</v>
      </c>
      <c r="E749" s="28">
        <v>44926</v>
      </c>
      <c r="F749" s="26">
        <v>910112528</v>
      </c>
    </row>
    <row r="750" spans="1:6" ht="15.6" x14ac:dyDescent="0.3">
      <c r="A750" s="6">
        <v>749</v>
      </c>
      <c r="B750" s="6" t="s">
        <v>819</v>
      </c>
      <c r="C750" s="6" t="str">
        <f t="shared" si="11"/>
        <v>陳智伶</v>
      </c>
      <c r="D750" s="27">
        <v>20051124002</v>
      </c>
      <c r="E750" s="28">
        <v>44926</v>
      </c>
      <c r="F750" s="26">
        <v>922249500</v>
      </c>
    </row>
    <row r="751" spans="1:6" ht="15.6" x14ac:dyDescent="0.3">
      <c r="A751" s="6">
        <v>750</v>
      </c>
      <c r="B751" s="6" t="s">
        <v>820</v>
      </c>
      <c r="C751" s="6" t="str">
        <f t="shared" si="11"/>
        <v>簡世睿</v>
      </c>
      <c r="D751" s="27">
        <v>20051125001</v>
      </c>
      <c r="E751" s="28">
        <v>44561</v>
      </c>
      <c r="F751" s="26">
        <v>958213551</v>
      </c>
    </row>
    <row r="752" spans="1:6" ht="15.6" x14ac:dyDescent="0.3">
      <c r="A752" s="6">
        <v>751</v>
      </c>
      <c r="B752" s="6" t="s">
        <v>821</v>
      </c>
      <c r="C752" s="6" t="str">
        <f t="shared" si="11"/>
        <v>邱聖軒</v>
      </c>
      <c r="D752" s="27">
        <v>20051130001</v>
      </c>
      <c r="E752" s="28">
        <v>44926</v>
      </c>
      <c r="F752" s="26">
        <v>900639501</v>
      </c>
    </row>
    <row r="753" spans="1:6" ht="15.6" x14ac:dyDescent="0.3">
      <c r="A753" s="6">
        <v>752</v>
      </c>
      <c r="B753" s="6" t="s">
        <v>822</v>
      </c>
      <c r="C753" s="6" t="str">
        <f t="shared" si="11"/>
        <v>陳立瑋</v>
      </c>
      <c r="D753" s="27">
        <v>20051201001</v>
      </c>
      <c r="E753" s="28">
        <v>44926</v>
      </c>
      <c r="F753" s="26">
        <v>908556620</v>
      </c>
    </row>
    <row r="754" spans="1:6" ht="15.6" x14ac:dyDescent="0.3">
      <c r="A754" s="6">
        <v>753</v>
      </c>
      <c r="B754" s="6" t="s">
        <v>823</v>
      </c>
      <c r="C754" s="6" t="str">
        <f t="shared" si="11"/>
        <v>陳姵緹</v>
      </c>
      <c r="D754" s="27">
        <v>20051208001</v>
      </c>
      <c r="E754" s="28">
        <v>44561</v>
      </c>
      <c r="F754" s="26">
        <v>908006283</v>
      </c>
    </row>
    <row r="755" spans="1:6" ht="15.6" x14ac:dyDescent="0.3">
      <c r="A755" s="6">
        <v>754</v>
      </c>
      <c r="B755" s="9" t="s">
        <v>824</v>
      </c>
      <c r="C755" s="6" t="str">
        <f t="shared" si="11"/>
        <v>王莉甯</v>
      </c>
      <c r="D755" s="27">
        <v>20051209001</v>
      </c>
      <c r="E755" s="28">
        <v>44926</v>
      </c>
      <c r="F755" s="26">
        <v>911498002</v>
      </c>
    </row>
    <row r="756" spans="1:6" ht="15.6" x14ac:dyDescent="0.3">
      <c r="A756" s="6">
        <v>755</v>
      </c>
      <c r="B756" s="6" t="s">
        <v>825</v>
      </c>
      <c r="C756" s="6" t="str">
        <f t="shared" si="11"/>
        <v>王博宇</v>
      </c>
      <c r="D756" s="27">
        <v>20051214001</v>
      </c>
      <c r="E756" s="28">
        <v>44926</v>
      </c>
      <c r="F756" s="26">
        <v>978970555</v>
      </c>
    </row>
    <row r="757" spans="1:6" ht="15.6" x14ac:dyDescent="0.3">
      <c r="A757" s="6">
        <v>756</v>
      </c>
      <c r="B757" s="9" t="s">
        <v>826</v>
      </c>
      <c r="C757" s="6" t="str">
        <f t="shared" si="11"/>
        <v>劉建成</v>
      </c>
      <c r="D757" s="27">
        <v>20051216001</v>
      </c>
      <c r="E757" s="28">
        <v>44196</v>
      </c>
      <c r="F757" s="26">
        <v>909821132</v>
      </c>
    </row>
    <row r="758" spans="1:6" ht="15.6" x14ac:dyDescent="0.3">
      <c r="A758" s="6">
        <v>757</v>
      </c>
      <c r="B758" s="6" t="s">
        <v>827</v>
      </c>
      <c r="C758" s="6" t="str">
        <f t="shared" si="11"/>
        <v>陳家安</v>
      </c>
      <c r="D758" s="27">
        <v>20051217001</v>
      </c>
      <c r="E758" s="28">
        <v>44926</v>
      </c>
      <c r="F758" s="26">
        <v>900780691</v>
      </c>
    </row>
    <row r="759" spans="1:6" ht="15.6" x14ac:dyDescent="0.3">
      <c r="A759" s="6">
        <v>758</v>
      </c>
      <c r="B759" s="6" t="s">
        <v>828</v>
      </c>
      <c r="C759" s="6" t="str">
        <f t="shared" si="11"/>
        <v>林昕妮</v>
      </c>
      <c r="D759" s="27">
        <v>20051217002</v>
      </c>
      <c r="E759" s="28">
        <v>44926</v>
      </c>
      <c r="F759" s="26">
        <v>902200870</v>
      </c>
    </row>
    <row r="760" spans="1:6" ht="15.6" x14ac:dyDescent="0.3">
      <c r="A760" s="6">
        <v>759</v>
      </c>
      <c r="B760" s="6" t="s">
        <v>829</v>
      </c>
      <c r="C760" s="6" t="str">
        <f t="shared" si="11"/>
        <v>潘煒承</v>
      </c>
      <c r="D760" s="27">
        <v>20051219001</v>
      </c>
      <c r="E760" s="28">
        <v>44561</v>
      </c>
      <c r="F760" s="26">
        <v>952281219</v>
      </c>
    </row>
    <row r="761" spans="1:6" ht="15.6" x14ac:dyDescent="0.3">
      <c r="A761" s="6">
        <v>760</v>
      </c>
      <c r="B761" s="6" t="s">
        <v>830</v>
      </c>
      <c r="C761" s="6" t="str">
        <f t="shared" si="11"/>
        <v>楊馨靜</v>
      </c>
      <c r="D761" s="27">
        <v>20051222001</v>
      </c>
      <c r="E761" s="28">
        <v>44926</v>
      </c>
      <c r="F761" s="26">
        <v>927413722</v>
      </c>
    </row>
    <row r="762" spans="1:6" ht="15.6" x14ac:dyDescent="0.3">
      <c r="A762" s="6">
        <v>761</v>
      </c>
      <c r="B762" s="41" t="s">
        <v>2540</v>
      </c>
      <c r="C762" s="6" t="str">
        <f t="shared" si="11"/>
        <v>劉育維 Megan Lau</v>
      </c>
      <c r="D762" s="27">
        <v>20051227001</v>
      </c>
      <c r="E762" s="28">
        <v>44926</v>
      </c>
      <c r="F762" s="26">
        <v>988771116</v>
      </c>
    </row>
    <row r="763" spans="1:6" ht="15.6" x14ac:dyDescent="0.3">
      <c r="A763" s="6">
        <v>762</v>
      </c>
      <c r="B763" s="9" t="s">
        <v>831</v>
      </c>
      <c r="C763" s="6" t="str">
        <f t="shared" si="11"/>
        <v>蔡佳龍</v>
      </c>
      <c r="D763" s="27">
        <v>20060101001</v>
      </c>
      <c r="E763" s="28">
        <v>44561</v>
      </c>
      <c r="F763" s="26">
        <v>928352617</v>
      </c>
    </row>
    <row r="764" spans="1:6" ht="15.6" x14ac:dyDescent="0.3">
      <c r="A764" s="6">
        <v>763</v>
      </c>
      <c r="B764" s="8" t="s">
        <v>832</v>
      </c>
      <c r="C764" s="6" t="str">
        <f t="shared" si="11"/>
        <v>薛晨煒</v>
      </c>
      <c r="D764" s="27">
        <v>20060101002</v>
      </c>
      <c r="E764" s="28">
        <v>44926</v>
      </c>
      <c r="F764" s="26">
        <v>976077082</v>
      </c>
    </row>
    <row r="765" spans="1:6" ht="15.6" x14ac:dyDescent="0.3">
      <c r="A765" s="6">
        <v>764</v>
      </c>
      <c r="B765" s="6" t="s">
        <v>833</v>
      </c>
      <c r="C765" s="6" t="str">
        <f t="shared" si="11"/>
        <v>張綺真</v>
      </c>
      <c r="D765" s="27">
        <v>20060110001</v>
      </c>
      <c r="E765" s="28">
        <v>44926</v>
      </c>
      <c r="F765" s="26">
        <v>900779710</v>
      </c>
    </row>
    <row r="766" spans="1:6" ht="15.6" x14ac:dyDescent="0.3">
      <c r="A766" s="6">
        <v>765</v>
      </c>
      <c r="B766" s="6" t="s">
        <v>834</v>
      </c>
      <c r="C766" s="6" t="str">
        <f t="shared" si="11"/>
        <v>侯昀希</v>
      </c>
      <c r="D766" s="27">
        <v>20060113001</v>
      </c>
      <c r="E766" s="28">
        <v>44926</v>
      </c>
      <c r="F766" s="26">
        <v>922656063</v>
      </c>
    </row>
    <row r="767" spans="1:6" ht="15.6" x14ac:dyDescent="0.3">
      <c r="A767" s="6">
        <v>766</v>
      </c>
      <c r="B767" s="6" t="s">
        <v>835</v>
      </c>
      <c r="C767" s="6" t="str">
        <f t="shared" si="11"/>
        <v>蘇靖涵</v>
      </c>
      <c r="D767" s="27">
        <v>20060116001</v>
      </c>
      <c r="E767" s="28">
        <v>44926</v>
      </c>
      <c r="F767" s="26">
        <v>911186979</v>
      </c>
    </row>
    <row r="768" spans="1:6" ht="15.6" x14ac:dyDescent="0.3">
      <c r="A768" s="6">
        <v>767</v>
      </c>
      <c r="B768" s="6" t="s">
        <v>836</v>
      </c>
      <c r="C768" s="6" t="str">
        <f t="shared" si="11"/>
        <v>蔡宇恩</v>
      </c>
      <c r="D768" s="27">
        <v>20060118001</v>
      </c>
      <c r="E768" s="28">
        <v>44926</v>
      </c>
      <c r="F768" s="26">
        <v>987369829</v>
      </c>
    </row>
    <row r="769" spans="1:6" ht="15.6" x14ac:dyDescent="0.3">
      <c r="A769" s="6">
        <v>768</v>
      </c>
      <c r="B769" s="6" t="s">
        <v>837</v>
      </c>
      <c r="C769" s="6" t="str">
        <f t="shared" si="11"/>
        <v>鍾國翊</v>
      </c>
      <c r="D769" s="27">
        <v>20060119001</v>
      </c>
      <c r="E769" s="28">
        <v>44926</v>
      </c>
      <c r="F769" s="26">
        <v>915603066</v>
      </c>
    </row>
    <row r="770" spans="1:6" ht="15.6" x14ac:dyDescent="0.3">
      <c r="A770" s="6">
        <v>769</v>
      </c>
      <c r="B770" s="6" t="s">
        <v>838</v>
      </c>
      <c r="C770" s="6" t="str">
        <f t="shared" ref="C770:C833" si="12">TRIM(B770)</f>
        <v>吳童軒</v>
      </c>
      <c r="D770" s="27">
        <v>20060124001</v>
      </c>
      <c r="E770" s="28">
        <v>44926</v>
      </c>
      <c r="F770" s="26">
        <v>968697227</v>
      </c>
    </row>
    <row r="771" spans="1:6" ht="15.6" x14ac:dyDescent="0.3">
      <c r="A771" s="6">
        <v>770</v>
      </c>
      <c r="B771" s="6" t="s">
        <v>839</v>
      </c>
      <c r="C771" s="6" t="str">
        <f t="shared" si="12"/>
        <v>林翊庭</v>
      </c>
      <c r="D771" s="27">
        <v>20060124002</v>
      </c>
      <c r="E771" s="28" t="e">
        <v>#N/A</v>
      </c>
      <c r="F771" s="26">
        <v>935773195</v>
      </c>
    </row>
    <row r="772" spans="1:6" ht="15.6" x14ac:dyDescent="0.3">
      <c r="A772" s="6">
        <v>771</v>
      </c>
      <c r="B772" s="6" t="s">
        <v>840</v>
      </c>
      <c r="C772" s="6" t="str">
        <f t="shared" si="12"/>
        <v>許琍瑄</v>
      </c>
      <c r="D772" s="27">
        <v>20060125001</v>
      </c>
      <c r="E772" s="28">
        <v>44561</v>
      </c>
      <c r="F772" s="26">
        <v>900670852</v>
      </c>
    </row>
    <row r="773" spans="1:6" ht="15.6" x14ac:dyDescent="0.3">
      <c r="A773" s="6">
        <v>772</v>
      </c>
      <c r="B773" s="6" t="s">
        <v>841</v>
      </c>
      <c r="C773" s="6" t="str">
        <f t="shared" si="12"/>
        <v>蘇靖棠</v>
      </c>
      <c r="D773" s="27">
        <v>20060125002</v>
      </c>
      <c r="E773" s="28">
        <v>44196</v>
      </c>
      <c r="F773" s="26">
        <v>983334877</v>
      </c>
    </row>
    <row r="774" spans="1:6" ht="15.6" x14ac:dyDescent="0.3">
      <c r="A774" s="6">
        <v>773</v>
      </c>
      <c r="B774" s="6" t="s">
        <v>20</v>
      </c>
      <c r="C774" s="6" t="str">
        <f t="shared" si="12"/>
        <v>包宜平</v>
      </c>
      <c r="D774" s="27">
        <v>20060128001</v>
      </c>
      <c r="E774" s="28">
        <v>44926</v>
      </c>
      <c r="F774" s="26">
        <v>906164668</v>
      </c>
    </row>
    <row r="775" spans="1:6" ht="15.6" x14ac:dyDescent="0.3">
      <c r="A775" s="6">
        <v>774</v>
      </c>
      <c r="B775" s="6" t="s">
        <v>842</v>
      </c>
      <c r="C775" s="6" t="str">
        <f t="shared" si="12"/>
        <v>吳君唯</v>
      </c>
      <c r="D775" s="27">
        <v>20060204001</v>
      </c>
      <c r="E775" s="28">
        <v>44926</v>
      </c>
      <c r="F775" s="26">
        <v>903147601</v>
      </c>
    </row>
    <row r="776" spans="1:6" ht="15.6" x14ac:dyDescent="0.3">
      <c r="A776" s="6">
        <v>775</v>
      </c>
      <c r="B776" s="9" t="s">
        <v>843</v>
      </c>
      <c r="C776" s="6" t="str">
        <f t="shared" si="12"/>
        <v>林育葳</v>
      </c>
      <c r="D776" s="27">
        <v>20060204002</v>
      </c>
      <c r="E776" s="28">
        <v>44926</v>
      </c>
      <c r="F776" s="26">
        <v>908063630</v>
      </c>
    </row>
    <row r="777" spans="1:6" ht="15.6" x14ac:dyDescent="0.3">
      <c r="A777" s="6">
        <v>776</v>
      </c>
      <c r="B777" s="6" t="s">
        <v>844</v>
      </c>
      <c r="C777" s="6" t="str">
        <f t="shared" si="12"/>
        <v>張宗凱</v>
      </c>
      <c r="D777" s="27">
        <v>20060210001</v>
      </c>
      <c r="E777" s="28">
        <v>44926</v>
      </c>
      <c r="F777" s="26">
        <v>987022668</v>
      </c>
    </row>
    <row r="778" spans="1:6" ht="15.6" x14ac:dyDescent="0.3">
      <c r="A778" s="6">
        <v>777</v>
      </c>
      <c r="B778" s="6" t="s">
        <v>845</v>
      </c>
      <c r="C778" s="6" t="str">
        <f t="shared" si="12"/>
        <v>嚴德衡</v>
      </c>
      <c r="D778" s="27">
        <v>20060211001</v>
      </c>
      <c r="E778" s="28">
        <v>44196</v>
      </c>
      <c r="F778" s="26">
        <v>907318351</v>
      </c>
    </row>
    <row r="779" spans="1:6" ht="15.6" x14ac:dyDescent="0.3">
      <c r="A779" s="6">
        <v>778</v>
      </c>
      <c r="B779" s="6" t="s">
        <v>846</v>
      </c>
      <c r="C779" s="6" t="str">
        <f t="shared" si="12"/>
        <v>柯嘉妤</v>
      </c>
      <c r="D779" s="27">
        <v>20060214001</v>
      </c>
      <c r="E779" s="28">
        <v>44561</v>
      </c>
      <c r="F779" s="26">
        <v>962030006</v>
      </c>
    </row>
    <row r="780" spans="1:6" ht="15.6" x14ac:dyDescent="0.3">
      <c r="A780" s="6">
        <v>779</v>
      </c>
      <c r="B780" s="6" t="s">
        <v>847</v>
      </c>
      <c r="C780" s="6" t="str">
        <f t="shared" si="12"/>
        <v>林宜儒</v>
      </c>
      <c r="D780" s="27">
        <v>20060214002</v>
      </c>
      <c r="E780" s="28">
        <v>44926</v>
      </c>
      <c r="F780" s="26">
        <v>905529929</v>
      </c>
    </row>
    <row r="781" spans="1:6" ht="15.6" x14ac:dyDescent="0.3">
      <c r="A781" s="6">
        <v>780</v>
      </c>
      <c r="B781" s="6" t="s">
        <v>848</v>
      </c>
      <c r="C781" s="6" t="str">
        <f t="shared" si="12"/>
        <v>彭彥綸</v>
      </c>
      <c r="D781" s="27">
        <v>20060220001</v>
      </c>
      <c r="E781" s="28">
        <v>44926</v>
      </c>
      <c r="F781" s="26">
        <v>910270369</v>
      </c>
    </row>
    <row r="782" spans="1:6" ht="15.6" x14ac:dyDescent="0.3">
      <c r="A782" s="6">
        <v>781</v>
      </c>
      <c r="B782" s="6" t="s">
        <v>849</v>
      </c>
      <c r="C782" s="6" t="str">
        <f t="shared" si="12"/>
        <v>吳柏鋒</v>
      </c>
      <c r="D782" s="27">
        <v>20060224001</v>
      </c>
      <c r="E782" s="28">
        <v>44561</v>
      </c>
      <c r="F782" s="26">
        <v>912337808</v>
      </c>
    </row>
    <row r="783" spans="1:6" ht="15.6" x14ac:dyDescent="0.3">
      <c r="A783" s="6">
        <v>782</v>
      </c>
      <c r="B783" s="6" t="s">
        <v>850</v>
      </c>
      <c r="C783" s="6" t="str">
        <f t="shared" si="12"/>
        <v>廖唯竣</v>
      </c>
      <c r="D783" s="27">
        <v>20060225001</v>
      </c>
      <c r="E783" s="28">
        <v>44926</v>
      </c>
      <c r="F783" s="26">
        <v>926866058</v>
      </c>
    </row>
    <row r="784" spans="1:6" ht="15.6" x14ac:dyDescent="0.3">
      <c r="A784" s="6">
        <v>783</v>
      </c>
      <c r="B784" s="6" t="s">
        <v>851</v>
      </c>
      <c r="C784" s="6" t="str">
        <f t="shared" si="12"/>
        <v>劉睿騰</v>
      </c>
      <c r="D784" s="27">
        <v>20060227001</v>
      </c>
      <c r="E784" s="28">
        <v>44561</v>
      </c>
      <c r="F784" s="26">
        <v>971733061</v>
      </c>
    </row>
    <row r="785" spans="1:6" ht="15.6" x14ac:dyDescent="0.3">
      <c r="A785" s="6">
        <v>784</v>
      </c>
      <c r="B785" s="6" t="s">
        <v>852</v>
      </c>
      <c r="C785" s="6" t="str">
        <f t="shared" si="12"/>
        <v>黃忠逸</v>
      </c>
      <c r="D785" s="27">
        <v>20060228001</v>
      </c>
      <c r="E785" s="28">
        <v>44926</v>
      </c>
      <c r="F785" s="26">
        <v>988163389</v>
      </c>
    </row>
    <row r="786" spans="1:6" ht="15.6" x14ac:dyDescent="0.3">
      <c r="A786" s="6">
        <v>785</v>
      </c>
      <c r="B786" s="6" t="s">
        <v>853</v>
      </c>
      <c r="C786" s="6" t="str">
        <f t="shared" si="12"/>
        <v>王聖凱</v>
      </c>
      <c r="D786" s="27">
        <v>20060301001</v>
      </c>
      <c r="E786" s="28">
        <v>44926</v>
      </c>
      <c r="F786" s="26" t="s">
        <v>2526</v>
      </c>
    </row>
    <row r="787" spans="1:6" ht="15.6" x14ac:dyDescent="0.3">
      <c r="A787" s="6">
        <v>786</v>
      </c>
      <c r="B787" s="6" t="s">
        <v>854</v>
      </c>
      <c r="C787" s="6" t="str">
        <f t="shared" si="12"/>
        <v>丁勝宏</v>
      </c>
      <c r="D787" s="27">
        <v>20060306001</v>
      </c>
      <c r="E787" s="28">
        <v>44926</v>
      </c>
      <c r="F787" s="26">
        <v>958550306</v>
      </c>
    </row>
    <row r="788" spans="1:6" ht="15.6" x14ac:dyDescent="0.3">
      <c r="A788" s="6">
        <v>787</v>
      </c>
      <c r="B788" s="6" t="s">
        <v>855</v>
      </c>
      <c r="C788" s="6" t="str">
        <f t="shared" si="12"/>
        <v>林樂祠</v>
      </c>
      <c r="D788" s="27">
        <v>20060309001</v>
      </c>
      <c r="E788" s="28">
        <v>44926</v>
      </c>
      <c r="F788" s="26">
        <v>965578881</v>
      </c>
    </row>
    <row r="789" spans="1:6" ht="15.6" x14ac:dyDescent="0.3">
      <c r="A789" s="6">
        <v>788</v>
      </c>
      <c r="B789" s="4" t="s">
        <v>856</v>
      </c>
      <c r="C789" s="6" t="str">
        <f t="shared" si="12"/>
        <v>陳妍熹</v>
      </c>
      <c r="D789" s="27">
        <v>20060311001</v>
      </c>
      <c r="E789" s="28">
        <v>44926</v>
      </c>
      <c r="F789" s="26">
        <v>905233178</v>
      </c>
    </row>
    <row r="790" spans="1:6" ht="15.6" x14ac:dyDescent="0.3">
      <c r="A790" s="6">
        <v>789</v>
      </c>
      <c r="B790" s="6" t="s">
        <v>857</v>
      </c>
      <c r="C790" s="6" t="str">
        <f t="shared" si="12"/>
        <v>郭章傑</v>
      </c>
      <c r="D790" s="27">
        <v>20060314001</v>
      </c>
      <c r="E790" s="28">
        <v>44926</v>
      </c>
      <c r="F790" s="26">
        <v>922308149</v>
      </c>
    </row>
    <row r="791" spans="1:6" ht="15.6" x14ac:dyDescent="0.3">
      <c r="A791" s="6">
        <v>790</v>
      </c>
      <c r="B791" s="6" t="s">
        <v>858</v>
      </c>
      <c r="C791" s="6" t="str">
        <f t="shared" si="12"/>
        <v>陳泓銘</v>
      </c>
      <c r="D791" s="27">
        <v>20060317001</v>
      </c>
      <c r="E791" s="28">
        <v>44561</v>
      </c>
      <c r="F791" s="26">
        <v>966606790</v>
      </c>
    </row>
    <row r="792" spans="1:6" ht="15.6" x14ac:dyDescent="0.3">
      <c r="A792" s="6">
        <v>791</v>
      </c>
      <c r="B792" s="6" t="s">
        <v>859</v>
      </c>
      <c r="C792" s="6" t="str">
        <f t="shared" si="12"/>
        <v>陳智昊</v>
      </c>
      <c r="D792" s="27">
        <v>20060322001</v>
      </c>
      <c r="E792" s="28">
        <v>44926</v>
      </c>
      <c r="F792" s="26">
        <v>928633519</v>
      </c>
    </row>
    <row r="793" spans="1:6" ht="15.6" x14ac:dyDescent="0.3">
      <c r="A793" s="6">
        <v>792</v>
      </c>
      <c r="B793" s="6" t="s">
        <v>860</v>
      </c>
      <c r="C793" s="6" t="str">
        <f t="shared" si="12"/>
        <v>劉鎧維</v>
      </c>
      <c r="D793" s="27">
        <v>20060323001</v>
      </c>
      <c r="E793" s="28">
        <v>44926</v>
      </c>
      <c r="F793" s="26" t="s">
        <v>861</v>
      </c>
    </row>
    <row r="794" spans="1:6" ht="15.6" x14ac:dyDescent="0.3">
      <c r="A794" s="6">
        <v>793</v>
      </c>
      <c r="B794" s="8" t="s">
        <v>862</v>
      </c>
      <c r="C794" s="6" t="str">
        <f t="shared" si="12"/>
        <v>陳宛庭</v>
      </c>
      <c r="D794" s="27">
        <v>20060325001</v>
      </c>
      <c r="E794" s="28">
        <v>44926</v>
      </c>
      <c r="F794" s="26">
        <v>920833512</v>
      </c>
    </row>
    <row r="795" spans="1:6" ht="15.6" x14ac:dyDescent="0.3">
      <c r="A795" s="6">
        <v>794</v>
      </c>
      <c r="B795" s="6" t="s">
        <v>863</v>
      </c>
      <c r="C795" s="6" t="str">
        <f t="shared" si="12"/>
        <v>邱宇岑</v>
      </c>
      <c r="D795" s="27">
        <v>20060328001</v>
      </c>
      <c r="E795" s="28">
        <v>44561</v>
      </c>
      <c r="F795" s="26">
        <v>909662869</v>
      </c>
    </row>
    <row r="796" spans="1:6" ht="15.6" x14ac:dyDescent="0.3">
      <c r="A796" s="6">
        <v>795</v>
      </c>
      <c r="B796" s="8" t="s">
        <v>864</v>
      </c>
      <c r="C796" s="6" t="str">
        <f t="shared" si="12"/>
        <v>朱宥叡</v>
      </c>
      <c r="D796" s="27">
        <v>20060328002</v>
      </c>
      <c r="E796" s="28">
        <v>44926</v>
      </c>
      <c r="F796" s="26">
        <v>968508315</v>
      </c>
    </row>
    <row r="797" spans="1:6" ht="15.6" x14ac:dyDescent="0.3">
      <c r="A797" s="6">
        <v>796</v>
      </c>
      <c r="B797" s="6" t="s">
        <v>865</v>
      </c>
      <c r="C797" s="6" t="str">
        <f t="shared" si="12"/>
        <v>陳妍均</v>
      </c>
      <c r="D797" s="27">
        <v>20060402001</v>
      </c>
      <c r="E797" s="28">
        <v>45291</v>
      </c>
      <c r="F797" s="26">
        <v>903605235</v>
      </c>
    </row>
    <row r="798" spans="1:6" ht="15.6" x14ac:dyDescent="0.3">
      <c r="A798" s="6">
        <v>797</v>
      </c>
      <c r="B798" s="6" t="s">
        <v>866</v>
      </c>
      <c r="C798" s="6" t="str">
        <f t="shared" si="12"/>
        <v>蕭文希</v>
      </c>
      <c r="D798" s="27">
        <v>20060407001</v>
      </c>
      <c r="E798" s="28">
        <v>44561</v>
      </c>
      <c r="F798" s="26">
        <v>962047047</v>
      </c>
    </row>
    <row r="799" spans="1:6" ht="15.6" x14ac:dyDescent="0.3">
      <c r="A799" s="6">
        <v>798</v>
      </c>
      <c r="B799" s="6" t="s">
        <v>867</v>
      </c>
      <c r="C799" s="6" t="str">
        <f t="shared" si="12"/>
        <v>闕志安</v>
      </c>
      <c r="D799" s="27">
        <v>20060408001</v>
      </c>
      <c r="E799" s="28">
        <v>45291</v>
      </c>
      <c r="F799" s="26">
        <v>966063403</v>
      </c>
    </row>
    <row r="800" spans="1:6" ht="15.6" x14ac:dyDescent="0.3">
      <c r="A800" s="6">
        <v>799</v>
      </c>
      <c r="B800" s="6" t="s">
        <v>868</v>
      </c>
      <c r="C800" s="6" t="str">
        <f t="shared" si="12"/>
        <v>許勝閎</v>
      </c>
      <c r="D800" s="27">
        <v>20060413001</v>
      </c>
      <c r="E800" s="28">
        <v>44926</v>
      </c>
      <c r="F800" s="26">
        <v>925999496</v>
      </c>
    </row>
    <row r="801" spans="1:6" ht="15.6" x14ac:dyDescent="0.3">
      <c r="A801" s="6">
        <v>800</v>
      </c>
      <c r="B801" s="9" t="s">
        <v>869</v>
      </c>
      <c r="C801" s="6" t="str">
        <f t="shared" si="12"/>
        <v>廖宥惠</v>
      </c>
      <c r="D801" s="27">
        <v>20060414001</v>
      </c>
      <c r="E801" s="28">
        <v>44561</v>
      </c>
      <c r="F801" s="26">
        <v>987196756</v>
      </c>
    </row>
    <row r="802" spans="1:6" ht="15.6" x14ac:dyDescent="0.3">
      <c r="A802" s="6">
        <v>801</v>
      </c>
      <c r="B802" s="6" t="s">
        <v>870</v>
      </c>
      <c r="C802" s="6" t="str">
        <f t="shared" si="12"/>
        <v>吳諼</v>
      </c>
      <c r="D802" s="27">
        <v>20060417001</v>
      </c>
      <c r="E802" s="28">
        <v>44926</v>
      </c>
      <c r="F802" s="26">
        <v>933086647</v>
      </c>
    </row>
    <row r="803" spans="1:6" ht="15.6" x14ac:dyDescent="0.3">
      <c r="A803" s="6">
        <v>802</v>
      </c>
      <c r="B803" s="6" t="s">
        <v>871</v>
      </c>
      <c r="C803" s="6" t="str">
        <f t="shared" si="12"/>
        <v>林孟彥</v>
      </c>
      <c r="D803" s="27">
        <v>20060421001</v>
      </c>
      <c r="E803" s="28">
        <v>44561</v>
      </c>
      <c r="F803" s="26">
        <v>989050421</v>
      </c>
    </row>
    <row r="804" spans="1:6" ht="15.6" x14ac:dyDescent="0.3">
      <c r="A804" s="6">
        <v>803</v>
      </c>
      <c r="B804" s="6" t="s">
        <v>872</v>
      </c>
      <c r="C804" s="6" t="str">
        <f t="shared" si="12"/>
        <v>余彥勳</v>
      </c>
      <c r="D804" s="27">
        <v>20060421002</v>
      </c>
      <c r="E804" s="28">
        <v>44926</v>
      </c>
      <c r="F804" s="26">
        <v>981387517</v>
      </c>
    </row>
    <row r="805" spans="1:6" ht="15.6" x14ac:dyDescent="0.3">
      <c r="A805" s="6">
        <v>804</v>
      </c>
      <c r="B805" s="6" t="s">
        <v>873</v>
      </c>
      <c r="C805" s="6" t="str">
        <f t="shared" si="12"/>
        <v>鄭宜方</v>
      </c>
      <c r="D805" s="27">
        <v>20060423001</v>
      </c>
      <c r="E805" s="28">
        <v>44926</v>
      </c>
      <c r="F805" s="26">
        <v>979917206</v>
      </c>
    </row>
    <row r="806" spans="1:6" ht="15.6" x14ac:dyDescent="0.3">
      <c r="A806" s="6">
        <v>805</v>
      </c>
      <c r="B806" s="6" t="s">
        <v>874</v>
      </c>
      <c r="C806" s="6" t="str">
        <f t="shared" si="12"/>
        <v>賴佳暐</v>
      </c>
      <c r="D806" s="27">
        <v>20060424001</v>
      </c>
      <c r="E806" s="28">
        <v>44926</v>
      </c>
      <c r="F806" s="26">
        <v>972812814</v>
      </c>
    </row>
    <row r="807" spans="1:6" ht="15.6" x14ac:dyDescent="0.3">
      <c r="A807" s="6">
        <v>806</v>
      </c>
      <c r="B807" s="6" t="s">
        <v>875</v>
      </c>
      <c r="C807" s="6" t="str">
        <f t="shared" si="12"/>
        <v>李丞皓</v>
      </c>
      <c r="D807" s="27">
        <v>20060504001</v>
      </c>
      <c r="E807" s="28">
        <v>44196</v>
      </c>
      <c r="F807" s="26">
        <v>918580801</v>
      </c>
    </row>
    <row r="808" spans="1:6" ht="15.6" x14ac:dyDescent="0.3">
      <c r="A808" s="6">
        <v>807</v>
      </c>
      <c r="B808" s="6" t="s">
        <v>876</v>
      </c>
      <c r="C808" s="6" t="str">
        <f t="shared" si="12"/>
        <v>林敬庭</v>
      </c>
      <c r="D808" s="27">
        <v>20060511001</v>
      </c>
      <c r="E808" s="28">
        <v>45291</v>
      </c>
      <c r="F808" s="26">
        <v>906887237</v>
      </c>
    </row>
    <row r="809" spans="1:6" ht="15.6" x14ac:dyDescent="0.3">
      <c r="A809" s="6">
        <v>808</v>
      </c>
      <c r="B809" s="6" t="s">
        <v>877</v>
      </c>
      <c r="C809" s="6" t="str">
        <f t="shared" si="12"/>
        <v>李恩</v>
      </c>
      <c r="D809" s="27">
        <v>20060515001</v>
      </c>
      <c r="E809" s="28">
        <v>44926</v>
      </c>
      <c r="F809" s="26">
        <v>921813513</v>
      </c>
    </row>
    <row r="810" spans="1:6" ht="15.6" x14ac:dyDescent="0.3">
      <c r="A810" s="6">
        <v>809</v>
      </c>
      <c r="B810" s="6" t="s">
        <v>878</v>
      </c>
      <c r="C810" s="6" t="str">
        <f t="shared" si="12"/>
        <v>張家榕</v>
      </c>
      <c r="D810" s="27">
        <v>20060522001</v>
      </c>
      <c r="E810" s="28">
        <v>44926</v>
      </c>
      <c r="F810" s="26">
        <v>953581922</v>
      </c>
    </row>
    <row r="811" spans="1:6" ht="15.6" x14ac:dyDescent="0.3">
      <c r="A811" s="6">
        <v>810</v>
      </c>
      <c r="B811" s="6" t="s">
        <v>879</v>
      </c>
      <c r="C811" s="6" t="str">
        <f t="shared" si="12"/>
        <v>丁儒嫙</v>
      </c>
      <c r="D811" s="27">
        <v>20060523001</v>
      </c>
      <c r="E811" s="28">
        <v>44926</v>
      </c>
      <c r="F811" s="26">
        <v>937831578</v>
      </c>
    </row>
    <row r="812" spans="1:6" ht="15.6" x14ac:dyDescent="0.3">
      <c r="A812" s="6">
        <v>811</v>
      </c>
      <c r="B812" s="6" t="s">
        <v>880</v>
      </c>
      <c r="C812" s="6" t="str">
        <f t="shared" si="12"/>
        <v>方宗琪</v>
      </c>
      <c r="D812" s="27">
        <v>20060525001</v>
      </c>
      <c r="E812" s="28">
        <v>45291</v>
      </c>
      <c r="F812" s="26">
        <v>922345631</v>
      </c>
    </row>
    <row r="813" spans="1:6" ht="15.6" x14ac:dyDescent="0.3">
      <c r="A813" s="6">
        <v>812</v>
      </c>
      <c r="B813" s="6" t="s">
        <v>881</v>
      </c>
      <c r="C813" s="6" t="str">
        <f t="shared" si="12"/>
        <v>羅懷凱</v>
      </c>
      <c r="D813" s="27">
        <v>20060526001</v>
      </c>
      <c r="E813" s="28">
        <v>44926</v>
      </c>
      <c r="F813" s="26">
        <v>900549116</v>
      </c>
    </row>
    <row r="814" spans="1:6" ht="15.6" x14ac:dyDescent="0.3">
      <c r="A814" s="6">
        <v>813</v>
      </c>
      <c r="B814" s="6" t="s">
        <v>882</v>
      </c>
      <c r="C814" s="6" t="str">
        <f t="shared" si="12"/>
        <v>林品杉</v>
      </c>
      <c r="D814" s="27">
        <v>20060531001</v>
      </c>
      <c r="E814" s="28">
        <v>44926</v>
      </c>
      <c r="F814" s="26">
        <v>906404730</v>
      </c>
    </row>
    <row r="815" spans="1:6" ht="15.6" x14ac:dyDescent="0.3">
      <c r="A815" s="6">
        <v>814</v>
      </c>
      <c r="B815" s="6" t="s">
        <v>883</v>
      </c>
      <c r="C815" s="6" t="str">
        <f t="shared" si="12"/>
        <v>陳恩誼</v>
      </c>
      <c r="D815" s="27">
        <v>20060531002</v>
      </c>
      <c r="E815" s="28">
        <v>44926</v>
      </c>
      <c r="F815" s="26">
        <v>936216925</v>
      </c>
    </row>
    <row r="816" spans="1:6" ht="15.6" x14ac:dyDescent="0.3">
      <c r="A816" s="6">
        <v>815</v>
      </c>
      <c r="B816" s="9" t="s">
        <v>884</v>
      </c>
      <c r="C816" s="6" t="str">
        <f t="shared" si="12"/>
        <v>楊英昊</v>
      </c>
      <c r="D816" s="27">
        <v>20060601001</v>
      </c>
      <c r="E816" s="28">
        <v>44926</v>
      </c>
      <c r="F816" s="26">
        <v>922931218</v>
      </c>
    </row>
    <row r="817" spans="1:6" ht="15.6" x14ac:dyDescent="0.3">
      <c r="A817" s="6">
        <v>816</v>
      </c>
      <c r="B817" s="6" t="s">
        <v>885</v>
      </c>
      <c r="C817" s="6" t="str">
        <f t="shared" si="12"/>
        <v>蔣官峰</v>
      </c>
      <c r="D817" s="27">
        <v>20060601002</v>
      </c>
      <c r="E817" s="28">
        <v>44926</v>
      </c>
      <c r="F817" s="26">
        <v>963950601</v>
      </c>
    </row>
    <row r="818" spans="1:6" ht="15.6" x14ac:dyDescent="0.3">
      <c r="A818" s="6">
        <v>817</v>
      </c>
      <c r="B818" s="6" t="s">
        <v>886</v>
      </c>
      <c r="C818" s="6" t="str">
        <f t="shared" si="12"/>
        <v>廖致惟</v>
      </c>
      <c r="D818" s="27">
        <v>20060605001</v>
      </c>
      <c r="E818" s="28">
        <v>44561</v>
      </c>
      <c r="F818" s="26">
        <v>905853957</v>
      </c>
    </row>
    <row r="819" spans="1:6" ht="15.6" x14ac:dyDescent="0.3">
      <c r="A819" s="6">
        <v>818</v>
      </c>
      <c r="B819" s="6" t="s">
        <v>887</v>
      </c>
      <c r="C819" s="6" t="str">
        <f t="shared" si="12"/>
        <v>高甫</v>
      </c>
      <c r="D819" s="27">
        <v>20060606001</v>
      </c>
      <c r="E819" s="28">
        <v>44196</v>
      </c>
      <c r="F819" s="26">
        <v>976657679</v>
      </c>
    </row>
    <row r="820" spans="1:6" ht="15.6" x14ac:dyDescent="0.3">
      <c r="A820" s="6">
        <v>819</v>
      </c>
      <c r="B820" s="6" t="s">
        <v>888</v>
      </c>
      <c r="C820" s="6" t="str">
        <f t="shared" si="12"/>
        <v>蘇志宗</v>
      </c>
      <c r="D820" s="27">
        <v>20060608001</v>
      </c>
      <c r="E820" s="28">
        <v>44196</v>
      </c>
      <c r="F820" s="26">
        <v>952109686</v>
      </c>
    </row>
    <row r="821" spans="1:6" ht="15.6" x14ac:dyDescent="0.3">
      <c r="A821" s="6">
        <v>820</v>
      </c>
      <c r="B821" s="6" t="s">
        <v>889</v>
      </c>
      <c r="C821" s="6" t="str">
        <f t="shared" si="12"/>
        <v>方彥清</v>
      </c>
      <c r="D821" s="27">
        <v>20060609001</v>
      </c>
      <c r="E821" s="28">
        <v>44926</v>
      </c>
      <c r="F821" s="26">
        <v>975193762</v>
      </c>
    </row>
    <row r="822" spans="1:6" ht="15.6" x14ac:dyDescent="0.3">
      <c r="A822" s="6">
        <v>821</v>
      </c>
      <c r="B822" s="6" t="s">
        <v>890</v>
      </c>
      <c r="C822" s="6" t="str">
        <f t="shared" si="12"/>
        <v>呂庭宇</v>
      </c>
      <c r="D822" s="27">
        <v>20060610001</v>
      </c>
      <c r="E822" s="28">
        <v>44561</v>
      </c>
      <c r="F822" s="26">
        <v>912380610</v>
      </c>
    </row>
    <row r="823" spans="1:6" ht="15.6" x14ac:dyDescent="0.3">
      <c r="A823" s="6">
        <v>822</v>
      </c>
      <c r="B823" s="6" t="s">
        <v>891</v>
      </c>
      <c r="C823" s="6" t="str">
        <f t="shared" si="12"/>
        <v>張哲瑋</v>
      </c>
      <c r="D823" s="27">
        <v>20060612001</v>
      </c>
      <c r="E823" s="28">
        <v>44561</v>
      </c>
      <c r="F823" s="26">
        <v>909612606</v>
      </c>
    </row>
    <row r="824" spans="1:6" ht="15.6" x14ac:dyDescent="0.3">
      <c r="A824" s="6">
        <v>823</v>
      </c>
      <c r="B824" s="6" t="s">
        <v>892</v>
      </c>
      <c r="C824" s="6" t="str">
        <f t="shared" si="12"/>
        <v>范煒翎</v>
      </c>
      <c r="D824" s="27">
        <v>20060623001</v>
      </c>
      <c r="E824" s="28">
        <v>44561</v>
      </c>
      <c r="F824" s="26">
        <v>916702623</v>
      </c>
    </row>
    <row r="825" spans="1:6" ht="15.6" x14ac:dyDescent="0.3">
      <c r="A825" s="6">
        <v>824</v>
      </c>
      <c r="B825" s="6" t="s">
        <v>893</v>
      </c>
      <c r="C825" s="6" t="str">
        <f t="shared" si="12"/>
        <v>劉智宗</v>
      </c>
      <c r="D825" s="27">
        <v>20060625001</v>
      </c>
      <c r="E825" s="28">
        <v>44561</v>
      </c>
      <c r="F825" s="26">
        <v>937110222</v>
      </c>
    </row>
    <row r="826" spans="1:6" ht="15.6" x14ac:dyDescent="0.3">
      <c r="A826" s="6">
        <v>825</v>
      </c>
      <c r="B826" s="6" t="s">
        <v>894</v>
      </c>
      <c r="C826" s="6" t="str">
        <f t="shared" si="12"/>
        <v>黃熙植</v>
      </c>
      <c r="D826" s="27">
        <v>20060626001</v>
      </c>
      <c r="E826" s="28">
        <v>44561</v>
      </c>
      <c r="F826" s="26">
        <v>912516661</v>
      </c>
    </row>
    <row r="827" spans="1:6" ht="15.6" x14ac:dyDescent="0.3">
      <c r="A827" s="6">
        <v>826</v>
      </c>
      <c r="B827" s="8" t="s">
        <v>895</v>
      </c>
      <c r="C827" s="6" t="str">
        <f t="shared" si="12"/>
        <v>姚懿珊</v>
      </c>
      <c r="D827" s="27">
        <v>20060629001</v>
      </c>
      <c r="E827" s="28">
        <v>44926</v>
      </c>
      <c r="F827" s="26">
        <v>939058629</v>
      </c>
    </row>
    <row r="828" spans="1:6" ht="15.6" x14ac:dyDescent="0.3">
      <c r="A828" s="6">
        <v>827</v>
      </c>
      <c r="B828" s="6" t="s">
        <v>896</v>
      </c>
      <c r="C828" s="6" t="str">
        <f t="shared" si="12"/>
        <v>陳羿臻</v>
      </c>
      <c r="D828" s="27">
        <v>20060630001</v>
      </c>
      <c r="E828" s="28">
        <v>44926</v>
      </c>
      <c r="F828" s="26">
        <v>933133556</v>
      </c>
    </row>
    <row r="829" spans="1:6" ht="15.6" x14ac:dyDescent="0.3">
      <c r="A829" s="6">
        <v>828</v>
      </c>
      <c r="B829" s="6" t="s">
        <v>897</v>
      </c>
      <c r="C829" s="6" t="str">
        <f t="shared" si="12"/>
        <v>王世齊</v>
      </c>
      <c r="D829" s="27">
        <v>20060704001</v>
      </c>
      <c r="E829" s="28">
        <v>44926</v>
      </c>
      <c r="F829" s="26">
        <v>907843822</v>
      </c>
    </row>
    <row r="830" spans="1:6" ht="15.6" x14ac:dyDescent="0.3">
      <c r="A830" s="6">
        <v>829</v>
      </c>
      <c r="B830" s="6" t="s">
        <v>898</v>
      </c>
      <c r="C830" s="6" t="str">
        <f t="shared" si="12"/>
        <v>楊承恩</v>
      </c>
      <c r="D830" s="27">
        <v>20060705001</v>
      </c>
      <c r="E830" s="28">
        <v>44561</v>
      </c>
      <c r="F830" s="26">
        <v>928633519</v>
      </c>
    </row>
    <row r="831" spans="1:6" ht="15.6" x14ac:dyDescent="0.3">
      <c r="A831" s="6">
        <v>830</v>
      </c>
      <c r="B831" s="6" t="s">
        <v>899</v>
      </c>
      <c r="C831" s="6" t="str">
        <f t="shared" si="12"/>
        <v>鄭孜音</v>
      </c>
      <c r="D831" s="27">
        <v>20060716001</v>
      </c>
      <c r="E831" s="28">
        <v>44926</v>
      </c>
      <c r="F831" s="26">
        <v>983609609</v>
      </c>
    </row>
    <row r="832" spans="1:6" ht="15.6" x14ac:dyDescent="0.3">
      <c r="A832" s="6">
        <v>831</v>
      </c>
      <c r="B832" s="6" t="s">
        <v>900</v>
      </c>
      <c r="C832" s="6" t="str">
        <f t="shared" si="12"/>
        <v>李渰皓</v>
      </c>
      <c r="D832" s="27">
        <v>20060719001</v>
      </c>
      <c r="E832" s="28">
        <v>44926</v>
      </c>
      <c r="F832" s="26">
        <v>902122778</v>
      </c>
    </row>
    <row r="833" spans="1:6" ht="15.6" x14ac:dyDescent="0.3">
      <c r="A833" s="6">
        <v>832</v>
      </c>
      <c r="B833" s="6" t="s">
        <v>901</v>
      </c>
      <c r="C833" s="6" t="str">
        <f t="shared" si="12"/>
        <v>潘宇霆</v>
      </c>
      <c r="D833" s="27">
        <v>20060719002</v>
      </c>
      <c r="E833" s="28">
        <v>45291</v>
      </c>
      <c r="F833" s="26">
        <v>905369601</v>
      </c>
    </row>
    <row r="834" spans="1:6" ht="15.6" x14ac:dyDescent="0.3">
      <c r="A834" s="6">
        <v>833</v>
      </c>
      <c r="B834" s="8" t="s">
        <v>902</v>
      </c>
      <c r="C834" s="6" t="str">
        <f t="shared" ref="C834:C897" si="13">TRIM(B834)</f>
        <v>李薆俞</v>
      </c>
      <c r="D834" s="27">
        <v>20060719003</v>
      </c>
      <c r="E834" s="28">
        <v>44926</v>
      </c>
      <c r="F834" s="26">
        <v>978352982</v>
      </c>
    </row>
    <row r="835" spans="1:6" ht="15.6" x14ac:dyDescent="0.3">
      <c r="A835" s="6">
        <v>834</v>
      </c>
      <c r="B835" s="9" t="s">
        <v>903</v>
      </c>
      <c r="C835" s="6" t="str">
        <f t="shared" si="13"/>
        <v>林小琪</v>
      </c>
      <c r="D835" s="27">
        <v>20060722001</v>
      </c>
      <c r="E835" s="28">
        <v>44926</v>
      </c>
      <c r="F835" s="26">
        <v>922660900</v>
      </c>
    </row>
    <row r="836" spans="1:6" ht="15.6" x14ac:dyDescent="0.3">
      <c r="A836" s="6">
        <v>835</v>
      </c>
      <c r="B836" s="6" t="s">
        <v>904</v>
      </c>
      <c r="C836" s="6" t="str">
        <f t="shared" si="13"/>
        <v>劉宜瑄</v>
      </c>
      <c r="D836" s="27">
        <v>20060723001</v>
      </c>
      <c r="E836" s="28">
        <v>44926</v>
      </c>
      <c r="F836" s="26">
        <v>916950723</v>
      </c>
    </row>
    <row r="837" spans="1:6" ht="15.6" x14ac:dyDescent="0.3">
      <c r="A837" s="6">
        <v>836</v>
      </c>
      <c r="B837" s="6" t="s">
        <v>905</v>
      </c>
      <c r="C837" s="6" t="str">
        <f t="shared" si="13"/>
        <v>余倢祐</v>
      </c>
      <c r="D837" s="27">
        <v>20060728001</v>
      </c>
      <c r="E837" s="28">
        <v>44561</v>
      </c>
      <c r="F837" s="26">
        <v>984293522</v>
      </c>
    </row>
    <row r="838" spans="1:6" ht="15.6" x14ac:dyDescent="0.3">
      <c r="A838" s="6">
        <v>837</v>
      </c>
      <c r="B838" s="6" t="s">
        <v>906</v>
      </c>
      <c r="C838" s="6" t="str">
        <f t="shared" si="13"/>
        <v>邱寅騰</v>
      </c>
      <c r="D838" s="27">
        <v>20060728002</v>
      </c>
      <c r="E838" s="28">
        <v>44926</v>
      </c>
      <c r="F838" s="26">
        <v>958903563</v>
      </c>
    </row>
    <row r="839" spans="1:6" ht="15.6" x14ac:dyDescent="0.3">
      <c r="A839" s="6">
        <v>838</v>
      </c>
      <c r="B839" s="6" t="s">
        <v>907</v>
      </c>
      <c r="C839" s="6" t="str">
        <f t="shared" si="13"/>
        <v>江伯勳</v>
      </c>
      <c r="D839" s="27">
        <v>20060805001</v>
      </c>
      <c r="E839" s="28">
        <v>44926</v>
      </c>
      <c r="F839" s="26">
        <v>966307225</v>
      </c>
    </row>
    <row r="840" spans="1:6" ht="15.6" x14ac:dyDescent="0.3">
      <c r="A840" s="6">
        <v>839</v>
      </c>
      <c r="B840" s="6" t="s">
        <v>908</v>
      </c>
      <c r="C840" s="6" t="str">
        <f t="shared" si="13"/>
        <v>羅先偉</v>
      </c>
      <c r="D840" s="27">
        <v>20060808001</v>
      </c>
      <c r="E840" s="28">
        <v>44561</v>
      </c>
      <c r="F840" s="26">
        <v>916969101</v>
      </c>
    </row>
    <row r="841" spans="1:6" ht="15.6" x14ac:dyDescent="0.3">
      <c r="A841" s="6">
        <v>840</v>
      </c>
      <c r="B841" s="6" t="s">
        <v>909</v>
      </c>
      <c r="C841" s="6" t="str">
        <f t="shared" si="13"/>
        <v>張鈺培</v>
      </c>
      <c r="D841" s="27">
        <v>20060809001</v>
      </c>
      <c r="E841" s="28">
        <v>44926</v>
      </c>
      <c r="F841" s="26">
        <v>936690371</v>
      </c>
    </row>
    <row r="842" spans="1:6" ht="15.6" x14ac:dyDescent="0.3">
      <c r="A842" s="6">
        <v>841</v>
      </c>
      <c r="B842" s="8" t="s">
        <v>910</v>
      </c>
      <c r="C842" s="6" t="str">
        <f t="shared" si="13"/>
        <v>黃妤綸</v>
      </c>
      <c r="D842" s="27">
        <v>20060809002</v>
      </c>
      <c r="E842" s="28">
        <v>44926</v>
      </c>
      <c r="F842" s="26">
        <v>921318195</v>
      </c>
    </row>
    <row r="843" spans="1:6" ht="15.6" x14ac:dyDescent="0.3">
      <c r="A843" s="6">
        <v>842</v>
      </c>
      <c r="B843" s="6" t="s">
        <v>911</v>
      </c>
      <c r="C843" s="6" t="str">
        <f t="shared" si="13"/>
        <v>陳俊安</v>
      </c>
      <c r="D843" s="27">
        <v>20060812001</v>
      </c>
      <c r="E843" s="28">
        <v>44561</v>
      </c>
      <c r="F843" s="26">
        <v>928633519</v>
      </c>
    </row>
    <row r="844" spans="1:6" ht="15.6" x14ac:dyDescent="0.3">
      <c r="A844" s="6">
        <v>843</v>
      </c>
      <c r="B844" s="4" t="s">
        <v>912</v>
      </c>
      <c r="C844" s="6" t="str">
        <f t="shared" si="13"/>
        <v>黃宏育</v>
      </c>
      <c r="D844" s="27">
        <v>20060815001</v>
      </c>
      <c r="E844" s="28">
        <v>44926</v>
      </c>
      <c r="F844" s="26">
        <v>900675573</v>
      </c>
    </row>
    <row r="845" spans="1:6" ht="15.6" x14ac:dyDescent="0.3">
      <c r="A845" s="6">
        <v>844</v>
      </c>
      <c r="B845" s="6" t="s">
        <v>913</v>
      </c>
      <c r="C845" s="6" t="str">
        <f t="shared" si="13"/>
        <v>劉瀚文</v>
      </c>
      <c r="D845" s="27">
        <v>20060826001</v>
      </c>
      <c r="E845" s="28">
        <v>44926</v>
      </c>
      <c r="F845" s="26">
        <v>912234811</v>
      </c>
    </row>
    <row r="846" spans="1:6" ht="15.6" x14ac:dyDescent="0.3">
      <c r="A846" s="6">
        <v>845</v>
      </c>
      <c r="B846" s="6" t="s">
        <v>914</v>
      </c>
      <c r="C846" s="6" t="str">
        <f t="shared" si="13"/>
        <v>徐浩</v>
      </c>
      <c r="D846" s="27">
        <v>20060827001</v>
      </c>
      <c r="E846" s="28">
        <v>44926</v>
      </c>
      <c r="F846" s="26">
        <v>989755101</v>
      </c>
    </row>
    <row r="847" spans="1:6" ht="15.6" x14ac:dyDescent="0.3">
      <c r="A847" s="6">
        <v>846</v>
      </c>
      <c r="B847" s="9" t="s">
        <v>915</v>
      </c>
      <c r="C847" s="6" t="str">
        <f t="shared" si="13"/>
        <v>胡亞嫙</v>
      </c>
      <c r="D847" s="27">
        <v>20060829001</v>
      </c>
      <c r="E847" s="28">
        <v>44926</v>
      </c>
      <c r="F847" s="26">
        <v>911208780</v>
      </c>
    </row>
    <row r="848" spans="1:6" ht="15.6" x14ac:dyDescent="0.3">
      <c r="A848" s="6">
        <v>847</v>
      </c>
      <c r="B848" s="6" t="s">
        <v>916</v>
      </c>
      <c r="C848" s="6" t="str">
        <f t="shared" si="13"/>
        <v>何瑀潔</v>
      </c>
      <c r="D848" s="27">
        <v>20060830001</v>
      </c>
      <c r="E848" s="28">
        <v>44926</v>
      </c>
      <c r="F848" s="26">
        <v>973771121</v>
      </c>
    </row>
    <row r="849" spans="1:6" ht="15.6" x14ac:dyDescent="0.3">
      <c r="A849" s="6">
        <v>848</v>
      </c>
      <c r="B849" s="9" t="s">
        <v>917</v>
      </c>
      <c r="C849" s="6" t="str">
        <f t="shared" si="13"/>
        <v>袁玉林</v>
      </c>
      <c r="D849" s="27">
        <v>20060905001</v>
      </c>
      <c r="E849" s="28">
        <v>44926</v>
      </c>
      <c r="F849" s="26">
        <v>901310905</v>
      </c>
    </row>
    <row r="850" spans="1:6" ht="15.6" x14ac:dyDescent="0.3">
      <c r="A850" s="6">
        <v>849</v>
      </c>
      <c r="B850" s="6" t="s">
        <v>918</v>
      </c>
      <c r="C850" s="6" t="str">
        <f t="shared" si="13"/>
        <v>黃晧華</v>
      </c>
      <c r="D850" s="27">
        <v>20060906001</v>
      </c>
      <c r="E850" s="28">
        <v>44926</v>
      </c>
      <c r="F850" s="26">
        <v>910127896</v>
      </c>
    </row>
    <row r="851" spans="1:6" ht="15.6" x14ac:dyDescent="0.3">
      <c r="A851" s="6">
        <v>850</v>
      </c>
      <c r="B851" s="9" t="s">
        <v>919</v>
      </c>
      <c r="C851" s="6" t="str">
        <f t="shared" si="13"/>
        <v>蔡秉軒</v>
      </c>
      <c r="D851" s="27">
        <v>20060906002</v>
      </c>
      <c r="E851" s="28">
        <v>44926</v>
      </c>
      <c r="F851" s="26">
        <v>976855997</v>
      </c>
    </row>
    <row r="852" spans="1:6" ht="15.6" x14ac:dyDescent="0.3">
      <c r="A852" s="6">
        <v>851</v>
      </c>
      <c r="B852" s="6" t="s">
        <v>920</v>
      </c>
      <c r="C852" s="6" t="str">
        <f t="shared" si="13"/>
        <v>陳佩亭</v>
      </c>
      <c r="D852" s="27">
        <v>20060909001</v>
      </c>
      <c r="E852" s="28">
        <v>44926</v>
      </c>
      <c r="F852" s="26">
        <v>975240810</v>
      </c>
    </row>
    <row r="853" spans="1:6" ht="15.6" x14ac:dyDescent="0.3">
      <c r="A853" s="6">
        <v>852</v>
      </c>
      <c r="B853" s="6" t="s">
        <v>921</v>
      </c>
      <c r="C853" s="6" t="str">
        <f t="shared" si="13"/>
        <v>林宜嫺</v>
      </c>
      <c r="D853" s="27">
        <v>20060912001</v>
      </c>
      <c r="E853" s="28">
        <v>44926</v>
      </c>
      <c r="F853" s="26">
        <v>966383746</v>
      </c>
    </row>
    <row r="854" spans="1:6" ht="15.6" x14ac:dyDescent="0.3">
      <c r="A854" s="6">
        <v>853</v>
      </c>
      <c r="B854" s="8" t="s">
        <v>922</v>
      </c>
      <c r="C854" s="6" t="str">
        <f t="shared" si="13"/>
        <v>楊知堯</v>
      </c>
      <c r="D854" s="27">
        <v>20060913001</v>
      </c>
      <c r="E854" s="28">
        <v>44926</v>
      </c>
      <c r="F854" s="26">
        <v>933873273</v>
      </c>
    </row>
    <row r="855" spans="1:6" ht="15.6" x14ac:dyDescent="0.3">
      <c r="A855" s="6">
        <v>854</v>
      </c>
      <c r="B855" s="6" t="s">
        <v>923</v>
      </c>
      <c r="C855" s="6" t="str">
        <f t="shared" si="13"/>
        <v>王宥心</v>
      </c>
      <c r="D855" s="27">
        <v>20060914001</v>
      </c>
      <c r="E855" s="28">
        <v>44926</v>
      </c>
      <c r="F855" s="26">
        <v>912605154</v>
      </c>
    </row>
    <row r="856" spans="1:6" ht="15.6" x14ac:dyDescent="0.3">
      <c r="A856" s="6">
        <v>855</v>
      </c>
      <c r="B856" s="14" t="s">
        <v>924</v>
      </c>
      <c r="C856" s="6" t="str">
        <f t="shared" si="13"/>
        <v>王翊庭</v>
      </c>
      <c r="D856" s="27">
        <v>20060914002</v>
      </c>
      <c r="E856" s="28">
        <v>44561</v>
      </c>
      <c r="F856" s="26"/>
    </row>
    <row r="857" spans="1:6" ht="15.6" x14ac:dyDescent="0.3">
      <c r="A857" s="6">
        <v>856</v>
      </c>
      <c r="B857" s="15" t="s">
        <v>925</v>
      </c>
      <c r="C857" s="6" t="str">
        <f t="shared" si="13"/>
        <v>李沂澄</v>
      </c>
      <c r="D857" s="27">
        <v>20060917001</v>
      </c>
      <c r="E857" s="28">
        <v>44926</v>
      </c>
      <c r="F857" s="26">
        <v>978510036</v>
      </c>
    </row>
    <row r="858" spans="1:6" ht="15.6" x14ac:dyDescent="0.3">
      <c r="A858" s="6">
        <v>857</v>
      </c>
      <c r="B858" s="6" t="s">
        <v>926</v>
      </c>
      <c r="C858" s="6" t="str">
        <f t="shared" si="13"/>
        <v>余品頡</v>
      </c>
      <c r="D858" s="27">
        <v>20060918001</v>
      </c>
      <c r="E858" s="28">
        <v>44926</v>
      </c>
      <c r="F858" s="26">
        <v>925337280</v>
      </c>
    </row>
    <row r="859" spans="1:6" ht="15.6" x14ac:dyDescent="0.3">
      <c r="A859" s="6">
        <v>858</v>
      </c>
      <c r="B859" s="6" t="s">
        <v>927</v>
      </c>
      <c r="C859" s="6" t="str">
        <f t="shared" si="13"/>
        <v>林子椉</v>
      </c>
      <c r="D859" s="27">
        <v>20060918002</v>
      </c>
      <c r="E859" s="28">
        <v>44196</v>
      </c>
      <c r="F859" s="26">
        <v>909998918</v>
      </c>
    </row>
    <row r="860" spans="1:6" ht="15.6" x14ac:dyDescent="0.3">
      <c r="A860" s="6">
        <v>859</v>
      </c>
      <c r="B860" s="6" t="s">
        <v>928</v>
      </c>
      <c r="C860" s="6" t="str">
        <f t="shared" si="13"/>
        <v>楊子謙</v>
      </c>
      <c r="D860" s="27">
        <v>20060921001</v>
      </c>
      <c r="E860" s="28">
        <v>44196</v>
      </c>
      <c r="F860" s="26">
        <v>905950721</v>
      </c>
    </row>
    <row r="861" spans="1:6" ht="15.6" x14ac:dyDescent="0.3">
      <c r="A861" s="6">
        <v>860</v>
      </c>
      <c r="B861" s="6" t="s">
        <v>929</v>
      </c>
      <c r="C861" s="6" t="str">
        <f t="shared" si="13"/>
        <v>陳林翰</v>
      </c>
      <c r="D861" s="27">
        <v>20060921002</v>
      </c>
      <c r="E861" s="28">
        <v>44926</v>
      </c>
      <c r="F861" s="26">
        <v>928127028</v>
      </c>
    </row>
    <row r="862" spans="1:6" ht="15.6" x14ac:dyDescent="0.3">
      <c r="A862" s="6">
        <v>861</v>
      </c>
      <c r="B862" s="6" t="s">
        <v>930</v>
      </c>
      <c r="C862" s="6" t="str">
        <f t="shared" si="13"/>
        <v>葉子齊</v>
      </c>
      <c r="D862" s="27">
        <v>20060925001</v>
      </c>
      <c r="E862" s="28">
        <v>44561</v>
      </c>
      <c r="F862" s="26">
        <v>966665261</v>
      </c>
    </row>
    <row r="863" spans="1:6" ht="15.6" x14ac:dyDescent="0.3">
      <c r="A863" s="6">
        <v>862</v>
      </c>
      <c r="B863" s="6" t="s">
        <v>931</v>
      </c>
      <c r="C863" s="6" t="str">
        <f t="shared" si="13"/>
        <v>謝念恩</v>
      </c>
      <c r="D863" s="27">
        <v>20060927001</v>
      </c>
      <c r="E863" s="28">
        <v>44926</v>
      </c>
      <c r="F863" s="26">
        <v>927531521</v>
      </c>
    </row>
    <row r="864" spans="1:6" ht="15.6" x14ac:dyDescent="0.3">
      <c r="A864" s="6">
        <v>863</v>
      </c>
      <c r="B864" s="8" t="s">
        <v>932</v>
      </c>
      <c r="C864" s="6" t="str">
        <f t="shared" si="13"/>
        <v>胡驥</v>
      </c>
      <c r="D864" s="27">
        <v>20060928001</v>
      </c>
      <c r="E864" s="28">
        <v>44926</v>
      </c>
      <c r="F864" s="26">
        <v>968132501</v>
      </c>
    </row>
    <row r="865" spans="1:6" ht="15.6" x14ac:dyDescent="0.3">
      <c r="A865" s="6">
        <v>864</v>
      </c>
      <c r="B865" s="6" t="s">
        <v>933</v>
      </c>
      <c r="C865" s="6" t="str">
        <f t="shared" si="13"/>
        <v>梁嘉芸</v>
      </c>
      <c r="D865" s="27">
        <v>20060930001</v>
      </c>
      <c r="E865" s="28">
        <v>44561</v>
      </c>
      <c r="F865" s="26">
        <v>905274757</v>
      </c>
    </row>
    <row r="866" spans="1:6" ht="15.6" x14ac:dyDescent="0.3">
      <c r="A866" s="6">
        <v>865</v>
      </c>
      <c r="B866" s="9" t="s">
        <v>934</v>
      </c>
      <c r="C866" s="6" t="str">
        <f t="shared" si="13"/>
        <v>徐宏杰</v>
      </c>
      <c r="D866" s="27">
        <v>20061006001</v>
      </c>
      <c r="E866" s="28">
        <v>44926</v>
      </c>
      <c r="F866" s="26">
        <v>935997264</v>
      </c>
    </row>
    <row r="867" spans="1:6" ht="15.6" x14ac:dyDescent="0.3">
      <c r="A867" s="6">
        <v>866</v>
      </c>
      <c r="B867" s="6" t="s">
        <v>935</v>
      </c>
      <c r="C867" s="6" t="str">
        <f t="shared" si="13"/>
        <v>陳育庭</v>
      </c>
      <c r="D867" s="27">
        <v>20061006002</v>
      </c>
      <c r="E867" s="28">
        <v>44926</v>
      </c>
      <c r="F867" s="26">
        <v>958155136</v>
      </c>
    </row>
    <row r="868" spans="1:6" ht="15.6" x14ac:dyDescent="0.3">
      <c r="A868" s="6">
        <v>867</v>
      </c>
      <c r="B868" s="6" t="s">
        <v>936</v>
      </c>
      <c r="C868" s="6" t="str">
        <f t="shared" si="13"/>
        <v>戴翌珊</v>
      </c>
      <c r="D868" s="27">
        <v>20061012001</v>
      </c>
      <c r="E868" s="28">
        <v>44926</v>
      </c>
      <c r="F868" s="26">
        <v>928633519</v>
      </c>
    </row>
    <row r="869" spans="1:6" ht="15.6" x14ac:dyDescent="0.3">
      <c r="A869" s="6">
        <v>868</v>
      </c>
      <c r="B869" s="6" t="s">
        <v>937</v>
      </c>
      <c r="C869" s="6" t="str">
        <f t="shared" si="13"/>
        <v>陳柏霖</v>
      </c>
      <c r="D869" s="27">
        <v>20061014001</v>
      </c>
      <c r="E869" s="28">
        <v>44561</v>
      </c>
      <c r="F869" s="26">
        <v>960950931</v>
      </c>
    </row>
    <row r="870" spans="1:6" ht="15.6" x14ac:dyDescent="0.3">
      <c r="A870" s="6">
        <v>869</v>
      </c>
      <c r="B870" s="6" t="s">
        <v>938</v>
      </c>
      <c r="C870" s="6" t="str">
        <f t="shared" si="13"/>
        <v>葉沐恩</v>
      </c>
      <c r="D870" s="27">
        <v>20061016001</v>
      </c>
      <c r="E870" s="28">
        <v>44196</v>
      </c>
      <c r="F870" s="26">
        <v>956450552</v>
      </c>
    </row>
    <row r="871" spans="1:6" ht="15.6" x14ac:dyDescent="0.3">
      <c r="A871" s="6">
        <v>870</v>
      </c>
      <c r="B871" s="6" t="s">
        <v>939</v>
      </c>
      <c r="C871" s="6" t="str">
        <f t="shared" si="13"/>
        <v>高金育駿</v>
      </c>
      <c r="D871" s="27">
        <v>20061018001</v>
      </c>
      <c r="E871" s="28">
        <v>44926</v>
      </c>
      <c r="F871" s="26">
        <v>905101927</v>
      </c>
    </row>
    <row r="872" spans="1:6" ht="15.6" x14ac:dyDescent="0.3">
      <c r="A872" s="6">
        <v>871</v>
      </c>
      <c r="B872" s="6" t="s">
        <v>940</v>
      </c>
      <c r="C872" s="6" t="str">
        <f t="shared" si="13"/>
        <v>郭承瑾</v>
      </c>
      <c r="D872" s="27">
        <v>20061019001</v>
      </c>
      <c r="E872" s="28">
        <v>44926</v>
      </c>
      <c r="F872" s="26">
        <v>939003159</v>
      </c>
    </row>
    <row r="873" spans="1:6" ht="15.6" x14ac:dyDescent="0.3">
      <c r="A873" s="6">
        <v>872</v>
      </c>
      <c r="B873" s="6" t="s">
        <v>941</v>
      </c>
      <c r="C873" s="6" t="str">
        <f t="shared" si="13"/>
        <v>藍詩婷</v>
      </c>
      <c r="D873" s="27">
        <v>20061020001</v>
      </c>
      <c r="E873" s="28">
        <v>44926</v>
      </c>
      <c r="F873" s="26">
        <v>966103609</v>
      </c>
    </row>
    <row r="874" spans="1:6" ht="15.6" x14ac:dyDescent="0.3">
      <c r="A874" s="6">
        <v>873</v>
      </c>
      <c r="B874" s="6" t="s">
        <v>942</v>
      </c>
      <c r="C874" s="6" t="str">
        <f t="shared" si="13"/>
        <v>曾雅渘</v>
      </c>
      <c r="D874" s="27">
        <v>20061020002</v>
      </c>
      <c r="E874" s="28">
        <v>44926</v>
      </c>
      <c r="F874" s="26">
        <v>921228480</v>
      </c>
    </row>
    <row r="875" spans="1:6" ht="15.6" x14ac:dyDescent="0.3">
      <c r="A875" s="6">
        <v>874</v>
      </c>
      <c r="B875" s="6" t="s">
        <v>943</v>
      </c>
      <c r="C875" s="6" t="str">
        <f t="shared" si="13"/>
        <v>巫紫菱</v>
      </c>
      <c r="D875" s="27">
        <v>20061022001</v>
      </c>
      <c r="E875" s="28">
        <v>44926</v>
      </c>
      <c r="F875" s="26">
        <v>972913122</v>
      </c>
    </row>
    <row r="876" spans="1:6" ht="15.6" x14ac:dyDescent="0.3">
      <c r="A876" s="6">
        <v>875</v>
      </c>
      <c r="B876" s="6" t="s">
        <v>944</v>
      </c>
      <c r="C876" s="6" t="str">
        <f t="shared" si="13"/>
        <v>潘依綺</v>
      </c>
      <c r="D876" s="27">
        <v>20061023001</v>
      </c>
      <c r="E876" s="28">
        <v>44926</v>
      </c>
      <c r="F876" s="26">
        <v>928633519</v>
      </c>
    </row>
    <row r="877" spans="1:6" ht="15.6" x14ac:dyDescent="0.3">
      <c r="A877" s="6">
        <v>876</v>
      </c>
      <c r="B877" s="6" t="s">
        <v>945</v>
      </c>
      <c r="C877" s="6" t="str">
        <f t="shared" si="13"/>
        <v>翁廷昀</v>
      </c>
      <c r="D877" s="27">
        <v>20061031001</v>
      </c>
      <c r="E877" s="28">
        <v>44926</v>
      </c>
      <c r="F877" s="26">
        <v>969689663</v>
      </c>
    </row>
    <row r="878" spans="1:6" ht="15.6" x14ac:dyDescent="0.3">
      <c r="A878" s="6">
        <v>877</v>
      </c>
      <c r="B878" s="6" t="s">
        <v>946</v>
      </c>
      <c r="C878" s="6" t="str">
        <f t="shared" si="13"/>
        <v>黃宇喆</v>
      </c>
      <c r="D878" s="27">
        <v>20061104001</v>
      </c>
      <c r="E878" s="28">
        <v>44926</v>
      </c>
      <c r="F878" s="26">
        <v>988553409</v>
      </c>
    </row>
    <row r="879" spans="1:6" ht="15.6" x14ac:dyDescent="0.3">
      <c r="A879" s="6">
        <v>878</v>
      </c>
      <c r="B879" s="9" t="s">
        <v>947</v>
      </c>
      <c r="C879" s="6" t="str">
        <f t="shared" si="13"/>
        <v>楊佳靜</v>
      </c>
      <c r="D879" s="27">
        <v>20061105001</v>
      </c>
      <c r="E879" s="28">
        <v>44926</v>
      </c>
      <c r="F879" s="26">
        <v>936193601</v>
      </c>
    </row>
    <row r="880" spans="1:6" ht="15.6" x14ac:dyDescent="0.3">
      <c r="A880" s="6">
        <v>879</v>
      </c>
      <c r="B880" s="8" t="s">
        <v>42</v>
      </c>
      <c r="C880" s="6" t="str">
        <f t="shared" si="13"/>
        <v>曾姵綸</v>
      </c>
      <c r="D880" s="27">
        <v>20061111001</v>
      </c>
      <c r="E880" s="28">
        <v>44926</v>
      </c>
      <c r="F880" s="26">
        <v>905882778</v>
      </c>
    </row>
    <row r="881" spans="1:6" ht="15.6" x14ac:dyDescent="0.3">
      <c r="A881" s="6">
        <v>880</v>
      </c>
      <c r="B881" s="6" t="s">
        <v>948</v>
      </c>
      <c r="C881" s="6" t="str">
        <f t="shared" si="13"/>
        <v>吳丞育</v>
      </c>
      <c r="D881" s="27">
        <v>20061113001</v>
      </c>
      <c r="E881" s="28">
        <v>44926</v>
      </c>
      <c r="F881" s="26">
        <v>933031935</v>
      </c>
    </row>
    <row r="882" spans="1:6" ht="15.6" x14ac:dyDescent="0.3">
      <c r="A882" s="6">
        <v>881</v>
      </c>
      <c r="B882" s="8" t="s">
        <v>949</v>
      </c>
      <c r="C882" s="6" t="str">
        <f t="shared" si="13"/>
        <v>張育睿</v>
      </c>
      <c r="D882" s="27">
        <v>20061115001</v>
      </c>
      <c r="E882" s="28">
        <v>44926</v>
      </c>
      <c r="F882" s="26">
        <v>982010750</v>
      </c>
    </row>
    <row r="883" spans="1:6" ht="15.6" x14ac:dyDescent="0.3">
      <c r="A883" s="6">
        <v>882</v>
      </c>
      <c r="B883" s="6" t="s">
        <v>950</v>
      </c>
      <c r="C883" s="6" t="str">
        <f t="shared" si="13"/>
        <v>陳定武</v>
      </c>
      <c r="D883" s="27">
        <v>20061116001</v>
      </c>
      <c r="E883" s="28">
        <v>44926</v>
      </c>
      <c r="F883" s="26">
        <v>907847223</v>
      </c>
    </row>
    <row r="884" spans="1:6" ht="15.6" x14ac:dyDescent="0.3">
      <c r="A884" s="6">
        <v>883</v>
      </c>
      <c r="B884" s="6" t="s">
        <v>951</v>
      </c>
      <c r="C884" s="6" t="str">
        <f t="shared" si="13"/>
        <v>吳宥陞</v>
      </c>
      <c r="D884" s="27">
        <v>20061117001</v>
      </c>
      <c r="E884" s="28">
        <v>44926</v>
      </c>
      <c r="F884" s="26">
        <v>952517382</v>
      </c>
    </row>
    <row r="885" spans="1:6" ht="15.6" x14ac:dyDescent="0.3">
      <c r="A885" s="6">
        <v>884</v>
      </c>
      <c r="B885" s="6" t="s">
        <v>952</v>
      </c>
      <c r="C885" s="6" t="str">
        <f t="shared" si="13"/>
        <v>林芝諒</v>
      </c>
      <c r="D885" s="27">
        <v>20061119001</v>
      </c>
      <c r="E885" s="28">
        <v>44926</v>
      </c>
      <c r="F885" s="26">
        <v>906600208</v>
      </c>
    </row>
    <row r="886" spans="1:6" ht="15.6" x14ac:dyDescent="0.3">
      <c r="A886" s="6">
        <v>885</v>
      </c>
      <c r="B886" s="6" t="s">
        <v>953</v>
      </c>
      <c r="C886" s="6" t="str">
        <f t="shared" si="13"/>
        <v>梁琬晴</v>
      </c>
      <c r="D886" s="27">
        <v>20061122001</v>
      </c>
      <c r="E886" s="28">
        <v>44561</v>
      </c>
      <c r="F886" s="26">
        <v>975892970</v>
      </c>
    </row>
    <row r="887" spans="1:6" ht="15.6" x14ac:dyDescent="0.3">
      <c r="A887" s="6">
        <v>886</v>
      </c>
      <c r="B887" s="6" t="s">
        <v>27</v>
      </c>
      <c r="C887" s="6" t="str">
        <f t="shared" si="13"/>
        <v>黃仟妤</v>
      </c>
      <c r="D887" s="27">
        <v>20061124001</v>
      </c>
      <c r="E887" s="28">
        <v>44926</v>
      </c>
      <c r="F887" s="26">
        <v>970272072</v>
      </c>
    </row>
    <row r="888" spans="1:6" ht="15.6" x14ac:dyDescent="0.3">
      <c r="A888" s="6">
        <v>887</v>
      </c>
      <c r="B888" s="9" t="s">
        <v>954</v>
      </c>
      <c r="C888" s="6" t="str">
        <f t="shared" si="13"/>
        <v>陳宏朔</v>
      </c>
      <c r="D888" s="27">
        <v>20061127001</v>
      </c>
      <c r="E888" s="28">
        <v>44561</v>
      </c>
      <c r="F888" s="26">
        <v>922259098</v>
      </c>
    </row>
    <row r="889" spans="1:6" ht="15.6" x14ac:dyDescent="0.3">
      <c r="A889" s="6">
        <v>888</v>
      </c>
      <c r="B889" s="6" t="s">
        <v>955</v>
      </c>
      <c r="C889" s="6" t="str">
        <f t="shared" si="13"/>
        <v>陳貫宇</v>
      </c>
      <c r="D889" s="27">
        <v>20061129001</v>
      </c>
      <c r="E889" s="28">
        <v>44926</v>
      </c>
      <c r="F889" s="26">
        <v>963331522</v>
      </c>
    </row>
    <row r="890" spans="1:6" ht="15.6" x14ac:dyDescent="0.3">
      <c r="A890" s="6">
        <v>889</v>
      </c>
      <c r="B890" s="6" t="s">
        <v>956</v>
      </c>
      <c r="C890" s="6" t="str">
        <f t="shared" si="13"/>
        <v>孫胤鈞</v>
      </c>
      <c r="D890" s="27">
        <v>20061201001</v>
      </c>
      <c r="E890" s="28">
        <v>44926</v>
      </c>
      <c r="F890" s="26">
        <v>936319558</v>
      </c>
    </row>
    <row r="891" spans="1:6" ht="15.6" x14ac:dyDescent="0.3">
      <c r="A891" s="6">
        <v>890</v>
      </c>
      <c r="B891" s="6" t="s">
        <v>957</v>
      </c>
      <c r="C891" s="6" t="str">
        <f t="shared" si="13"/>
        <v>洪莉翔</v>
      </c>
      <c r="D891" s="27">
        <v>20061203001</v>
      </c>
      <c r="E891" s="28">
        <v>44926</v>
      </c>
      <c r="F891" s="26">
        <v>985549800</v>
      </c>
    </row>
    <row r="892" spans="1:6" ht="15.6" x14ac:dyDescent="0.3">
      <c r="A892" s="6">
        <v>891</v>
      </c>
      <c r="B892" s="6" t="s">
        <v>958</v>
      </c>
      <c r="C892" s="6" t="str">
        <f t="shared" si="13"/>
        <v>梁品傑</v>
      </c>
      <c r="D892" s="27">
        <v>20061205001</v>
      </c>
      <c r="E892" s="28">
        <v>44926</v>
      </c>
      <c r="F892" s="26">
        <v>985357567</v>
      </c>
    </row>
    <row r="893" spans="1:6" ht="15.6" x14ac:dyDescent="0.3">
      <c r="A893" s="6">
        <v>892</v>
      </c>
      <c r="B893" s="6" t="s">
        <v>46</v>
      </c>
      <c r="C893" s="6" t="str">
        <f t="shared" si="13"/>
        <v>張愷庭</v>
      </c>
      <c r="D893" s="27">
        <v>20061207001</v>
      </c>
      <c r="E893" s="28">
        <v>44926</v>
      </c>
      <c r="F893" s="26">
        <v>983191388</v>
      </c>
    </row>
    <row r="894" spans="1:6" ht="15.6" x14ac:dyDescent="0.3">
      <c r="A894" s="6">
        <v>893</v>
      </c>
      <c r="B894" s="6" t="s">
        <v>959</v>
      </c>
      <c r="C894" s="6" t="str">
        <f t="shared" si="13"/>
        <v>徐于晴</v>
      </c>
      <c r="D894" s="27">
        <v>20061208001</v>
      </c>
      <c r="E894" s="28">
        <v>44926</v>
      </c>
      <c r="F894" s="26">
        <v>927175388</v>
      </c>
    </row>
    <row r="895" spans="1:6" ht="15.6" x14ac:dyDescent="0.3">
      <c r="A895" s="6">
        <v>894</v>
      </c>
      <c r="B895" s="6" t="s">
        <v>960</v>
      </c>
      <c r="C895" s="6" t="str">
        <f t="shared" si="13"/>
        <v>蔡忠儫</v>
      </c>
      <c r="D895" s="27">
        <v>20061209001</v>
      </c>
      <c r="E895" s="28">
        <v>44926</v>
      </c>
      <c r="F895" s="26">
        <v>936383819</v>
      </c>
    </row>
    <row r="896" spans="1:6" ht="15.6" x14ac:dyDescent="0.3">
      <c r="A896" s="6">
        <v>895</v>
      </c>
      <c r="B896" s="6" t="s">
        <v>961</v>
      </c>
      <c r="C896" s="6" t="str">
        <f t="shared" si="13"/>
        <v>符符宏宇</v>
      </c>
      <c r="D896" s="30">
        <v>20061209002</v>
      </c>
      <c r="E896" s="28">
        <v>44926</v>
      </c>
      <c r="F896" s="26"/>
    </row>
    <row r="897" spans="1:6" ht="15.6" x14ac:dyDescent="0.3">
      <c r="A897" s="6">
        <v>896</v>
      </c>
      <c r="B897" s="6" t="s">
        <v>962</v>
      </c>
      <c r="C897" s="6" t="str">
        <f t="shared" si="13"/>
        <v>許可欣</v>
      </c>
      <c r="D897" s="27">
        <v>20061210001</v>
      </c>
      <c r="E897" s="28">
        <v>44926</v>
      </c>
      <c r="F897" s="26">
        <v>939036871</v>
      </c>
    </row>
    <row r="898" spans="1:6" ht="15.6" x14ac:dyDescent="0.3">
      <c r="A898" s="6">
        <v>897</v>
      </c>
      <c r="B898" s="6" t="s">
        <v>963</v>
      </c>
      <c r="C898" s="6" t="str">
        <f t="shared" ref="C898:C961" si="14">TRIM(B898)</f>
        <v>許世承</v>
      </c>
      <c r="D898" s="27">
        <v>20061210002</v>
      </c>
      <c r="E898" s="28">
        <v>44926</v>
      </c>
      <c r="F898" s="26">
        <v>939036871</v>
      </c>
    </row>
    <row r="899" spans="1:6" ht="15.6" x14ac:dyDescent="0.3">
      <c r="A899" s="6">
        <v>898</v>
      </c>
      <c r="B899" s="4" t="s">
        <v>964</v>
      </c>
      <c r="C899" s="6" t="str">
        <f t="shared" si="14"/>
        <v>林彥佑</v>
      </c>
      <c r="D899" s="27">
        <v>20061217001</v>
      </c>
      <c r="E899" s="28">
        <v>44926</v>
      </c>
      <c r="F899" s="26">
        <v>909007336</v>
      </c>
    </row>
    <row r="900" spans="1:6" ht="15.6" x14ac:dyDescent="0.3">
      <c r="A900" s="6">
        <v>899</v>
      </c>
      <c r="B900" s="9" t="s">
        <v>965</v>
      </c>
      <c r="C900" s="6" t="str">
        <f t="shared" si="14"/>
        <v>吳宥杰</v>
      </c>
      <c r="D900" s="27">
        <v>20061217002</v>
      </c>
      <c r="E900" s="28">
        <v>44926</v>
      </c>
      <c r="F900" s="26">
        <v>958131217</v>
      </c>
    </row>
    <row r="901" spans="1:6" ht="15.6" x14ac:dyDescent="0.3">
      <c r="A901" s="6">
        <v>900</v>
      </c>
      <c r="B901" s="6" t="s">
        <v>966</v>
      </c>
      <c r="C901" s="6" t="str">
        <f t="shared" si="14"/>
        <v>陳禹儒</v>
      </c>
      <c r="D901" s="27">
        <v>20061223001</v>
      </c>
      <c r="E901" s="28">
        <v>44561</v>
      </c>
      <c r="F901" s="26">
        <v>972217728</v>
      </c>
    </row>
    <row r="902" spans="1:6" ht="15.6" x14ac:dyDescent="0.3">
      <c r="A902" s="6">
        <v>901</v>
      </c>
      <c r="B902" s="9" t="s">
        <v>967</v>
      </c>
      <c r="C902" s="6" t="str">
        <f t="shared" si="14"/>
        <v>游尚閎</v>
      </c>
      <c r="D902" s="27">
        <v>20061227001</v>
      </c>
      <c r="E902" s="28">
        <v>44926</v>
      </c>
      <c r="F902" s="26">
        <v>953171839</v>
      </c>
    </row>
    <row r="903" spans="1:6" ht="15.6" x14ac:dyDescent="0.3">
      <c r="A903" s="6">
        <v>902</v>
      </c>
      <c r="B903" s="6" t="s">
        <v>968</v>
      </c>
      <c r="C903" s="6" t="str">
        <f t="shared" si="14"/>
        <v>朱芷萱</v>
      </c>
      <c r="D903" s="27">
        <v>20061228001</v>
      </c>
      <c r="E903" s="28">
        <v>44926</v>
      </c>
      <c r="F903" s="26">
        <v>972652168</v>
      </c>
    </row>
    <row r="904" spans="1:6" ht="15.6" x14ac:dyDescent="0.3">
      <c r="A904" s="6">
        <v>903</v>
      </c>
      <c r="B904" s="9" t="s">
        <v>969</v>
      </c>
      <c r="C904" s="6" t="str">
        <f t="shared" si="14"/>
        <v>吳侑宸</v>
      </c>
      <c r="D904" s="27">
        <v>20061229001</v>
      </c>
      <c r="E904" s="28">
        <v>44926</v>
      </c>
      <c r="F904" s="26">
        <v>919372266</v>
      </c>
    </row>
    <row r="905" spans="1:6" ht="15.6" x14ac:dyDescent="0.3">
      <c r="A905" s="6">
        <v>904</v>
      </c>
      <c r="B905" s="6" t="s">
        <v>970</v>
      </c>
      <c r="C905" s="6" t="str">
        <f t="shared" si="14"/>
        <v>蘇姿穎</v>
      </c>
      <c r="D905" s="27">
        <v>20070101001</v>
      </c>
      <c r="E905" s="28">
        <v>44926</v>
      </c>
      <c r="F905" s="26">
        <v>987055675</v>
      </c>
    </row>
    <row r="906" spans="1:6" ht="15.6" x14ac:dyDescent="0.3">
      <c r="A906" s="6">
        <v>905</v>
      </c>
      <c r="B906" s="6" t="s">
        <v>971</v>
      </c>
      <c r="C906" s="6" t="str">
        <f t="shared" si="14"/>
        <v>石昀臻</v>
      </c>
      <c r="D906" s="27">
        <v>20070101002</v>
      </c>
      <c r="E906" s="28">
        <v>44926</v>
      </c>
      <c r="F906" s="26">
        <v>933387232</v>
      </c>
    </row>
    <row r="907" spans="1:6" ht="15.6" x14ac:dyDescent="0.3">
      <c r="A907" s="6">
        <v>906</v>
      </c>
      <c r="B907" s="14" t="s">
        <v>972</v>
      </c>
      <c r="C907" s="6" t="str">
        <f t="shared" si="14"/>
        <v>侯士宏</v>
      </c>
      <c r="D907" s="27">
        <v>20070104001</v>
      </c>
      <c r="E907" s="28">
        <v>44561</v>
      </c>
      <c r="F907" s="26"/>
    </row>
    <row r="908" spans="1:6" ht="15.6" x14ac:dyDescent="0.3">
      <c r="A908" s="6">
        <v>907</v>
      </c>
      <c r="B908" s="6" t="s">
        <v>973</v>
      </c>
      <c r="C908" s="6" t="str">
        <f t="shared" si="14"/>
        <v>林哲群</v>
      </c>
      <c r="D908" s="27">
        <v>20070106001</v>
      </c>
      <c r="E908" s="28">
        <v>44926</v>
      </c>
      <c r="F908" s="26">
        <v>913669600</v>
      </c>
    </row>
    <row r="909" spans="1:6" ht="15.6" x14ac:dyDescent="0.3">
      <c r="A909" s="6">
        <v>908</v>
      </c>
      <c r="B909" s="6" t="s">
        <v>974</v>
      </c>
      <c r="C909" s="6" t="str">
        <f t="shared" si="14"/>
        <v>王柏諺</v>
      </c>
      <c r="D909" s="27">
        <v>20070107001</v>
      </c>
      <c r="E909" s="28">
        <v>44561</v>
      </c>
      <c r="F909" s="26">
        <v>975049827</v>
      </c>
    </row>
    <row r="910" spans="1:6" ht="15.6" x14ac:dyDescent="0.3">
      <c r="A910" s="6">
        <v>909</v>
      </c>
      <c r="B910" s="6" t="s">
        <v>975</v>
      </c>
      <c r="C910" s="6" t="str">
        <f t="shared" si="14"/>
        <v>謝丞哲 Roy HSIEH</v>
      </c>
      <c r="D910" s="27">
        <v>20070108001</v>
      </c>
      <c r="E910" s="28">
        <v>44926</v>
      </c>
      <c r="F910" s="26">
        <v>903959987</v>
      </c>
    </row>
    <row r="911" spans="1:6" ht="15.6" x14ac:dyDescent="0.3">
      <c r="A911" s="6">
        <v>910</v>
      </c>
      <c r="B911" s="9" t="s">
        <v>976</v>
      </c>
      <c r="C911" s="6" t="str">
        <f t="shared" si="14"/>
        <v>郭力宇</v>
      </c>
      <c r="D911" s="27">
        <v>20070108002</v>
      </c>
      <c r="E911" s="28">
        <v>44561</v>
      </c>
      <c r="F911" s="26">
        <v>928930326</v>
      </c>
    </row>
    <row r="912" spans="1:6" ht="15.6" x14ac:dyDescent="0.3">
      <c r="A912" s="6">
        <v>911</v>
      </c>
      <c r="B912" s="6" t="s">
        <v>977</v>
      </c>
      <c r="C912" s="6" t="str">
        <f t="shared" si="14"/>
        <v>楊安修</v>
      </c>
      <c r="D912" s="27">
        <v>20070113001</v>
      </c>
      <c r="E912" s="28">
        <v>44926</v>
      </c>
      <c r="F912" s="26">
        <v>922761712</v>
      </c>
    </row>
    <row r="913" spans="1:6" ht="15.6" x14ac:dyDescent="0.3">
      <c r="A913" s="6">
        <v>912</v>
      </c>
      <c r="B913" s="6" t="s">
        <v>978</v>
      </c>
      <c r="C913" s="6" t="str">
        <f t="shared" si="14"/>
        <v>連寅竹</v>
      </c>
      <c r="D913" s="27">
        <v>20070113002</v>
      </c>
      <c r="E913" s="28">
        <v>44926</v>
      </c>
      <c r="F913" s="26">
        <v>986130706</v>
      </c>
    </row>
    <row r="914" spans="1:6" ht="15.6" x14ac:dyDescent="0.3">
      <c r="A914" s="6">
        <v>913</v>
      </c>
      <c r="B914" s="6" t="s">
        <v>979</v>
      </c>
      <c r="C914" s="6" t="str">
        <f t="shared" si="14"/>
        <v>范唯鈞</v>
      </c>
      <c r="D914" s="27">
        <v>20070116001</v>
      </c>
      <c r="E914" s="28">
        <v>44561</v>
      </c>
      <c r="F914" s="26">
        <v>919598398</v>
      </c>
    </row>
    <row r="915" spans="1:6" ht="15.6" x14ac:dyDescent="0.3">
      <c r="A915" s="6">
        <v>914</v>
      </c>
      <c r="B915" s="8" t="s">
        <v>980</v>
      </c>
      <c r="C915" s="6" t="str">
        <f t="shared" si="14"/>
        <v>陳姵瑾</v>
      </c>
      <c r="D915" s="27">
        <v>20070116002</v>
      </c>
      <c r="E915" s="28">
        <v>44926</v>
      </c>
      <c r="F915" s="26">
        <v>912096965</v>
      </c>
    </row>
    <row r="916" spans="1:6" ht="15.6" x14ac:dyDescent="0.3">
      <c r="A916" s="6">
        <v>915</v>
      </c>
      <c r="B916" s="6" t="s">
        <v>981</v>
      </c>
      <c r="C916" s="6" t="str">
        <f t="shared" si="14"/>
        <v>許芷寧</v>
      </c>
      <c r="D916" s="27">
        <v>20070117001</v>
      </c>
      <c r="E916" s="28">
        <v>44926</v>
      </c>
      <c r="F916" s="26">
        <v>920058341</v>
      </c>
    </row>
    <row r="917" spans="1:6" ht="15.6" x14ac:dyDescent="0.3">
      <c r="A917" s="6">
        <v>916</v>
      </c>
      <c r="B917" s="4" t="s">
        <v>982</v>
      </c>
      <c r="C917" s="6" t="str">
        <f t="shared" si="14"/>
        <v>黃彥榕</v>
      </c>
      <c r="D917" s="27">
        <v>20070204001</v>
      </c>
      <c r="E917" s="28">
        <v>44926</v>
      </c>
      <c r="F917" s="26">
        <v>906922917</v>
      </c>
    </row>
    <row r="918" spans="1:6" ht="15.6" x14ac:dyDescent="0.3">
      <c r="A918" s="6">
        <v>917</v>
      </c>
      <c r="B918" s="9" t="s">
        <v>983</v>
      </c>
      <c r="C918" s="6" t="str">
        <f t="shared" si="14"/>
        <v>黃蘇愛</v>
      </c>
      <c r="D918" s="27">
        <v>20070206001</v>
      </c>
      <c r="E918" s="28">
        <v>44561</v>
      </c>
      <c r="F918" s="26">
        <v>910900592</v>
      </c>
    </row>
    <row r="919" spans="1:6" ht="15.6" x14ac:dyDescent="0.3">
      <c r="A919" s="6">
        <v>918</v>
      </c>
      <c r="B919" s="6" t="s">
        <v>984</v>
      </c>
      <c r="C919" s="6" t="str">
        <f t="shared" si="14"/>
        <v>鍾奇勳</v>
      </c>
      <c r="D919" s="27">
        <v>20070206002</v>
      </c>
      <c r="E919" s="28">
        <v>44926</v>
      </c>
      <c r="F919" s="26">
        <v>938816912</v>
      </c>
    </row>
    <row r="920" spans="1:6" ht="15.6" x14ac:dyDescent="0.3">
      <c r="A920" s="6">
        <v>919</v>
      </c>
      <c r="B920" s="6" t="s">
        <v>985</v>
      </c>
      <c r="C920" s="6" t="str">
        <f t="shared" si="14"/>
        <v>戴承睿</v>
      </c>
      <c r="D920" s="27">
        <v>20070212001</v>
      </c>
      <c r="E920" s="28">
        <v>44926</v>
      </c>
      <c r="F920" s="26">
        <v>928017201</v>
      </c>
    </row>
    <row r="921" spans="1:6" ht="15.6" x14ac:dyDescent="0.3">
      <c r="A921" s="6">
        <v>920</v>
      </c>
      <c r="B921" s="6" t="s">
        <v>986</v>
      </c>
      <c r="C921" s="6" t="str">
        <f t="shared" si="14"/>
        <v>陳均堯</v>
      </c>
      <c r="D921" s="27">
        <v>20070216001</v>
      </c>
      <c r="E921" s="28">
        <v>44561</v>
      </c>
      <c r="F921" s="26">
        <v>968857119</v>
      </c>
    </row>
    <row r="922" spans="1:6" ht="15.6" x14ac:dyDescent="0.3">
      <c r="A922" s="6">
        <v>921</v>
      </c>
      <c r="B922" s="9" t="s">
        <v>987</v>
      </c>
      <c r="C922" s="6" t="str">
        <f t="shared" si="14"/>
        <v>廖浚翔</v>
      </c>
      <c r="D922" s="27">
        <v>20070216002</v>
      </c>
      <c r="E922" s="28">
        <v>44561</v>
      </c>
      <c r="F922" s="26">
        <v>937620818</v>
      </c>
    </row>
    <row r="923" spans="1:6" ht="15.6" x14ac:dyDescent="0.3">
      <c r="A923" s="6">
        <v>922</v>
      </c>
      <c r="B923" s="6" t="s">
        <v>988</v>
      </c>
      <c r="C923" s="6" t="str">
        <f t="shared" si="14"/>
        <v>陳品㕡</v>
      </c>
      <c r="D923" s="27">
        <v>20070226001</v>
      </c>
      <c r="E923" s="28">
        <v>44926</v>
      </c>
      <c r="F923" s="26">
        <v>938371525</v>
      </c>
    </row>
    <row r="924" spans="1:6" ht="15.6" x14ac:dyDescent="0.3">
      <c r="A924" s="6">
        <v>923</v>
      </c>
      <c r="B924" s="14" t="s">
        <v>989</v>
      </c>
      <c r="C924" s="6" t="str">
        <f t="shared" si="14"/>
        <v>陳逸恩</v>
      </c>
      <c r="D924" s="27">
        <v>20070226002</v>
      </c>
      <c r="E924" s="28">
        <v>44561</v>
      </c>
      <c r="F924" s="26"/>
    </row>
    <row r="925" spans="1:6" ht="15.6" x14ac:dyDescent="0.3">
      <c r="A925" s="6">
        <v>924</v>
      </c>
      <c r="B925" s="6" t="s">
        <v>990</v>
      </c>
      <c r="C925" s="6" t="str">
        <f t="shared" si="14"/>
        <v>吳芳瑄</v>
      </c>
      <c r="D925" s="27">
        <v>20070227001</v>
      </c>
      <c r="E925" s="28">
        <v>44926</v>
      </c>
      <c r="F925" s="26">
        <v>928633519</v>
      </c>
    </row>
    <row r="926" spans="1:6" ht="15.6" x14ac:dyDescent="0.3">
      <c r="A926" s="6">
        <v>925</v>
      </c>
      <c r="B926" s="6" t="s">
        <v>991</v>
      </c>
      <c r="C926" s="6" t="str">
        <f t="shared" si="14"/>
        <v>呂丞哲</v>
      </c>
      <c r="D926" s="27">
        <v>20070227002</v>
      </c>
      <c r="E926" s="28">
        <v>44196</v>
      </c>
      <c r="F926" s="26">
        <v>973530301</v>
      </c>
    </row>
    <row r="927" spans="1:6" ht="15.6" x14ac:dyDescent="0.3">
      <c r="A927" s="6">
        <v>926</v>
      </c>
      <c r="B927" s="6" t="s">
        <v>992</v>
      </c>
      <c r="C927" s="6" t="str">
        <f t="shared" si="14"/>
        <v>呂程琳</v>
      </c>
      <c r="D927" s="27">
        <v>20070227003</v>
      </c>
      <c r="E927" s="28">
        <v>44926</v>
      </c>
      <c r="F927" s="26">
        <v>908628958</v>
      </c>
    </row>
    <row r="928" spans="1:6" ht="15.6" x14ac:dyDescent="0.3">
      <c r="A928" s="6">
        <v>927</v>
      </c>
      <c r="B928" s="6" t="s">
        <v>993</v>
      </c>
      <c r="C928" s="6" t="str">
        <f t="shared" si="14"/>
        <v>葉文愷</v>
      </c>
      <c r="D928" s="27">
        <v>20070227004</v>
      </c>
      <c r="E928" s="28">
        <v>44926</v>
      </c>
      <c r="F928" s="26">
        <v>958515360</v>
      </c>
    </row>
    <row r="929" spans="1:6" ht="15.6" x14ac:dyDescent="0.3">
      <c r="A929" s="6">
        <v>928</v>
      </c>
      <c r="B929" s="4" t="s">
        <v>994</v>
      </c>
      <c r="C929" s="6" t="str">
        <f t="shared" si="14"/>
        <v>葉子平</v>
      </c>
      <c r="D929" s="27">
        <v>20070228001</v>
      </c>
      <c r="E929" s="28">
        <v>44926</v>
      </c>
      <c r="F929" s="26">
        <v>912241522</v>
      </c>
    </row>
    <row r="930" spans="1:6" ht="15.6" x14ac:dyDescent="0.3">
      <c r="A930" s="6">
        <v>929</v>
      </c>
      <c r="B930" s="6" t="s">
        <v>995</v>
      </c>
      <c r="C930" s="6" t="str">
        <f t="shared" si="14"/>
        <v>李讓</v>
      </c>
      <c r="D930" s="27">
        <v>20070301001</v>
      </c>
      <c r="E930" s="28">
        <v>45291</v>
      </c>
      <c r="F930" s="26">
        <v>960716858</v>
      </c>
    </row>
    <row r="931" spans="1:6" ht="15.6" x14ac:dyDescent="0.3">
      <c r="A931" s="6">
        <v>930</v>
      </c>
      <c r="B931" s="6" t="s">
        <v>996</v>
      </c>
      <c r="C931" s="6" t="str">
        <f t="shared" si="14"/>
        <v>劉沛妍</v>
      </c>
      <c r="D931" s="27">
        <v>20070301002</v>
      </c>
      <c r="E931" s="28">
        <v>44926</v>
      </c>
      <c r="F931" s="26">
        <v>961223813</v>
      </c>
    </row>
    <row r="932" spans="1:6" ht="15.6" x14ac:dyDescent="0.3">
      <c r="A932" s="6">
        <v>931</v>
      </c>
      <c r="B932" s="6" t="s">
        <v>997</v>
      </c>
      <c r="C932" s="6" t="str">
        <f t="shared" si="14"/>
        <v>凌子閑</v>
      </c>
      <c r="D932" s="27">
        <v>20070308001</v>
      </c>
      <c r="E932" s="28">
        <v>44926</v>
      </c>
      <c r="F932" s="26">
        <v>909684630</v>
      </c>
    </row>
    <row r="933" spans="1:6" ht="15.6" x14ac:dyDescent="0.3">
      <c r="A933" s="6">
        <v>932</v>
      </c>
      <c r="B933" s="6" t="s">
        <v>998</v>
      </c>
      <c r="C933" s="6" t="str">
        <f t="shared" si="14"/>
        <v>陳信安</v>
      </c>
      <c r="D933" s="27">
        <v>20070308002</v>
      </c>
      <c r="E933" s="28">
        <v>44926</v>
      </c>
      <c r="F933" s="26">
        <v>929069759</v>
      </c>
    </row>
    <row r="934" spans="1:6" ht="15.6" x14ac:dyDescent="0.3">
      <c r="A934" s="6">
        <v>933</v>
      </c>
      <c r="B934" s="8" t="s">
        <v>999</v>
      </c>
      <c r="C934" s="6" t="str">
        <f t="shared" si="14"/>
        <v>林安嫻</v>
      </c>
      <c r="D934" s="27">
        <v>20070309001</v>
      </c>
      <c r="E934" s="28">
        <v>44926</v>
      </c>
      <c r="F934" s="26">
        <v>971085898</v>
      </c>
    </row>
    <row r="935" spans="1:6" ht="15.6" x14ac:dyDescent="0.3">
      <c r="A935" s="6">
        <v>934</v>
      </c>
      <c r="B935" s="6" t="s">
        <v>1000</v>
      </c>
      <c r="C935" s="6" t="str">
        <f t="shared" si="14"/>
        <v>許語軒</v>
      </c>
      <c r="D935" s="27">
        <v>20070310001</v>
      </c>
      <c r="E935" s="28">
        <v>44926</v>
      </c>
      <c r="F935" s="26">
        <v>917832322</v>
      </c>
    </row>
    <row r="936" spans="1:6" ht="15.6" x14ac:dyDescent="0.3">
      <c r="A936" s="6">
        <v>935</v>
      </c>
      <c r="B936" s="6" t="s">
        <v>1001</v>
      </c>
      <c r="C936" s="6" t="str">
        <f t="shared" si="14"/>
        <v>文國豪</v>
      </c>
      <c r="D936" s="27">
        <v>20070311001</v>
      </c>
      <c r="E936" s="28">
        <v>44926</v>
      </c>
      <c r="F936" s="26">
        <v>905481105</v>
      </c>
    </row>
    <row r="937" spans="1:6" ht="15.6" x14ac:dyDescent="0.3">
      <c r="A937" s="6">
        <v>936</v>
      </c>
      <c r="B937" s="6" t="s">
        <v>1002</v>
      </c>
      <c r="C937" s="6" t="str">
        <f t="shared" si="14"/>
        <v>吳家霈</v>
      </c>
      <c r="D937" s="27">
        <v>20070314001</v>
      </c>
      <c r="E937" s="28">
        <v>44561</v>
      </c>
      <c r="F937" s="26">
        <v>970160021</v>
      </c>
    </row>
    <row r="938" spans="1:6" ht="15.6" x14ac:dyDescent="0.3">
      <c r="A938" s="6">
        <v>937</v>
      </c>
      <c r="B938" s="6" t="s">
        <v>1003</v>
      </c>
      <c r="C938" s="6" t="str">
        <f t="shared" si="14"/>
        <v>劉宥軒</v>
      </c>
      <c r="D938" s="27">
        <v>20070315001</v>
      </c>
      <c r="E938" s="28">
        <v>44926</v>
      </c>
      <c r="F938" s="26">
        <v>915501372</v>
      </c>
    </row>
    <row r="939" spans="1:6" ht="15.6" x14ac:dyDescent="0.3">
      <c r="A939" s="6">
        <v>938</v>
      </c>
      <c r="B939" s="6" t="s">
        <v>1004</v>
      </c>
      <c r="C939" s="6" t="str">
        <f t="shared" si="14"/>
        <v>周澤寧</v>
      </c>
      <c r="D939" s="27">
        <v>20070315002</v>
      </c>
      <c r="E939" s="28">
        <v>44561</v>
      </c>
      <c r="F939" s="26">
        <v>987917908</v>
      </c>
    </row>
    <row r="940" spans="1:6" ht="15.6" x14ac:dyDescent="0.3">
      <c r="A940" s="6">
        <v>939</v>
      </c>
      <c r="B940" s="9" t="s">
        <v>1005</v>
      </c>
      <c r="C940" s="6" t="str">
        <f t="shared" si="14"/>
        <v>楊靜</v>
      </c>
      <c r="D940" s="27">
        <v>20070316001</v>
      </c>
      <c r="E940" s="28">
        <v>44926</v>
      </c>
      <c r="F940" s="26">
        <v>966857069</v>
      </c>
    </row>
    <row r="941" spans="1:6" ht="15.6" x14ac:dyDescent="0.3">
      <c r="A941" s="6">
        <v>940</v>
      </c>
      <c r="B941" s="6" t="s">
        <v>1006</v>
      </c>
      <c r="C941" s="6" t="str">
        <f t="shared" si="14"/>
        <v>許翔鈞</v>
      </c>
      <c r="D941" s="27">
        <v>20070317001</v>
      </c>
      <c r="E941" s="28">
        <v>44926</v>
      </c>
      <c r="F941" s="26">
        <v>906182652</v>
      </c>
    </row>
    <row r="942" spans="1:6" ht="15.6" x14ac:dyDescent="0.3">
      <c r="A942" s="6">
        <v>941</v>
      </c>
      <c r="B942" s="6" t="s">
        <v>1007</v>
      </c>
      <c r="C942" s="6" t="str">
        <f t="shared" si="14"/>
        <v>賴祺豐</v>
      </c>
      <c r="D942" s="27">
        <v>20070323001</v>
      </c>
      <c r="E942" s="28">
        <v>44926</v>
      </c>
      <c r="F942" s="26">
        <v>970919698</v>
      </c>
    </row>
    <row r="943" spans="1:6" ht="15.6" x14ac:dyDescent="0.3">
      <c r="A943" s="6">
        <v>942</v>
      </c>
      <c r="B943" s="9" t="s">
        <v>1008</v>
      </c>
      <c r="C943" s="6" t="str">
        <f t="shared" si="14"/>
        <v>張子鑫</v>
      </c>
      <c r="D943" s="27">
        <v>20070402001</v>
      </c>
      <c r="E943" s="28">
        <v>44561</v>
      </c>
      <c r="F943" s="26">
        <v>986321671</v>
      </c>
    </row>
    <row r="944" spans="1:6" ht="15.6" x14ac:dyDescent="0.3">
      <c r="A944" s="6">
        <v>943</v>
      </c>
      <c r="B944" s="6" t="s">
        <v>1009</v>
      </c>
      <c r="C944" s="6" t="str">
        <f t="shared" si="14"/>
        <v>金存澤</v>
      </c>
      <c r="D944" s="27">
        <v>20070405001</v>
      </c>
      <c r="E944" s="28">
        <v>44926</v>
      </c>
      <c r="F944" s="26">
        <v>988291679</v>
      </c>
    </row>
    <row r="945" spans="1:6" ht="15.6" x14ac:dyDescent="0.3">
      <c r="A945" s="6">
        <v>944</v>
      </c>
      <c r="B945" s="6" t="s">
        <v>1010</v>
      </c>
      <c r="C945" s="6" t="str">
        <f t="shared" si="14"/>
        <v>謝宏胤</v>
      </c>
      <c r="D945" s="27">
        <v>20070411001</v>
      </c>
      <c r="E945" s="28">
        <v>44926</v>
      </c>
      <c r="F945" s="26">
        <v>968010235</v>
      </c>
    </row>
    <row r="946" spans="1:6" ht="15.6" x14ac:dyDescent="0.3">
      <c r="A946" s="6">
        <v>945</v>
      </c>
      <c r="B946" s="6" t="s">
        <v>1011</v>
      </c>
      <c r="C946" s="6" t="str">
        <f t="shared" si="14"/>
        <v>余享叡</v>
      </c>
      <c r="D946" s="27">
        <v>20070414001</v>
      </c>
      <c r="E946" s="28">
        <v>44926</v>
      </c>
      <c r="F946" s="26">
        <v>925722222</v>
      </c>
    </row>
    <row r="947" spans="1:6" ht="15.6" x14ac:dyDescent="0.3">
      <c r="A947" s="6">
        <v>946</v>
      </c>
      <c r="B947" s="6" t="s">
        <v>1012</v>
      </c>
      <c r="C947" s="6" t="str">
        <f t="shared" si="14"/>
        <v>楊柔宣</v>
      </c>
      <c r="D947" s="27">
        <v>20070416001</v>
      </c>
      <c r="E947" s="28">
        <v>44196</v>
      </c>
      <c r="F947" s="26">
        <v>916322324</v>
      </c>
    </row>
    <row r="948" spans="1:6" ht="15.6" x14ac:dyDescent="0.3">
      <c r="A948" s="6">
        <v>947</v>
      </c>
      <c r="B948" s="6" t="s">
        <v>1013</v>
      </c>
      <c r="C948" s="6" t="str">
        <f t="shared" si="14"/>
        <v>鄭鈞元</v>
      </c>
      <c r="D948" s="27">
        <v>20070420001</v>
      </c>
      <c r="E948" s="28">
        <v>44926</v>
      </c>
      <c r="F948" s="26">
        <v>972937262</v>
      </c>
    </row>
    <row r="949" spans="1:6" ht="15.6" x14ac:dyDescent="0.3">
      <c r="A949" s="6">
        <v>948</v>
      </c>
      <c r="B949" s="4" t="s">
        <v>1014</v>
      </c>
      <c r="C949" s="6" t="str">
        <f t="shared" si="14"/>
        <v>蔡濟揚 Louis TSAI</v>
      </c>
      <c r="D949" s="30">
        <v>20070424001</v>
      </c>
      <c r="E949" s="28">
        <v>44561</v>
      </c>
      <c r="F949" s="26">
        <v>933562879</v>
      </c>
    </row>
    <row r="950" spans="1:6" ht="15.6" x14ac:dyDescent="0.3">
      <c r="A950" s="6">
        <v>949</v>
      </c>
      <c r="B950" s="6" t="s">
        <v>1015</v>
      </c>
      <c r="C950" s="6" t="str">
        <f t="shared" si="14"/>
        <v>李冠磊</v>
      </c>
      <c r="D950" s="27">
        <v>20070426001</v>
      </c>
      <c r="E950" s="28">
        <v>44926</v>
      </c>
      <c r="F950" s="26">
        <v>912575909</v>
      </c>
    </row>
    <row r="951" spans="1:6" ht="15.6" x14ac:dyDescent="0.3">
      <c r="A951" s="6">
        <v>950</v>
      </c>
      <c r="B951" s="6" t="s">
        <v>1016</v>
      </c>
      <c r="C951" s="6" t="str">
        <f t="shared" si="14"/>
        <v>蘇俞璇</v>
      </c>
      <c r="D951" s="27">
        <v>20070426002</v>
      </c>
      <c r="E951" s="28">
        <v>44926</v>
      </c>
      <c r="F951" s="26">
        <v>968739660</v>
      </c>
    </row>
    <row r="952" spans="1:6" ht="15.6" x14ac:dyDescent="0.3">
      <c r="A952" s="6">
        <v>951</v>
      </c>
      <c r="B952" s="6" t="s">
        <v>1017</v>
      </c>
      <c r="C952" s="6" t="str">
        <f t="shared" si="14"/>
        <v>黃柏翔</v>
      </c>
      <c r="D952" s="27">
        <v>20070428001</v>
      </c>
      <c r="E952" s="28">
        <v>44926</v>
      </c>
      <c r="F952" s="26">
        <v>909965629</v>
      </c>
    </row>
    <row r="953" spans="1:6" ht="15.6" x14ac:dyDescent="0.3">
      <c r="A953" s="6">
        <v>952</v>
      </c>
      <c r="B953" s="6" t="s">
        <v>1018</v>
      </c>
      <c r="C953" s="6" t="str">
        <f t="shared" si="14"/>
        <v>莊哲谼</v>
      </c>
      <c r="D953" s="27">
        <v>20070502001</v>
      </c>
      <c r="E953" s="28">
        <v>44926</v>
      </c>
      <c r="F953" s="26">
        <v>922767864</v>
      </c>
    </row>
    <row r="954" spans="1:6" ht="15.6" x14ac:dyDescent="0.3">
      <c r="A954" s="6">
        <v>953</v>
      </c>
      <c r="B954" s="6" t="s">
        <v>1019</v>
      </c>
      <c r="C954" s="6" t="str">
        <f t="shared" si="14"/>
        <v>王靖豪</v>
      </c>
      <c r="D954" s="27">
        <v>20070503001</v>
      </c>
      <c r="E954" s="28">
        <v>44926</v>
      </c>
      <c r="F954" s="26">
        <v>907959503</v>
      </c>
    </row>
    <row r="955" spans="1:6" ht="15.6" x14ac:dyDescent="0.3">
      <c r="A955" s="6">
        <v>954</v>
      </c>
      <c r="B955" s="6" t="s">
        <v>1020</v>
      </c>
      <c r="C955" s="6" t="str">
        <f t="shared" si="14"/>
        <v>洪浚程</v>
      </c>
      <c r="D955" s="24">
        <v>20070503002</v>
      </c>
      <c r="E955" s="29">
        <v>44926</v>
      </c>
      <c r="F955" s="26" t="s">
        <v>2521</v>
      </c>
    </row>
    <row r="956" spans="1:6" ht="15.6" x14ac:dyDescent="0.3">
      <c r="A956" s="6">
        <v>955</v>
      </c>
      <c r="B956" s="6" t="s">
        <v>1021</v>
      </c>
      <c r="C956" s="6" t="str">
        <f t="shared" si="14"/>
        <v>鍾博宇</v>
      </c>
      <c r="D956" s="27">
        <v>20070508001</v>
      </c>
      <c r="E956" s="28">
        <v>44561</v>
      </c>
      <c r="F956" s="26">
        <v>922955677</v>
      </c>
    </row>
    <row r="957" spans="1:6" ht="15.6" x14ac:dyDescent="0.3">
      <c r="A957" s="6">
        <v>956</v>
      </c>
      <c r="B957" s="6" t="s">
        <v>1022</v>
      </c>
      <c r="C957" s="6" t="str">
        <f t="shared" si="14"/>
        <v>王薇森</v>
      </c>
      <c r="D957" s="27">
        <v>20070517001</v>
      </c>
      <c r="E957" s="28">
        <v>44561</v>
      </c>
      <c r="F957" s="26">
        <v>975209777</v>
      </c>
    </row>
    <row r="958" spans="1:6" ht="15.6" x14ac:dyDescent="0.3">
      <c r="A958" s="6">
        <v>957</v>
      </c>
      <c r="B958" s="6" t="s">
        <v>1023</v>
      </c>
      <c r="C958" s="6" t="str">
        <f t="shared" si="14"/>
        <v>羅宥昇</v>
      </c>
      <c r="D958" s="27">
        <v>20070519001</v>
      </c>
      <c r="E958" s="28">
        <v>44196</v>
      </c>
      <c r="F958" s="26">
        <v>905645893</v>
      </c>
    </row>
    <row r="959" spans="1:6" ht="15.6" x14ac:dyDescent="0.3">
      <c r="A959" s="6">
        <v>958</v>
      </c>
      <c r="B959" s="6" t="s">
        <v>1024</v>
      </c>
      <c r="C959" s="6" t="str">
        <f t="shared" si="14"/>
        <v>陳韵菲</v>
      </c>
      <c r="D959" s="27">
        <v>20070520001</v>
      </c>
      <c r="E959" s="28">
        <v>44196</v>
      </c>
      <c r="F959" s="26">
        <v>988666164</v>
      </c>
    </row>
    <row r="960" spans="1:6" ht="15.6" x14ac:dyDescent="0.3">
      <c r="A960" s="6">
        <v>959</v>
      </c>
      <c r="B960" s="6" t="s">
        <v>1025</v>
      </c>
      <c r="C960" s="6" t="str">
        <f t="shared" si="14"/>
        <v>張賀程</v>
      </c>
      <c r="D960" s="27">
        <v>20070524001</v>
      </c>
      <c r="E960" s="28">
        <v>44926</v>
      </c>
      <c r="F960" s="26">
        <v>963773903</v>
      </c>
    </row>
    <row r="961" spans="1:6" ht="15.6" x14ac:dyDescent="0.3">
      <c r="A961" s="6">
        <v>960</v>
      </c>
      <c r="B961" s="6" t="s">
        <v>1026</v>
      </c>
      <c r="C961" s="6" t="str">
        <f t="shared" si="14"/>
        <v>陳宣豪</v>
      </c>
      <c r="D961" s="27">
        <v>20070524002</v>
      </c>
      <c r="E961" s="28">
        <v>44926</v>
      </c>
      <c r="F961" s="26">
        <v>971023023</v>
      </c>
    </row>
    <row r="962" spans="1:6" ht="15.6" x14ac:dyDescent="0.3">
      <c r="A962" s="6">
        <v>961</v>
      </c>
      <c r="B962" s="6" t="s">
        <v>1027</v>
      </c>
      <c r="C962" s="6" t="str">
        <f t="shared" ref="C962:C1025" si="15">TRIM(B962)</f>
        <v>鄧福勛</v>
      </c>
      <c r="D962" s="27">
        <v>20070524003</v>
      </c>
      <c r="E962" s="28">
        <v>44926</v>
      </c>
      <c r="F962" s="26">
        <v>925225732</v>
      </c>
    </row>
    <row r="963" spans="1:6" ht="15.6" x14ac:dyDescent="0.3">
      <c r="A963" s="6">
        <v>962</v>
      </c>
      <c r="B963" s="8" t="s">
        <v>1028</v>
      </c>
      <c r="C963" s="6" t="str">
        <f t="shared" si="15"/>
        <v>蕭宇妍</v>
      </c>
      <c r="D963" s="27">
        <v>20070524004</v>
      </c>
      <c r="E963" s="28">
        <v>44926</v>
      </c>
      <c r="F963" s="26">
        <v>971716875</v>
      </c>
    </row>
    <row r="964" spans="1:6" ht="15.6" x14ac:dyDescent="0.3">
      <c r="A964" s="6">
        <v>963</v>
      </c>
      <c r="B964" s="14" t="s">
        <v>1029</v>
      </c>
      <c r="C964" s="6" t="str">
        <f t="shared" si="15"/>
        <v>彭雋哲</v>
      </c>
      <c r="D964" s="27">
        <v>20070603001</v>
      </c>
      <c r="E964" s="28">
        <v>44561</v>
      </c>
      <c r="F964" s="26"/>
    </row>
    <row r="965" spans="1:6" ht="15.6" x14ac:dyDescent="0.3">
      <c r="A965" s="6">
        <v>964</v>
      </c>
      <c r="B965" s="6" t="s">
        <v>1030</v>
      </c>
      <c r="C965" s="6" t="str">
        <f t="shared" si="15"/>
        <v>黃靖詠</v>
      </c>
      <c r="D965" s="27">
        <v>20070615001</v>
      </c>
      <c r="E965" s="28">
        <v>44926</v>
      </c>
      <c r="F965" s="26">
        <v>909095173</v>
      </c>
    </row>
    <row r="966" spans="1:6" ht="15.6" x14ac:dyDescent="0.3">
      <c r="A966" s="6">
        <v>965</v>
      </c>
      <c r="B966" s="6" t="s">
        <v>1031</v>
      </c>
      <c r="C966" s="6" t="str">
        <f t="shared" si="15"/>
        <v>嚴家汝</v>
      </c>
      <c r="D966" s="27">
        <v>20070621001</v>
      </c>
      <c r="E966" s="28">
        <v>44926</v>
      </c>
      <c r="F966" s="26">
        <v>906826678</v>
      </c>
    </row>
    <row r="967" spans="1:6" ht="15.6" x14ac:dyDescent="0.3">
      <c r="A967" s="6">
        <v>966</v>
      </c>
      <c r="B967" s="6" t="s">
        <v>1032</v>
      </c>
      <c r="C967" s="6" t="str">
        <f t="shared" si="15"/>
        <v>李彥安</v>
      </c>
      <c r="D967" s="27">
        <v>20070625001</v>
      </c>
      <c r="E967" s="28">
        <v>44196</v>
      </c>
      <c r="F967" s="26">
        <v>933916908</v>
      </c>
    </row>
    <row r="968" spans="1:6" ht="15.6" x14ac:dyDescent="0.3">
      <c r="A968" s="6">
        <v>967</v>
      </c>
      <c r="B968" s="6" t="s">
        <v>1033</v>
      </c>
      <c r="C968" s="6" t="str">
        <f t="shared" si="15"/>
        <v>林芳緹</v>
      </c>
      <c r="D968" s="27">
        <v>20070630001</v>
      </c>
      <c r="E968" s="28">
        <v>44561</v>
      </c>
      <c r="F968" s="26">
        <v>928092602</v>
      </c>
    </row>
    <row r="969" spans="1:6" ht="15.6" x14ac:dyDescent="0.3">
      <c r="A969" s="6">
        <v>968</v>
      </c>
      <c r="B969" s="6" t="s">
        <v>24</v>
      </c>
      <c r="C969" s="6" t="str">
        <f t="shared" si="15"/>
        <v>陳梓錡</v>
      </c>
      <c r="D969" s="27">
        <v>20070703001</v>
      </c>
      <c r="E969" s="28">
        <v>44926</v>
      </c>
      <c r="F969" s="26">
        <v>989350690</v>
      </c>
    </row>
    <row r="970" spans="1:6" ht="15.6" x14ac:dyDescent="0.3">
      <c r="A970" s="6">
        <v>969</v>
      </c>
      <c r="B970" s="4" t="s">
        <v>1034</v>
      </c>
      <c r="C970" s="6" t="str">
        <f t="shared" si="15"/>
        <v>王楢</v>
      </c>
      <c r="D970" s="27">
        <v>20070721001</v>
      </c>
      <c r="E970" s="28">
        <v>44926</v>
      </c>
      <c r="F970" s="26">
        <v>958685067</v>
      </c>
    </row>
    <row r="971" spans="1:6" ht="15.6" x14ac:dyDescent="0.3">
      <c r="A971" s="6">
        <v>970</v>
      </c>
      <c r="B971" s="6" t="s">
        <v>25</v>
      </c>
      <c r="C971" s="6" t="str">
        <f t="shared" si="15"/>
        <v>莊湘蓁</v>
      </c>
      <c r="D971" s="27">
        <v>20070726001</v>
      </c>
      <c r="E971" s="28">
        <v>44926</v>
      </c>
      <c r="F971" s="26">
        <v>989337309</v>
      </c>
    </row>
    <row r="972" spans="1:6" ht="15.6" x14ac:dyDescent="0.3">
      <c r="A972" s="6">
        <v>971</v>
      </c>
      <c r="B972" s="6" t="s">
        <v>1035</v>
      </c>
      <c r="C972" s="6" t="str">
        <f t="shared" si="15"/>
        <v>曾梓皓</v>
      </c>
      <c r="D972" s="27">
        <v>20070802001</v>
      </c>
      <c r="E972" s="28">
        <v>44561</v>
      </c>
      <c r="F972" s="26">
        <v>966093327</v>
      </c>
    </row>
    <row r="973" spans="1:6" ht="15.6" x14ac:dyDescent="0.3">
      <c r="A973" s="6">
        <v>972</v>
      </c>
      <c r="B973" s="6" t="s">
        <v>1036</v>
      </c>
      <c r="C973" s="6" t="str">
        <f t="shared" si="15"/>
        <v>陳冠宇</v>
      </c>
      <c r="D973" s="27">
        <v>20070804001</v>
      </c>
      <c r="E973" s="28">
        <v>44926</v>
      </c>
      <c r="F973" s="26">
        <v>26841876</v>
      </c>
    </row>
    <row r="974" spans="1:6" ht="15.6" x14ac:dyDescent="0.3">
      <c r="A974" s="6">
        <v>973</v>
      </c>
      <c r="B974" s="6" t="s">
        <v>1037</v>
      </c>
      <c r="C974" s="6" t="str">
        <f t="shared" si="15"/>
        <v>李承儒</v>
      </c>
      <c r="D974" s="27">
        <v>20070811001</v>
      </c>
      <c r="E974" s="28">
        <v>44926</v>
      </c>
      <c r="F974" s="26">
        <v>900768272</v>
      </c>
    </row>
    <row r="975" spans="1:6" ht="15.6" x14ac:dyDescent="0.3">
      <c r="A975" s="6">
        <v>974</v>
      </c>
      <c r="B975" s="9" t="s">
        <v>1038</v>
      </c>
      <c r="C975" s="6" t="str">
        <f t="shared" si="15"/>
        <v>寇路易</v>
      </c>
      <c r="D975" s="27">
        <v>20070814001</v>
      </c>
      <c r="E975" s="28">
        <v>44926</v>
      </c>
      <c r="F975" s="26">
        <v>930756699</v>
      </c>
    </row>
    <row r="976" spans="1:6" ht="15.6" x14ac:dyDescent="0.3">
      <c r="A976" s="6">
        <v>975</v>
      </c>
      <c r="B976" s="13" t="s">
        <v>1039</v>
      </c>
      <c r="C976" s="6" t="str">
        <f t="shared" si="15"/>
        <v>梁承𡟯</v>
      </c>
      <c r="D976" s="27">
        <v>20070815001</v>
      </c>
      <c r="E976" s="28">
        <v>44561</v>
      </c>
      <c r="F976" s="26">
        <v>922141795</v>
      </c>
    </row>
    <row r="977" spans="1:6" ht="15.6" x14ac:dyDescent="0.3">
      <c r="A977" s="6">
        <v>976</v>
      </c>
      <c r="B977" s="8" t="s">
        <v>16</v>
      </c>
      <c r="C977" s="6" t="str">
        <f t="shared" si="15"/>
        <v>卓若亞</v>
      </c>
      <c r="D977" s="27">
        <v>20070817001</v>
      </c>
      <c r="E977" s="28">
        <v>44926</v>
      </c>
      <c r="F977" s="26">
        <v>909510818</v>
      </c>
    </row>
    <row r="978" spans="1:6" ht="15.6" x14ac:dyDescent="0.3">
      <c r="A978" s="6">
        <v>977</v>
      </c>
      <c r="B978" s="6" t="s">
        <v>1040</v>
      </c>
      <c r="C978" s="6" t="str">
        <f t="shared" si="15"/>
        <v>白育安</v>
      </c>
      <c r="D978" s="27">
        <v>20070822001</v>
      </c>
      <c r="E978" s="28">
        <v>45291</v>
      </c>
      <c r="F978" s="26">
        <v>982579320</v>
      </c>
    </row>
    <row r="979" spans="1:6" ht="15.6" x14ac:dyDescent="0.3">
      <c r="A979" s="6">
        <v>978</v>
      </c>
      <c r="B979" s="4" t="s">
        <v>1041</v>
      </c>
      <c r="C979" s="6" t="str">
        <f t="shared" si="15"/>
        <v>李隆翔</v>
      </c>
      <c r="D979" s="27">
        <v>20070826001</v>
      </c>
      <c r="E979" s="28">
        <v>45291</v>
      </c>
      <c r="F979" s="26">
        <v>989178129</v>
      </c>
    </row>
    <row r="980" spans="1:6" ht="15.6" x14ac:dyDescent="0.3">
      <c r="A980" s="6">
        <v>979</v>
      </c>
      <c r="B980" s="6" t="s">
        <v>1042</v>
      </c>
      <c r="C980" s="6" t="str">
        <f t="shared" si="15"/>
        <v>蔡承羲</v>
      </c>
      <c r="D980" s="27">
        <v>20070826002</v>
      </c>
      <c r="E980" s="28">
        <v>44926</v>
      </c>
      <c r="F980" s="26">
        <v>935225242</v>
      </c>
    </row>
    <row r="981" spans="1:6" ht="15.6" x14ac:dyDescent="0.3">
      <c r="A981" s="6">
        <v>980</v>
      </c>
      <c r="B981" s="6" t="s">
        <v>1043</v>
      </c>
      <c r="C981" s="6" t="str">
        <f t="shared" si="15"/>
        <v>鐘呈昀</v>
      </c>
      <c r="D981" s="27">
        <v>20070830001</v>
      </c>
      <c r="E981" s="28">
        <v>44926</v>
      </c>
      <c r="F981" s="26">
        <v>922905250</v>
      </c>
    </row>
    <row r="982" spans="1:6" ht="15.6" x14ac:dyDescent="0.3">
      <c r="A982" s="6">
        <v>981</v>
      </c>
      <c r="B982" s="6" t="s">
        <v>1044</v>
      </c>
      <c r="C982" s="6" t="str">
        <f t="shared" si="15"/>
        <v>謝秉益</v>
      </c>
      <c r="D982" s="27">
        <v>20070831001</v>
      </c>
      <c r="E982" s="28">
        <v>44926</v>
      </c>
      <c r="F982" s="26">
        <v>910260327</v>
      </c>
    </row>
    <row r="983" spans="1:6" ht="15.6" x14ac:dyDescent="0.3">
      <c r="A983" s="6">
        <v>982</v>
      </c>
      <c r="B983" s="6" t="s">
        <v>1045</v>
      </c>
      <c r="C983" s="6" t="str">
        <f t="shared" si="15"/>
        <v>楊詠鈞</v>
      </c>
      <c r="D983" s="27">
        <v>20070901001</v>
      </c>
      <c r="E983" s="28">
        <v>44926</v>
      </c>
      <c r="F983" s="26">
        <v>966315995</v>
      </c>
    </row>
    <row r="984" spans="1:6" ht="15.6" x14ac:dyDescent="0.3">
      <c r="A984" s="6">
        <v>983</v>
      </c>
      <c r="B984" s="6" t="s">
        <v>1046</v>
      </c>
      <c r="C984" s="6" t="str">
        <f t="shared" si="15"/>
        <v>劉亭薇</v>
      </c>
      <c r="D984" s="27">
        <v>20070905001</v>
      </c>
      <c r="E984" s="28">
        <v>44926</v>
      </c>
      <c r="F984" s="26"/>
    </row>
    <row r="985" spans="1:6" ht="15.6" x14ac:dyDescent="0.3">
      <c r="A985" s="6">
        <v>984</v>
      </c>
      <c r="B985" s="6" t="s">
        <v>1047</v>
      </c>
      <c r="C985" s="6" t="str">
        <f t="shared" si="15"/>
        <v>賴亮宇</v>
      </c>
      <c r="D985" s="27">
        <v>20070906001</v>
      </c>
      <c r="E985" s="28">
        <v>45291</v>
      </c>
      <c r="F985" s="26">
        <v>935243731</v>
      </c>
    </row>
    <row r="986" spans="1:6" ht="15.6" x14ac:dyDescent="0.3">
      <c r="A986" s="6">
        <v>985</v>
      </c>
      <c r="B986" s="4" t="s">
        <v>1048</v>
      </c>
      <c r="C986" s="6" t="str">
        <f t="shared" si="15"/>
        <v>胡庭穎</v>
      </c>
      <c r="D986" s="27">
        <v>20070907001</v>
      </c>
      <c r="E986" s="28">
        <v>44926</v>
      </c>
      <c r="F986" s="26">
        <v>919186600</v>
      </c>
    </row>
    <row r="987" spans="1:6" ht="15.6" x14ac:dyDescent="0.3">
      <c r="A987" s="6">
        <v>986</v>
      </c>
      <c r="B987" s="6" t="s">
        <v>1049</v>
      </c>
      <c r="C987" s="6" t="str">
        <f t="shared" si="15"/>
        <v>林翊淳</v>
      </c>
      <c r="D987" s="27">
        <v>20070908001</v>
      </c>
      <c r="E987" s="28">
        <v>44561</v>
      </c>
      <c r="F987" s="33">
        <v>86863910</v>
      </c>
    </row>
    <row r="988" spans="1:6" ht="15.6" x14ac:dyDescent="0.3">
      <c r="A988" s="6">
        <v>987</v>
      </c>
      <c r="B988" s="4" t="s">
        <v>1050</v>
      </c>
      <c r="C988" s="6" t="str">
        <f t="shared" si="15"/>
        <v>Michael Lin 林宥辰</v>
      </c>
      <c r="D988" s="27">
        <v>20070909001</v>
      </c>
      <c r="E988" s="28">
        <v>45291</v>
      </c>
      <c r="F988" s="26">
        <v>919815187</v>
      </c>
    </row>
    <row r="989" spans="1:6" ht="15.6" x14ac:dyDescent="0.3">
      <c r="A989" s="6">
        <v>988</v>
      </c>
      <c r="B989" s="6" t="s">
        <v>1051</v>
      </c>
      <c r="C989" s="6" t="str">
        <f t="shared" si="15"/>
        <v>涂智傑</v>
      </c>
      <c r="D989" s="27">
        <v>20070910001</v>
      </c>
      <c r="E989" s="28">
        <v>44561</v>
      </c>
      <c r="F989" s="26">
        <v>983701914</v>
      </c>
    </row>
    <row r="990" spans="1:6" ht="15.6" x14ac:dyDescent="0.3">
      <c r="A990" s="6">
        <v>989</v>
      </c>
      <c r="B990" s="6" t="s">
        <v>1052</v>
      </c>
      <c r="C990" s="6" t="str">
        <f t="shared" si="15"/>
        <v>葉沁妤</v>
      </c>
      <c r="D990" s="27">
        <v>20070914001</v>
      </c>
      <c r="E990" s="28">
        <v>44926</v>
      </c>
      <c r="F990" s="26">
        <v>916142973</v>
      </c>
    </row>
    <row r="991" spans="1:6" ht="15.6" x14ac:dyDescent="0.3">
      <c r="A991" s="6">
        <v>990</v>
      </c>
      <c r="B991" s="6" t="s">
        <v>1053</v>
      </c>
      <c r="C991" s="6" t="str">
        <f t="shared" si="15"/>
        <v>林晏伊</v>
      </c>
      <c r="D991" s="27">
        <v>20070916001</v>
      </c>
      <c r="E991" s="28">
        <v>44561</v>
      </c>
      <c r="F991" s="26">
        <v>932008605</v>
      </c>
    </row>
    <row r="992" spans="1:6" ht="15.6" x14ac:dyDescent="0.3">
      <c r="A992" s="6">
        <v>991</v>
      </c>
      <c r="B992" s="6" t="s">
        <v>1054</v>
      </c>
      <c r="C992" s="6" t="str">
        <f t="shared" si="15"/>
        <v>周宥昕</v>
      </c>
      <c r="D992" s="27">
        <v>20070916002</v>
      </c>
      <c r="E992" s="28">
        <v>44926</v>
      </c>
      <c r="F992" s="26">
        <v>958288117</v>
      </c>
    </row>
    <row r="993" spans="1:6" ht="15.6" x14ac:dyDescent="0.3">
      <c r="A993" s="6">
        <v>992</v>
      </c>
      <c r="B993" s="9" t="s">
        <v>1055</v>
      </c>
      <c r="C993" s="6" t="str">
        <f t="shared" si="15"/>
        <v>吳毓旂</v>
      </c>
      <c r="D993" s="27">
        <v>20070920001</v>
      </c>
      <c r="E993" s="28">
        <v>44926</v>
      </c>
      <c r="F993" s="26">
        <v>916973146</v>
      </c>
    </row>
    <row r="994" spans="1:6" ht="15.6" x14ac:dyDescent="0.3">
      <c r="A994" s="6">
        <v>993</v>
      </c>
      <c r="B994" s="6" t="s">
        <v>1056</v>
      </c>
      <c r="C994" s="6" t="str">
        <f t="shared" si="15"/>
        <v>李杰翰</v>
      </c>
      <c r="D994" s="27">
        <v>20070922001</v>
      </c>
      <c r="E994" s="28">
        <v>45291</v>
      </c>
      <c r="F994" s="26">
        <v>966754468</v>
      </c>
    </row>
    <row r="995" spans="1:6" ht="15.6" x14ac:dyDescent="0.3">
      <c r="A995" s="6">
        <v>994</v>
      </c>
      <c r="B995" s="6" t="s">
        <v>1057</v>
      </c>
      <c r="C995" s="6" t="str">
        <f t="shared" si="15"/>
        <v>葉丞修</v>
      </c>
      <c r="D995" s="27">
        <v>20070928001</v>
      </c>
      <c r="E995" s="28">
        <v>44926</v>
      </c>
      <c r="F995" s="26">
        <v>926361443</v>
      </c>
    </row>
    <row r="996" spans="1:6" ht="15.6" x14ac:dyDescent="0.3">
      <c r="A996" s="6">
        <v>995</v>
      </c>
      <c r="B996" s="6" t="s">
        <v>1058</v>
      </c>
      <c r="C996" s="6" t="str">
        <f t="shared" si="15"/>
        <v>林冠廷</v>
      </c>
      <c r="D996" s="27">
        <v>20070928002</v>
      </c>
      <c r="E996" s="28">
        <v>44926</v>
      </c>
      <c r="F996" s="26"/>
    </row>
    <row r="997" spans="1:6" ht="15.6" x14ac:dyDescent="0.3">
      <c r="A997" s="6">
        <v>996</v>
      </c>
      <c r="B997" s="6" t="s">
        <v>1059</v>
      </c>
      <c r="C997" s="6" t="str">
        <f t="shared" si="15"/>
        <v>劉康志</v>
      </c>
      <c r="D997" s="27">
        <v>20071002001</v>
      </c>
      <c r="E997" s="28">
        <v>44926</v>
      </c>
      <c r="F997" s="26">
        <v>902396381</v>
      </c>
    </row>
    <row r="998" spans="1:6" ht="15.6" x14ac:dyDescent="0.3">
      <c r="A998" s="6">
        <v>997</v>
      </c>
      <c r="B998" s="4" t="s">
        <v>1060</v>
      </c>
      <c r="C998" s="6" t="str">
        <f t="shared" si="15"/>
        <v>張藩德</v>
      </c>
      <c r="D998" s="27">
        <v>20071003001</v>
      </c>
      <c r="E998" s="28">
        <v>44926</v>
      </c>
      <c r="F998" s="26">
        <v>936216017</v>
      </c>
    </row>
    <row r="999" spans="1:6" ht="15.6" x14ac:dyDescent="0.3">
      <c r="A999" s="6">
        <v>998</v>
      </c>
      <c r="B999" s="8" t="s">
        <v>1061</v>
      </c>
      <c r="C999" s="6" t="str">
        <f t="shared" si="15"/>
        <v>林廷羲</v>
      </c>
      <c r="D999" s="27">
        <v>20071005001</v>
      </c>
      <c r="E999" s="28">
        <v>44926</v>
      </c>
      <c r="F999" s="26">
        <v>905787235</v>
      </c>
    </row>
    <row r="1000" spans="1:6" ht="15.6" x14ac:dyDescent="0.3">
      <c r="A1000" s="6">
        <v>999</v>
      </c>
      <c r="B1000" s="6" t="s">
        <v>1062</v>
      </c>
      <c r="C1000" s="6" t="str">
        <f t="shared" si="15"/>
        <v>黎冠廷</v>
      </c>
      <c r="D1000" s="27">
        <v>20071007001</v>
      </c>
      <c r="E1000" s="28">
        <v>44926</v>
      </c>
      <c r="F1000" s="26">
        <v>916754150</v>
      </c>
    </row>
    <row r="1001" spans="1:6" ht="15.6" x14ac:dyDescent="0.3">
      <c r="A1001" s="6">
        <v>1000</v>
      </c>
      <c r="B1001" s="6" t="s">
        <v>1063</v>
      </c>
      <c r="C1001" s="6" t="str">
        <f t="shared" si="15"/>
        <v>杜羽蕎</v>
      </c>
      <c r="D1001" s="27">
        <v>20071011001</v>
      </c>
      <c r="E1001" s="28">
        <v>45291</v>
      </c>
      <c r="F1001" s="26">
        <v>968821512</v>
      </c>
    </row>
    <row r="1002" spans="1:6" ht="15.6" x14ac:dyDescent="0.3">
      <c r="A1002" s="6">
        <v>1001</v>
      </c>
      <c r="B1002" s="12" t="s">
        <v>1064</v>
      </c>
      <c r="C1002" s="6" t="str">
        <f t="shared" si="15"/>
        <v>陳智睿</v>
      </c>
      <c r="D1002" s="27">
        <v>20071011002</v>
      </c>
      <c r="E1002" s="28">
        <v>44926</v>
      </c>
      <c r="F1002" s="26">
        <v>928633519</v>
      </c>
    </row>
    <row r="1003" spans="1:6" ht="15.6" x14ac:dyDescent="0.3">
      <c r="A1003" s="6">
        <v>1002</v>
      </c>
      <c r="B1003" s="6" t="s">
        <v>1065</v>
      </c>
      <c r="C1003" s="6" t="str">
        <f t="shared" si="15"/>
        <v>黃群崴</v>
      </c>
      <c r="D1003" s="27">
        <v>20071012001</v>
      </c>
      <c r="E1003" s="28">
        <v>44926</v>
      </c>
      <c r="F1003" s="26">
        <v>908206682</v>
      </c>
    </row>
    <row r="1004" spans="1:6" ht="15.6" x14ac:dyDescent="0.3">
      <c r="A1004" s="6">
        <v>1003</v>
      </c>
      <c r="B1004" s="6" t="s">
        <v>1066</v>
      </c>
      <c r="C1004" s="6" t="str">
        <f t="shared" si="15"/>
        <v>曾子鈞</v>
      </c>
      <c r="D1004" s="27">
        <v>20071016001</v>
      </c>
      <c r="E1004" s="28">
        <v>44561</v>
      </c>
      <c r="F1004" s="26">
        <v>903805065</v>
      </c>
    </row>
    <row r="1005" spans="1:6" ht="15.6" x14ac:dyDescent="0.3">
      <c r="A1005" s="6">
        <v>1004</v>
      </c>
      <c r="B1005" s="6" t="s">
        <v>1067</v>
      </c>
      <c r="C1005" s="6" t="str">
        <f t="shared" si="15"/>
        <v>王芮淇</v>
      </c>
      <c r="D1005" s="27">
        <v>20071016002</v>
      </c>
      <c r="E1005" s="28">
        <v>44926</v>
      </c>
      <c r="F1005" s="26">
        <v>932813203</v>
      </c>
    </row>
    <row r="1006" spans="1:6" ht="15.6" x14ac:dyDescent="0.3">
      <c r="A1006" s="6">
        <v>1005</v>
      </c>
      <c r="B1006" s="4" t="s">
        <v>1068</v>
      </c>
      <c r="C1006" s="6" t="str">
        <f t="shared" si="15"/>
        <v>李映葶</v>
      </c>
      <c r="D1006" s="27">
        <v>20071017001</v>
      </c>
      <c r="E1006" s="28">
        <v>45291</v>
      </c>
      <c r="F1006" s="26">
        <v>965456711</v>
      </c>
    </row>
    <row r="1007" spans="1:6" ht="15.6" x14ac:dyDescent="0.3">
      <c r="A1007" s="6">
        <v>1006</v>
      </c>
      <c r="B1007" s="8" t="s">
        <v>1069</v>
      </c>
      <c r="C1007" s="6" t="str">
        <f t="shared" si="15"/>
        <v>賴柏諺</v>
      </c>
      <c r="D1007" s="27">
        <v>20071017002</v>
      </c>
      <c r="E1007" s="28">
        <v>44926</v>
      </c>
      <c r="F1007" s="26">
        <v>938167657</v>
      </c>
    </row>
    <row r="1008" spans="1:6" ht="15.6" x14ac:dyDescent="0.3">
      <c r="A1008" s="6">
        <v>1007</v>
      </c>
      <c r="B1008" s="9" t="s">
        <v>1070</v>
      </c>
      <c r="C1008" s="6" t="str">
        <f t="shared" si="15"/>
        <v>黃以柔</v>
      </c>
      <c r="D1008" s="27">
        <v>20071018001</v>
      </c>
      <c r="E1008" s="28">
        <v>44926</v>
      </c>
      <c r="F1008" s="26">
        <v>937985913</v>
      </c>
    </row>
    <row r="1009" spans="1:6" ht="15.6" x14ac:dyDescent="0.3">
      <c r="A1009" s="6">
        <v>1008</v>
      </c>
      <c r="B1009" s="8" t="s">
        <v>1071</v>
      </c>
      <c r="C1009" s="6" t="str">
        <f t="shared" si="15"/>
        <v>楊仁豪</v>
      </c>
      <c r="D1009" s="27">
        <v>20071018002</v>
      </c>
      <c r="E1009" s="28">
        <v>44926</v>
      </c>
      <c r="F1009" s="26">
        <v>905882598</v>
      </c>
    </row>
    <row r="1010" spans="1:6" ht="15.6" x14ac:dyDescent="0.3">
      <c r="A1010" s="6">
        <v>1009</v>
      </c>
      <c r="B1010" s="9" t="s">
        <v>1072</v>
      </c>
      <c r="C1010" s="6" t="str">
        <f t="shared" si="15"/>
        <v>施峻哲</v>
      </c>
      <c r="D1010" s="27">
        <v>20071020001</v>
      </c>
      <c r="E1010" s="28">
        <v>44926</v>
      </c>
      <c r="F1010" s="26">
        <v>912783426</v>
      </c>
    </row>
    <row r="1011" spans="1:6" ht="15.6" x14ac:dyDescent="0.3">
      <c r="A1011" s="6">
        <v>1010</v>
      </c>
      <c r="B1011" s="6" t="s">
        <v>1073</v>
      </c>
      <c r="C1011" s="6" t="str">
        <f t="shared" si="15"/>
        <v>莊詠翊</v>
      </c>
      <c r="D1011" s="27">
        <v>20071022001</v>
      </c>
      <c r="E1011" s="28">
        <v>44926</v>
      </c>
      <c r="F1011" s="26">
        <v>927765218</v>
      </c>
    </row>
    <row r="1012" spans="1:6" ht="15.6" x14ac:dyDescent="0.3">
      <c r="A1012" s="6">
        <v>1011</v>
      </c>
      <c r="B1012" s="6" t="s">
        <v>1074</v>
      </c>
      <c r="C1012" s="6" t="str">
        <f t="shared" si="15"/>
        <v>簡嘉萱</v>
      </c>
      <c r="D1012" s="27">
        <v>20071022002</v>
      </c>
      <c r="E1012" s="28">
        <v>44926</v>
      </c>
      <c r="F1012" s="33">
        <v>22552970</v>
      </c>
    </row>
    <row r="1013" spans="1:6" ht="15.6" x14ac:dyDescent="0.3">
      <c r="A1013" s="6">
        <v>1012</v>
      </c>
      <c r="B1013" s="6" t="s">
        <v>1075</v>
      </c>
      <c r="C1013" s="6" t="str">
        <f t="shared" si="15"/>
        <v>蕭伯叡</v>
      </c>
      <c r="D1013" s="27">
        <v>20071023001</v>
      </c>
      <c r="E1013" s="28">
        <v>45291</v>
      </c>
      <c r="F1013" s="26">
        <v>979852898</v>
      </c>
    </row>
    <row r="1014" spans="1:6" ht="15.6" x14ac:dyDescent="0.3">
      <c r="A1014" s="6">
        <v>1013</v>
      </c>
      <c r="B1014" s="6" t="s">
        <v>1076</v>
      </c>
      <c r="C1014" s="6" t="str">
        <f t="shared" si="15"/>
        <v>吳易</v>
      </c>
      <c r="D1014" s="27">
        <v>20071024001</v>
      </c>
      <c r="E1014" s="28">
        <v>44926</v>
      </c>
      <c r="F1014" s="26">
        <v>933086647</v>
      </c>
    </row>
    <row r="1015" spans="1:6" ht="15.6" x14ac:dyDescent="0.3">
      <c r="A1015" s="6">
        <v>1014</v>
      </c>
      <c r="B1015" s="6" t="s">
        <v>1077</v>
      </c>
      <c r="C1015" s="6" t="str">
        <f t="shared" si="15"/>
        <v>陳羿瑄</v>
      </c>
      <c r="D1015" s="27">
        <v>20071025001</v>
      </c>
      <c r="E1015" s="28">
        <v>44926</v>
      </c>
      <c r="F1015" s="26">
        <v>987037646</v>
      </c>
    </row>
    <row r="1016" spans="1:6" ht="15.6" x14ac:dyDescent="0.3">
      <c r="A1016" s="6">
        <v>1015</v>
      </c>
      <c r="B1016" s="6" t="s">
        <v>1078</v>
      </c>
      <c r="C1016" s="6" t="str">
        <f t="shared" si="15"/>
        <v>孫翊銓</v>
      </c>
      <c r="D1016" s="27">
        <v>20071026001</v>
      </c>
      <c r="E1016" s="28">
        <v>44926</v>
      </c>
      <c r="F1016" s="26">
        <v>988059590</v>
      </c>
    </row>
    <row r="1017" spans="1:6" ht="15.6" x14ac:dyDescent="0.3">
      <c r="A1017" s="6">
        <v>1016</v>
      </c>
      <c r="B1017" s="8" t="s">
        <v>1079</v>
      </c>
      <c r="C1017" s="6" t="str">
        <f t="shared" si="15"/>
        <v>陳亮彤</v>
      </c>
      <c r="D1017" s="27">
        <v>20071027001</v>
      </c>
      <c r="E1017" s="28">
        <v>45291</v>
      </c>
      <c r="F1017" s="26">
        <v>985737118</v>
      </c>
    </row>
    <row r="1018" spans="1:6" ht="15.6" x14ac:dyDescent="0.3">
      <c r="A1018" s="6">
        <v>1017</v>
      </c>
      <c r="B1018" s="6" t="s">
        <v>1080</v>
      </c>
      <c r="C1018" s="6" t="str">
        <f t="shared" si="15"/>
        <v>劉芷嫺</v>
      </c>
      <c r="D1018" s="27">
        <v>20071028001</v>
      </c>
      <c r="E1018" s="28">
        <v>44926</v>
      </c>
      <c r="F1018" s="26">
        <v>970930751</v>
      </c>
    </row>
    <row r="1019" spans="1:6" ht="15.6" x14ac:dyDescent="0.3">
      <c r="A1019" s="6">
        <v>1018</v>
      </c>
      <c r="B1019" s="6" t="s">
        <v>1081</v>
      </c>
      <c r="C1019" s="6" t="str">
        <f t="shared" si="15"/>
        <v>洪子涵</v>
      </c>
      <c r="D1019" s="27">
        <v>20071029001</v>
      </c>
      <c r="E1019" s="28">
        <v>44926</v>
      </c>
      <c r="F1019" s="26">
        <v>906392276</v>
      </c>
    </row>
    <row r="1020" spans="1:6" ht="15.6" x14ac:dyDescent="0.3">
      <c r="A1020" s="6">
        <v>1019</v>
      </c>
      <c r="B1020" s="6" t="s">
        <v>1082</v>
      </c>
      <c r="C1020" s="6" t="str">
        <f t="shared" si="15"/>
        <v>林博鈞</v>
      </c>
      <c r="D1020" s="27">
        <v>20071030001</v>
      </c>
      <c r="E1020" s="28">
        <v>44926</v>
      </c>
      <c r="F1020" s="26">
        <v>903969201</v>
      </c>
    </row>
    <row r="1021" spans="1:6" ht="15.6" x14ac:dyDescent="0.3">
      <c r="A1021" s="6">
        <v>1020</v>
      </c>
      <c r="B1021" s="12" t="s">
        <v>1083</v>
      </c>
      <c r="C1021" s="6" t="str">
        <f t="shared" si="15"/>
        <v>楊俊鴻</v>
      </c>
      <c r="D1021" s="27">
        <v>20071104001</v>
      </c>
      <c r="E1021" s="28">
        <v>44926</v>
      </c>
      <c r="F1021" s="26">
        <v>928633519</v>
      </c>
    </row>
    <row r="1022" spans="1:6" ht="15.6" x14ac:dyDescent="0.3">
      <c r="A1022" s="6">
        <v>1021</v>
      </c>
      <c r="B1022" s="6" t="s">
        <v>1084</v>
      </c>
      <c r="C1022" s="6" t="str">
        <f t="shared" si="15"/>
        <v>吳宇薪</v>
      </c>
      <c r="D1022" s="27">
        <v>20071104002</v>
      </c>
      <c r="E1022" s="28">
        <v>44926</v>
      </c>
      <c r="F1022" s="26">
        <v>980536688</v>
      </c>
    </row>
    <row r="1023" spans="1:6" ht="15.6" x14ac:dyDescent="0.3">
      <c r="A1023" s="6">
        <v>1022</v>
      </c>
      <c r="B1023" s="9" t="s">
        <v>1085</v>
      </c>
      <c r="C1023" s="6" t="str">
        <f t="shared" si="15"/>
        <v>劉昭妤</v>
      </c>
      <c r="D1023" s="27">
        <v>20071107001</v>
      </c>
      <c r="E1023" s="28">
        <v>44926</v>
      </c>
      <c r="F1023" s="26">
        <v>937176099</v>
      </c>
    </row>
    <row r="1024" spans="1:6" ht="15.6" x14ac:dyDescent="0.3">
      <c r="A1024" s="6">
        <v>1023</v>
      </c>
      <c r="B1024" s="9" t="s">
        <v>1086</v>
      </c>
      <c r="C1024" s="6" t="str">
        <f t="shared" si="15"/>
        <v>林毓喬</v>
      </c>
      <c r="D1024" s="27">
        <v>20071108001</v>
      </c>
      <c r="E1024" s="28">
        <v>44926</v>
      </c>
      <c r="F1024" s="26">
        <v>921755328</v>
      </c>
    </row>
    <row r="1025" spans="1:6" ht="15.6" x14ac:dyDescent="0.3">
      <c r="A1025" s="6">
        <v>1024</v>
      </c>
      <c r="B1025" s="6" t="s">
        <v>1087</v>
      </c>
      <c r="C1025" s="6" t="str">
        <f t="shared" si="15"/>
        <v>王軍翔</v>
      </c>
      <c r="D1025" s="27">
        <v>20071110001</v>
      </c>
      <c r="E1025" s="28">
        <v>44196</v>
      </c>
      <c r="F1025" s="26">
        <v>903566555</v>
      </c>
    </row>
    <row r="1026" spans="1:6" ht="15.6" x14ac:dyDescent="0.3">
      <c r="A1026" s="6">
        <v>1025</v>
      </c>
      <c r="B1026" s="9" t="s">
        <v>1088</v>
      </c>
      <c r="C1026" s="6" t="str">
        <f t="shared" ref="C1026:C1089" si="16">TRIM(B1026)</f>
        <v>李柏縉</v>
      </c>
      <c r="D1026" s="27">
        <v>20071111001</v>
      </c>
      <c r="E1026" s="28">
        <v>44926</v>
      </c>
      <c r="F1026" s="26">
        <v>932109045</v>
      </c>
    </row>
    <row r="1027" spans="1:6" ht="15.6" x14ac:dyDescent="0.3">
      <c r="A1027" s="6">
        <v>1026</v>
      </c>
      <c r="B1027" s="8" t="s">
        <v>1089</v>
      </c>
      <c r="C1027" s="6" t="str">
        <f t="shared" si="16"/>
        <v>歐鎧洋</v>
      </c>
      <c r="D1027" s="27">
        <v>20071111002</v>
      </c>
      <c r="E1027" s="28">
        <v>44926</v>
      </c>
      <c r="F1027" s="26">
        <v>919980157</v>
      </c>
    </row>
    <row r="1028" spans="1:6" ht="15.6" x14ac:dyDescent="0.3">
      <c r="A1028" s="6">
        <v>1027</v>
      </c>
      <c r="B1028" s="6" t="s">
        <v>1090</v>
      </c>
      <c r="C1028" s="6" t="str">
        <f t="shared" si="16"/>
        <v>姜文賢</v>
      </c>
      <c r="D1028" s="27">
        <v>20071113001</v>
      </c>
      <c r="E1028" s="28">
        <v>44926</v>
      </c>
      <c r="F1028" s="26">
        <v>906690331</v>
      </c>
    </row>
    <row r="1029" spans="1:6" ht="15.6" x14ac:dyDescent="0.3">
      <c r="A1029" s="6">
        <v>1028</v>
      </c>
      <c r="B1029" s="6" t="s">
        <v>1091</v>
      </c>
      <c r="C1029" s="6" t="str">
        <f t="shared" si="16"/>
        <v>詹鎧澤</v>
      </c>
      <c r="D1029" s="27">
        <v>20071113002</v>
      </c>
      <c r="E1029" s="28">
        <v>44926</v>
      </c>
      <c r="F1029" s="26">
        <v>928854171</v>
      </c>
    </row>
    <row r="1030" spans="1:6" ht="15.6" x14ac:dyDescent="0.3">
      <c r="A1030" s="6">
        <v>1029</v>
      </c>
      <c r="B1030" s="6" t="s">
        <v>1092</v>
      </c>
      <c r="C1030" s="6" t="str">
        <f t="shared" si="16"/>
        <v>王磊</v>
      </c>
      <c r="D1030" s="27">
        <v>20071116001</v>
      </c>
      <c r="E1030" s="28">
        <v>44926</v>
      </c>
      <c r="F1030" s="26">
        <v>908251719</v>
      </c>
    </row>
    <row r="1031" spans="1:6" ht="15.6" x14ac:dyDescent="0.3">
      <c r="A1031" s="6">
        <v>1030</v>
      </c>
      <c r="B1031" s="6" t="s">
        <v>1093</v>
      </c>
      <c r="C1031" s="6" t="str">
        <f t="shared" si="16"/>
        <v>江雅庭</v>
      </c>
      <c r="D1031" s="27">
        <v>20071117001</v>
      </c>
      <c r="E1031" s="28">
        <v>44926</v>
      </c>
      <c r="F1031" s="26">
        <v>933224437</v>
      </c>
    </row>
    <row r="1032" spans="1:6" ht="15.6" x14ac:dyDescent="0.3">
      <c r="A1032" s="6">
        <v>1031</v>
      </c>
      <c r="B1032" s="6" t="s">
        <v>1094</v>
      </c>
      <c r="C1032" s="6" t="str">
        <f t="shared" si="16"/>
        <v>蔡家瀚</v>
      </c>
      <c r="D1032" s="27">
        <v>20071117002</v>
      </c>
      <c r="E1032" s="28">
        <v>44926</v>
      </c>
      <c r="F1032" s="26">
        <v>982641109</v>
      </c>
    </row>
    <row r="1033" spans="1:6" ht="15.6" x14ac:dyDescent="0.3">
      <c r="A1033" s="6">
        <v>1032</v>
      </c>
      <c r="B1033" s="6" t="s">
        <v>1095</v>
      </c>
      <c r="C1033" s="6" t="str">
        <f t="shared" si="16"/>
        <v>劉力恩</v>
      </c>
      <c r="D1033" s="27">
        <v>20071120001</v>
      </c>
      <c r="E1033" s="28">
        <v>44561</v>
      </c>
      <c r="F1033" s="26">
        <v>986123823</v>
      </c>
    </row>
    <row r="1034" spans="1:6" ht="15.6" x14ac:dyDescent="0.3">
      <c r="A1034" s="6">
        <v>1033</v>
      </c>
      <c r="B1034" s="9" t="s">
        <v>1096</v>
      </c>
      <c r="C1034" s="6" t="str">
        <f t="shared" si="16"/>
        <v>林亞蓁</v>
      </c>
      <c r="D1034" s="27">
        <v>20071123001</v>
      </c>
      <c r="E1034" s="28">
        <v>44926</v>
      </c>
      <c r="F1034" s="26">
        <v>971077602</v>
      </c>
    </row>
    <row r="1035" spans="1:6" ht="15.6" x14ac:dyDescent="0.3">
      <c r="A1035" s="6">
        <v>1034</v>
      </c>
      <c r="B1035" s="6" t="s">
        <v>1097</v>
      </c>
      <c r="C1035" s="6" t="str">
        <f t="shared" si="16"/>
        <v>楊晴媗</v>
      </c>
      <c r="D1035" s="27">
        <v>20071123002</v>
      </c>
      <c r="E1035" s="28">
        <v>44926</v>
      </c>
      <c r="F1035" s="26">
        <v>936410851</v>
      </c>
    </row>
    <row r="1036" spans="1:6" ht="15.6" x14ac:dyDescent="0.3">
      <c r="A1036" s="6">
        <v>1035</v>
      </c>
      <c r="B1036" s="6" t="s">
        <v>1098</v>
      </c>
      <c r="C1036" s="6" t="str">
        <f t="shared" si="16"/>
        <v>蘇孟哲</v>
      </c>
      <c r="D1036" s="27">
        <v>20071123003</v>
      </c>
      <c r="E1036" s="28">
        <v>44926</v>
      </c>
      <c r="F1036" s="26">
        <v>972300607</v>
      </c>
    </row>
    <row r="1037" spans="1:6" ht="15.6" x14ac:dyDescent="0.3">
      <c r="A1037" s="6">
        <v>1036</v>
      </c>
      <c r="B1037" s="6" t="s">
        <v>1099</v>
      </c>
      <c r="C1037" s="6" t="str">
        <f t="shared" si="16"/>
        <v>李家陞</v>
      </c>
      <c r="D1037" s="27">
        <v>20071125001</v>
      </c>
      <c r="E1037" s="28">
        <v>44926</v>
      </c>
      <c r="F1037" s="26">
        <v>905018296</v>
      </c>
    </row>
    <row r="1038" spans="1:6" ht="15.6" x14ac:dyDescent="0.3">
      <c r="A1038" s="6">
        <v>1037</v>
      </c>
      <c r="B1038" s="6" t="s">
        <v>1100</v>
      </c>
      <c r="C1038" s="6" t="str">
        <f t="shared" si="16"/>
        <v>陳自森</v>
      </c>
      <c r="D1038" s="27">
        <v>20071126001</v>
      </c>
      <c r="E1038" s="28">
        <v>44926</v>
      </c>
      <c r="F1038" s="26"/>
    </row>
    <row r="1039" spans="1:6" ht="15.6" x14ac:dyDescent="0.3">
      <c r="A1039" s="6">
        <v>1038</v>
      </c>
      <c r="B1039" s="9" t="s">
        <v>1101</v>
      </c>
      <c r="C1039" s="6" t="str">
        <f t="shared" si="16"/>
        <v>廖梓棋</v>
      </c>
      <c r="D1039" s="27">
        <v>20071128001</v>
      </c>
      <c r="E1039" s="28">
        <v>44926</v>
      </c>
      <c r="F1039" s="26">
        <v>927281577</v>
      </c>
    </row>
    <row r="1040" spans="1:6" ht="15.6" x14ac:dyDescent="0.3">
      <c r="A1040" s="6">
        <v>1039</v>
      </c>
      <c r="B1040" s="8" t="s">
        <v>1102</v>
      </c>
      <c r="C1040" s="6" t="str">
        <f t="shared" si="16"/>
        <v>傅苡恆</v>
      </c>
      <c r="D1040" s="27">
        <v>20071128002</v>
      </c>
      <c r="E1040" s="28">
        <v>44926</v>
      </c>
      <c r="F1040" s="26">
        <v>902390798</v>
      </c>
    </row>
    <row r="1041" spans="1:6" ht="15.6" x14ac:dyDescent="0.3">
      <c r="A1041" s="6">
        <v>1040</v>
      </c>
      <c r="B1041" s="6" t="s">
        <v>1103</v>
      </c>
      <c r="C1041" s="6" t="str">
        <f t="shared" si="16"/>
        <v>鐘佳萱</v>
      </c>
      <c r="D1041" s="27">
        <v>20071130001</v>
      </c>
      <c r="E1041" s="28">
        <v>44926</v>
      </c>
      <c r="F1041" s="26">
        <v>966110069</v>
      </c>
    </row>
    <row r="1042" spans="1:6" ht="15.6" x14ac:dyDescent="0.3">
      <c r="A1042" s="6">
        <v>1041</v>
      </c>
      <c r="B1042" s="6" t="s">
        <v>1104</v>
      </c>
      <c r="C1042" s="6" t="str">
        <f t="shared" si="16"/>
        <v>藍天鴻</v>
      </c>
      <c r="D1042" s="27">
        <v>20071130002</v>
      </c>
      <c r="E1042" s="28">
        <v>44926</v>
      </c>
      <c r="F1042" s="26">
        <v>902151130</v>
      </c>
    </row>
    <row r="1043" spans="1:6" ht="15.6" x14ac:dyDescent="0.3">
      <c r="A1043" s="6">
        <v>1042</v>
      </c>
      <c r="B1043" s="9" t="s">
        <v>1105</v>
      </c>
      <c r="C1043" s="6" t="str">
        <f t="shared" si="16"/>
        <v>劉家愷</v>
      </c>
      <c r="D1043" s="27">
        <v>20071201001</v>
      </c>
      <c r="E1043" s="28">
        <v>44926</v>
      </c>
      <c r="F1043" s="26">
        <v>966018400</v>
      </c>
    </row>
    <row r="1044" spans="1:6" ht="15.6" x14ac:dyDescent="0.3">
      <c r="A1044" s="6">
        <v>1043</v>
      </c>
      <c r="B1044" s="6" t="s">
        <v>1106</v>
      </c>
      <c r="C1044" s="6" t="str">
        <f t="shared" si="16"/>
        <v>林冠妤</v>
      </c>
      <c r="D1044" s="27">
        <v>20071205001</v>
      </c>
      <c r="E1044" s="28">
        <v>44561</v>
      </c>
      <c r="F1044" s="26">
        <v>966338300</v>
      </c>
    </row>
    <row r="1045" spans="1:6" ht="15.6" x14ac:dyDescent="0.3">
      <c r="A1045" s="6">
        <v>1044</v>
      </c>
      <c r="B1045" s="6" t="s">
        <v>1107</v>
      </c>
      <c r="C1045" s="6" t="str">
        <f t="shared" si="16"/>
        <v>徐湘芸</v>
      </c>
      <c r="D1045" s="27">
        <v>20071206001</v>
      </c>
      <c r="E1045" s="28">
        <v>45291</v>
      </c>
      <c r="F1045" s="26">
        <v>978206397</v>
      </c>
    </row>
    <row r="1046" spans="1:6" ht="15.6" x14ac:dyDescent="0.3">
      <c r="A1046" s="6">
        <v>1045</v>
      </c>
      <c r="B1046" s="6" t="s">
        <v>1108</v>
      </c>
      <c r="C1046" s="6" t="str">
        <f t="shared" si="16"/>
        <v>丁家安</v>
      </c>
      <c r="D1046" s="27">
        <v>20071208001</v>
      </c>
      <c r="E1046" s="28">
        <v>44926</v>
      </c>
      <c r="F1046" s="26">
        <v>968257207</v>
      </c>
    </row>
    <row r="1047" spans="1:6" ht="15.6" x14ac:dyDescent="0.3">
      <c r="A1047" s="6">
        <v>1046</v>
      </c>
      <c r="B1047" s="6" t="s">
        <v>2258</v>
      </c>
      <c r="C1047" s="6" t="str">
        <f t="shared" si="16"/>
        <v>陳枷宇</v>
      </c>
      <c r="D1047" s="27">
        <v>20071209001</v>
      </c>
      <c r="E1047" s="28">
        <v>44926</v>
      </c>
      <c r="F1047" s="26"/>
    </row>
    <row r="1048" spans="1:6" ht="15.6" x14ac:dyDescent="0.3">
      <c r="A1048" s="6">
        <v>1047</v>
      </c>
      <c r="B1048" s="6" t="s">
        <v>1109</v>
      </c>
      <c r="C1048" s="6" t="str">
        <f t="shared" si="16"/>
        <v>王震喬</v>
      </c>
      <c r="D1048" s="27">
        <v>20071210001</v>
      </c>
      <c r="E1048" s="28">
        <v>44926</v>
      </c>
      <c r="F1048" s="26">
        <v>912605154</v>
      </c>
    </row>
    <row r="1049" spans="1:6" ht="15.6" x14ac:dyDescent="0.3">
      <c r="A1049" s="6">
        <v>1048</v>
      </c>
      <c r="B1049" s="6" t="s">
        <v>1110</v>
      </c>
      <c r="C1049" s="6" t="str">
        <f t="shared" si="16"/>
        <v>李宇洋</v>
      </c>
      <c r="D1049" s="27">
        <v>20071212001</v>
      </c>
      <c r="E1049" s="28">
        <v>44926</v>
      </c>
      <c r="F1049" s="26">
        <v>986685165</v>
      </c>
    </row>
    <row r="1050" spans="1:6" ht="15.6" x14ac:dyDescent="0.3">
      <c r="A1050" s="6">
        <v>1049</v>
      </c>
      <c r="B1050" s="4" t="s">
        <v>1111</v>
      </c>
      <c r="C1050" s="6" t="str">
        <f t="shared" si="16"/>
        <v>詹哲綸</v>
      </c>
      <c r="D1050" s="27">
        <v>20071217001</v>
      </c>
      <c r="E1050" s="28">
        <v>44926</v>
      </c>
      <c r="F1050" s="26">
        <v>987050411</v>
      </c>
    </row>
    <row r="1051" spans="1:6" ht="15.6" x14ac:dyDescent="0.3">
      <c r="A1051" s="6">
        <v>1050</v>
      </c>
      <c r="B1051" s="6" t="s">
        <v>1112</v>
      </c>
      <c r="C1051" s="6" t="str">
        <f t="shared" si="16"/>
        <v>戴欐懿</v>
      </c>
      <c r="D1051" s="27">
        <v>20071226001</v>
      </c>
      <c r="E1051" s="28">
        <v>44561</v>
      </c>
      <c r="F1051" s="26">
        <v>916231765</v>
      </c>
    </row>
    <row r="1052" spans="1:6" ht="15.6" x14ac:dyDescent="0.3">
      <c r="A1052" s="6">
        <v>1051</v>
      </c>
      <c r="B1052" s="6" t="s">
        <v>1113</v>
      </c>
      <c r="C1052" s="6" t="str">
        <f t="shared" si="16"/>
        <v>郭祐安</v>
      </c>
      <c r="D1052" s="27">
        <v>20080102001</v>
      </c>
      <c r="E1052" s="28">
        <v>44926</v>
      </c>
      <c r="F1052" s="26">
        <v>952737583</v>
      </c>
    </row>
    <row r="1053" spans="1:6" ht="15.6" x14ac:dyDescent="0.3">
      <c r="A1053" s="6">
        <v>1052</v>
      </c>
      <c r="B1053" s="12" t="s">
        <v>1114</v>
      </c>
      <c r="C1053" s="6" t="str">
        <f t="shared" si="16"/>
        <v>詹閑筑</v>
      </c>
      <c r="D1053" s="27">
        <v>20080102002</v>
      </c>
      <c r="E1053" s="28">
        <v>44561</v>
      </c>
      <c r="F1053" s="26">
        <v>928633519</v>
      </c>
    </row>
    <row r="1054" spans="1:6" ht="15.6" x14ac:dyDescent="0.3">
      <c r="A1054" s="6">
        <v>1053</v>
      </c>
      <c r="B1054" s="6" t="s">
        <v>1115</v>
      </c>
      <c r="C1054" s="6" t="str">
        <f t="shared" si="16"/>
        <v>梁芊熙</v>
      </c>
      <c r="D1054" s="27">
        <v>20080104001</v>
      </c>
      <c r="E1054" s="28">
        <v>44926</v>
      </c>
      <c r="F1054" s="26">
        <v>908731036</v>
      </c>
    </row>
    <row r="1055" spans="1:6" ht="15.6" x14ac:dyDescent="0.3">
      <c r="A1055" s="6">
        <v>1054</v>
      </c>
      <c r="B1055" s="6" t="s">
        <v>1116</v>
      </c>
      <c r="C1055" s="6" t="str">
        <f t="shared" si="16"/>
        <v>粘雲澤</v>
      </c>
      <c r="D1055" s="27">
        <v>20080105001</v>
      </c>
      <c r="E1055" s="28">
        <v>44196</v>
      </c>
      <c r="F1055" s="26">
        <v>968611022</v>
      </c>
    </row>
    <row r="1056" spans="1:6" ht="15.6" x14ac:dyDescent="0.3">
      <c r="A1056" s="6">
        <v>1055</v>
      </c>
      <c r="B1056" s="6" t="s">
        <v>1117</v>
      </c>
      <c r="C1056" s="6" t="str">
        <f t="shared" si="16"/>
        <v>梁正宜</v>
      </c>
      <c r="D1056" s="27">
        <v>20080105002</v>
      </c>
      <c r="E1056" s="28">
        <v>45291</v>
      </c>
      <c r="F1056" s="26">
        <v>930686358</v>
      </c>
    </row>
    <row r="1057" spans="1:6" ht="15.6" x14ac:dyDescent="0.3">
      <c r="A1057" s="6">
        <v>1056</v>
      </c>
      <c r="B1057" s="6" t="s">
        <v>1118</v>
      </c>
      <c r="C1057" s="6" t="str">
        <f t="shared" si="16"/>
        <v>黃琦焮 Kayien WONG</v>
      </c>
      <c r="D1057" s="27">
        <v>20080106001</v>
      </c>
      <c r="E1057" s="28">
        <v>44926</v>
      </c>
      <c r="F1057" s="26">
        <v>987918211</v>
      </c>
    </row>
    <row r="1058" spans="1:6" ht="15.6" x14ac:dyDescent="0.3">
      <c r="A1058" s="6">
        <v>1057</v>
      </c>
      <c r="B1058" s="9" t="s">
        <v>1119</v>
      </c>
      <c r="C1058" s="6" t="str">
        <f t="shared" si="16"/>
        <v>吳昱辰</v>
      </c>
      <c r="D1058" s="27">
        <v>20080110001</v>
      </c>
      <c r="E1058" s="28">
        <v>44561</v>
      </c>
      <c r="F1058" s="26">
        <v>958067780</v>
      </c>
    </row>
    <row r="1059" spans="1:6" ht="15.6" x14ac:dyDescent="0.3">
      <c r="A1059" s="6">
        <v>1058</v>
      </c>
      <c r="B1059" s="6" t="s">
        <v>1120</v>
      </c>
      <c r="C1059" s="6" t="str">
        <f t="shared" si="16"/>
        <v>林楙样</v>
      </c>
      <c r="D1059" s="27">
        <v>20080111001</v>
      </c>
      <c r="E1059" s="28">
        <v>44926</v>
      </c>
      <c r="F1059" s="26">
        <v>935773195</v>
      </c>
    </row>
    <row r="1060" spans="1:6" ht="15.6" x14ac:dyDescent="0.3">
      <c r="A1060" s="6">
        <v>1059</v>
      </c>
      <c r="B1060" s="6" t="s">
        <v>1121</v>
      </c>
      <c r="C1060" s="6" t="str">
        <f t="shared" si="16"/>
        <v>林俊佑</v>
      </c>
      <c r="D1060" s="27">
        <v>20080111002</v>
      </c>
      <c r="E1060" s="28">
        <v>44926</v>
      </c>
      <c r="F1060" s="26">
        <v>955724791</v>
      </c>
    </row>
    <row r="1061" spans="1:6" ht="15.6" x14ac:dyDescent="0.3">
      <c r="A1061" s="6">
        <v>1060</v>
      </c>
      <c r="B1061" s="8" t="s">
        <v>1122</v>
      </c>
      <c r="C1061" s="6" t="str">
        <f t="shared" si="16"/>
        <v>江東澤</v>
      </c>
      <c r="D1061" s="27">
        <v>20080114001</v>
      </c>
      <c r="E1061" s="28">
        <v>44926</v>
      </c>
      <c r="F1061" s="26">
        <v>970009927</v>
      </c>
    </row>
    <row r="1062" spans="1:6" ht="15.6" x14ac:dyDescent="0.3">
      <c r="A1062" s="6">
        <v>1061</v>
      </c>
      <c r="B1062" s="6" t="s">
        <v>1123</v>
      </c>
      <c r="C1062" s="6" t="str">
        <f t="shared" si="16"/>
        <v>黃品慈</v>
      </c>
      <c r="D1062" s="27">
        <v>20080117001</v>
      </c>
      <c r="E1062" s="28">
        <v>44926</v>
      </c>
      <c r="F1062" s="26">
        <v>983855565</v>
      </c>
    </row>
    <row r="1063" spans="1:6" ht="15.6" x14ac:dyDescent="0.3">
      <c r="A1063" s="6">
        <v>1062</v>
      </c>
      <c r="B1063" s="6" t="s">
        <v>1124</v>
      </c>
      <c r="C1063" s="6" t="str">
        <f t="shared" si="16"/>
        <v>陳力寧</v>
      </c>
      <c r="D1063" s="27">
        <v>20080119001</v>
      </c>
      <c r="E1063" s="28">
        <v>44926</v>
      </c>
      <c r="F1063" s="26">
        <v>939719920</v>
      </c>
    </row>
    <row r="1064" spans="1:6" ht="15.6" x14ac:dyDescent="0.3">
      <c r="A1064" s="6">
        <v>1063</v>
      </c>
      <c r="B1064" s="4" t="s">
        <v>1125</v>
      </c>
      <c r="C1064" s="6" t="str">
        <f t="shared" si="16"/>
        <v>歐冠瑜</v>
      </c>
      <c r="D1064" s="27">
        <v>20080119002</v>
      </c>
      <c r="E1064" s="28">
        <v>44926</v>
      </c>
      <c r="F1064" s="26">
        <v>927719332</v>
      </c>
    </row>
    <row r="1065" spans="1:6" ht="15.6" x14ac:dyDescent="0.3">
      <c r="A1065" s="6">
        <v>1064</v>
      </c>
      <c r="B1065" s="4" t="s">
        <v>1126</v>
      </c>
      <c r="C1065" s="6" t="str">
        <f t="shared" si="16"/>
        <v>歐冠豪</v>
      </c>
      <c r="D1065" s="27">
        <v>20080119003</v>
      </c>
      <c r="E1065" s="28">
        <v>44926</v>
      </c>
      <c r="F1065" s="26">
        <v>927719332</v>
      </c>
    </row>
    <row r="1066" spans="1:6" ht="15.6" x14ac:dyDescent="0.3">
      <c r="A1066" s="6">
        <v>1065</v>
      </c>
      <c r="B1066" s="8" t="s">
        <v>1127</v>
      </c>
      <c r="C1066" s="6" t="str">
        <f t="shared" si="16"/>
        <v>羅鎮宏</v>
      </c>
      <c r="D1066" s="27">
        <v>20080122001</v>
      </c>
      <c r="E1066" s="28">
        <v>44926</v>
      </c>
      <c r="F1066" s="26"/>
    </row>
    <row r="1067" spans="1:6" ht="15.6" x14ac:dyDescent="0.3">
      <c r="A1067" s="6">
        <v>1066</v>
      </c>
      <c r="B1067" s="6" t="s">
        <v>1128</v>
      </c>
      <c r="C1067" s="6" t="str">
        <f t="shared" si="16"/>
        <v>徐程翰</v>
      </c>
      <c r="D1067" s="27">
        <v>20080127001</v>
      </c>
      <c r="E1067" s="28">
        <v>44561</v>
      </c>
      <c r="F1067" s="26">
        <v>900184829</v>
      </c>
    </row>
    <row r="1068" spans="1:6" ht="15.6" x14ac:dyDescent="0.3">
      <c r="A1068" s="6">
        <v>1067</v>
      </c>
      <c r="B1068" s="4" t="s">
        <v>1129</v>
      </c>
      <c r="C1068" s="6" t="str">
        <f t="shared" si="16"/>
        <v>陳星瑀</v>
      </c>
      <c r="D1068" s="27">
        <v>20080129001</v>
      </c>
      <c r="E1068" s="28">
        <v>45291</v>
      </c>
      <c r="F1068" s="26">
        <v>935682087</v>
      </c>
    </row>
    <row r="1069" spans="1:6" ht="15.6" x14ac:dyDescent="0.3">
      <c r="A1069" s="6">
        <v>1068</v>
      </c>
      <c r="B1069" s="6" t="s">
        <v>1130</v>
      </c>
      <c r="C1069" s="6" t="str">
        <f t="shared" si="16"/>
        <v>李璽恩</v>
      </c>
      <c r="D1069" s="27">
        <v>20080211001</v>
      </c>
      <c r="E1069" s="28">
        <v>44561</v>
      </c>
      <c r="F1069" s="26">
        <v>973594448</v>
      </c>
    </row>
    <row r="1070" spans="1:6" ht="15.6" x14ac:dyDescent="0.3">
      <c r="A1070" s="6">
        <v>1069</v>
      </c>
      <c r="B1070" s="9" t="s">
        <v>1131</v>
      </c>
      <c r="C1070" s="6" t="str">
        <f t="shared" si="16"/>
        <v>萬信昇</v>
      </c>
      <c r="D1070" s="27">
        <v>20080212001</v>
      </c>
      <c r="E1070" s="28">
        <v>44926</v>
      </c>
      <c r="F1070" s="26">
        <v>906463833</v>
      </c>
    </row>
    <row r="1071" spans="1:6" ht="15.6" x14ac:dyDescent="0.3">
      <c r="A1071" s="6">
        <v>1070</v>
      </c>
      <c r="B1071" s="6" t="s">
        <v>1132</v>
      </c>
      <c r="C1071" s="6" t="str">
        <f t="shared" si="16"/>
        <v>林心惠</v>
      </c>
      <c r="D1071" s="27">
        <v>20080213001</v>
      </c>
      <c r="E1071" s="28">
        <v>44926</v>
      </c>
      <c r="F1071" s="33">
        <v>26757036</v>
      </c>
    </row>
    <row r="1072" spans="1:6" ht="15.6" x14ac:dyDescent="0.3">
      <c r="A1072" s="6">
        <v>1071</v>
      </c>
      <c r="B1072" s="6" t="s">
        <v>1133</v>
      </c>
      <c r="C1072" s="6" t="str">
        <f t="shared" si="16"/>
        <v>陳柏強</v>
      </c>
      <c r="D1072" s="27">
        <v>20080214001</v>
      </c>
      <c r="E1072" s="28">
        <v>44561</v>
      </c>
      <c r="F1072" s="26">
        <v>981387517</v>
      </c>
    </row>
    <row r="1073" spans="1:6" ht="15.6" x14ac:dyDescent="0.3">
      <c r="A1073" s="6">
        <v>1072</v>
      </c>
      <c r="B1073" s="12" t="s">
        <v>1134</v>
      </c>
      <c r="C1073" s="6" t="str">
        <f t="shared" si="16"/>
        <v>吳玳瑋</v>
      </c>
      <c r="D1073" s="27">
        <v>20080214002</v>
      </c>
      <c r="E1073" s="28">
        <v>44926</v>
      </c>
      <c r="F1073" s="26">
        <v>928633519</v>
      </c>
    </row>
    <row r="1074" spans="1:6" ht="15.6" x14ac:dyDescent="0.3">
      <c r="A1074" s="6">
        <v>1073</v>
      </c>
      <c r="B1074" s="6" t="s">
        <v>1135</v>
      </c>
      <c r="C1074" s="6" t="str">
        <f t="shared" si="16"/>
        <v>李宥辰</v>
      </c>
      <c r="D1074" s="27">
        <v>20080215001</v>
      </c>
      <c r="E1074" s="28">
        <v>44926</v>
      </c>
      <c r="F1074" s="26">
        <v>933411537</v>
      </c>
    </row>
    <row r="1075" spans="1:6" ht="15.6" x14ac:dyDescent="0.3">
      <c r="A1075" s="6">
        <v>1074</v>
      </c>
      <c r="B1075" s="9" t="s">
        <v>1136</v>
      </c>
      <c r="C1075" s="6" t="str">
        <f t="shared" si="16"/>
        <v>陳昱辰</v>
      </c>
      <c r="D1075" s="27">
        <v>20080222001</v>
      </c>
      <c r="E1075" s="28">
        <v>44196</v>
      </c>
      <c r="F1075" s="26">
        <v>918260416</v>
      </c>
    </row>
    <row r="1076" spans="1:6" ht="15.6" x14ac:dyDescent="0.3">
      <c r="A1076" s="6">
        <v>1075</v>
      </c>
      <c r="B1076" s="6" t="s">
        <v>1137</v>
      </c>
      <c r="C1076" s="6" t="str">
        <f t="shared" si="16"/>
        <v>黃妍絜</v>
      </c>
      <c r="D1076" s="27">
        <v>20080227001</v>
      </c>
      <c r="E1076" s="28">
        <v>44926</v>
      </c>
      <c r="F1076" s="26">
        <v>968071227</v>
      </c>
    </row>
    <row r="1077" spans="1:6" ht="15.6" x14ac:dyDescent="0.3">
      <c r="A1077" s="6">
        <v>1076</v>
      </c>
      <c r="B1077" s="6" t="s">
        <v>1138</v>
      </c>
      <c r="C1077" s="6" t="str">
        <f t="shared" si="16"/>
        <v>盧昱姍</v>
      </c>
      <c r="D1077" s="27">
        <v>20080229001</v>
      </c>
      <c r="E1077" s="28">
        <v>44926</v>
      </c>
      <c r="F1077" s="26">
        <v>919206279</v>
      </c>
    </row>
    <row r="1078" spans="1:6" ht="15.6" x14ac:dyDescent="0.3">
      <c r="A1078" s="6">
        <v>1077</v>
      </c>
      <c r="B1078" s="6" t="s">
        <v>1139</v>
      </c>
      <c r="C1078" s="6" t="str">
        <f t="shared" si="16"/>
        <v>呂秉諺</v>
      </c>
      <c r="D1078" s="27">
        <v>20080304001</v>
      </c>
      <c r="E1078" s="28">
        <v>44561</v>
      </c>
      <c r="F1078" s="26">
        <v>976448502</v>
      </c>
    </row>
    <row r="1079" spans="1:6" ht="15.6" x14ac:dyDescent="0.3">
      <c r="A1079" s="6">
        <v>1078</v>
      </c>
      <c r="B1079" s="6" t="s">
        <v>1140</v>
      </c>
      <c r="C1079" s="6" t="str">
        <f t="shared" si="16"/>
        <v>邱塏幃</v>
      </c>
      <c r="D1079" s="27">
        <v>20080305001</v>
      </c>
      <c r="E1079" s="28">
        <v>44926</v>
      </c>
      <c r="F1079" s="26">
        <v>912538093</v>
      </c>
    </row>
    <row r="1080" spans="1:6" ht="15.6" x14ac:dyDescent="0.3">
      <c r="A1080" s="6">
        <v>1079</v>
      </c>
      <c r="B1080" s="6" t="s">
        <v>1141</v>
      </c>
      <c r="C1080" s="6" t="str">
        <f t="shared" si="16"/>
        <v>呂鈺筑</v>
      </c>
      <c r="D1080" s="27">
        <v>20080305002</v>
      </c>
      <c r="E1080" s="28">
        <v>44926</v>
      </c>
      <c r="F1080" s="26">
        <v>966202305</v>
      </c>
    </row>
    <row r="1081" spans="1:6" ht="15.6" x14ac:dyDescent="0.3">
      <c r="A1081" s="6">
        <v>1080</v>
      </c>
      <c r="B1081" s="6" t="s">
        <v>1142</v>
      </c>
      <c r="C1081" s="6" t="str">
        <f t="shared" si="16"/>
        <v>楊純樺</v>
      </c>
      <c r="D1081" s="27">
        <v>20080306001</v>
      </c>
      <c r="E1081" s="28">
        <v>44561</v>
      </c>
      <c r="F1081" s="33">
        <v>86861916</v>
      </c>
    </row>
    <row r="1082" spans="1:6" ht="15.6" x14ac:dyDescent="0.3">
      <c r="A1082" s="6">
        <v>1081</v>
      </c>
      <c r="B1082" s="6" t="s">
        <v>1143</v>
      </c>
      <c r="C1082" s="6" t="str">
        <f t="shared" si="16"/>
        <v>朱晉緯</v>
      </c>
      <c r="D1082" s="27">
        <v>20080306002</v>
      </c>
      <c r="E1082" s="28">
        <v>44561</v>
      </c>
      <c r="F1082" s="26">
        <v>981387517</v>
      </c>
    </row>
    <row r="1083" spans="1:6" ht="15.6" x14ac:dyDescent="0.3">
      <c r="A1083" s="6">
        <v>1082</v>
      </c>
      <c r="B1083" s="6" t="s">
        <v>1144</v>
      </c>
      <c r="C1083" s="6" t="str">
        <f t="shared" si="16"/>
        <v>涂宥安</v>
      </c>
      <c r="D1083" s="27">
        <v>20080312001</v>
      </c>
      <c r="E1083" s="28">
        <v>44926</v>
      </c>
      <c r="F1083" s="26">
        <v>928887626</v>
      </c>
    </row>
    <row r="1084" spans="1:6" ht="15.6" x14ac:dyDescent="0.3">
      <c r="A1084" s="6">
        <v>1083</v>
      </c>
      <c r="B1084" s="6" t="s">
        <v>1145</v>
      </c>
      <c r="C1084" s="6" t="str">
        <f t="shared" si="16"/>
        <v>吳銓恩</v>
      </c>
      <c r="D1084" s="27">
        <v>20080314001</v>
      </c>
      <c r="E1084" s="28">
        <v>44926</v>
      </c>
      <c r="F1084" s="26">
        <v>981570907</v>
      </c>
    </row>
    <row r="1085" spans="1:6" ht="15.6" x14ac:dyDescent="0.3">
      <c r="A1085" s="6">
        <v>1084</v>
      </c>
      <c r="B1085" s="12" t="s">
        <v>1146</v>
      </c>
      <c r="C1085" s="6" t="str">
        <f t="shared" si="16"/>
        <v>楊博勛</v>
      </c>
      <c r="D1085" s="27">
        <v>20080316001</v>
      </c>
      <c r="E1085" s="28">
        <v>44926</v>
      </c>
      <c r="F1085" s="26">
        <v>928633519</v>
      </c>
    </row>
    <row r="1086" spans="1:6" ht="15.6" x14ac:dyDescent="0.3">
      <c r="A1086" s="6">
        <v>1085</v>
      </c>
      <c r="B1086" s="8" t="s">
        <v>1147</v>
      </c>
      <c r="C1086" s="6" t="str">
        <f t="shared" si="16"/>
        <v>胡祐銘</v>
      </c>
      <c r="D1086" s="27">
        <v>20080320001</v>
      </c>
      <c r="E1086" s="28">
        <v>44926</v>
      </c>
      <c r="F1086" s="26">
        <v>938326520</v>
      </c>
    </row>
    <row r="1087" spans="1:6" ht="15.6" x14ac:dyDescent="0.3">
      <c r="A1087" s="6">
        <v>1086</v>
      </c>
      <c r="B1087" s="6" t="s">
        <v>1148</v>
      </c>
      <c r="C1087" s="6" t="str">
        <f t="shared" si="16"/>
        <v>李瓖云</v>
      </c>
      <c r="D1087" s="27">
        <v>20080320002</v>
      </c>
      <c r="E1087" s="28">
        <v>44926</v>
      </c>
      <c r="F1087" s="26">
        <v>907622770</v>
      </c>
    </row>
    <row r="1088" spans="1:6" ht="15.6" x14ac:dyDescent="0.3">
      <c r="A1088" s="6">
        <v>1087</v>
      </c>
      <c r="B1088" s="6" t="s">
        <v>1149</v>
      </c>
      <c r="C1088" s="6" t="str">
        <f t="shared" si="16"/>
        <v>徐士翔</v>
      </c>
      <c r="D1088" s="27">
        <v>20080321001</v>
      </c>
      <c r="E1088" s="28">
        <v>44926</v>
      </c>
      <c r="F1088" s="26"/>
    </row>
    <row r="1089" spans="1:6" ht="15.6" x14ac:dyDescent="0.3">
      <c r="A1089" s="6">
        <v>1088</v>
      </c>
      <c r="B1089" s="6" t="s">
        <v>1150</v>
      </c>
      <c r="C1089" s="6" t="str">
        <f t="shared" si="16"/>
        <v>何侑錡</v>
      </c>
      <c r="D1089" s="27">
        <v>20080323001</v>
      </c>
      <c r="E1089" s="28">
        <v>44926</v>
      </c>
      <c r="F1089" s="26">
        <v>910666799</v>
      </c>
    </row>
    <row r="1090" spans="1:6" ht="15.6" x14ac:dyDescent="0.3">
      <c r="A1090" s="6">
        <v>1089</v>
      </c>
      <c r="B1090" s="6" t="s">
        <v>1151</v>
      </c>
      <c r="C1090" s="6" t="str">
        <f t="shared" ref="C1090:C1153" si="17">TRIM(B1090)</f>
        <v>劉祐嘉</v>
      </c>
      <c r="D1090" s="27">
        <v>20080326001</v>
      </c>
      <c r="E1090" s="28">
        <v>44926</v>
      </c>
      <c r="F1090" s="26">
        <v>912234811</v>
      </c>
    </row>
    <row r="1091" spans="1:6" ht="15.6" x14ac:dyDescent="0.3">
      <c r="A1091" s="6">
        <v>1090</v>
      </c>
      <c r="B1091" s="6" t="s">
        <v>1152</v>
      </c>
      <c r="C1091" s="6" t="str">
        <f t="shared" si="17"/>
        <v>曾君祐</v>
      </c>
      <c r="D1091" s="27">
        <v>20080328001</v>
      </c>
      <c r="E1091" s="28">
        <v>44926</v>
      </c>
      <c r="F1091" s="26">
        <v>989703666</v>
      </c>
    </row>
    <row r="1092" spans="1:6" ht="15.6" x14ac:dyDescent="0.3">
      <c r="A1092" s="6">
        <v>1091</v>
      </c>
      <c r="B1092" s="6" t="s">
        <v>1153</v>
      </c>
      <c r="C1092" s="6" t="str">
        <f t="shared" si="17"/>
        <v>張懷中</v>
      </c>
      <c r="D1092" s="27">
        <v>20080329001</v>
      </c>
      <c r="E1092" s="28">
        <v>44926</v>
      </c>
      <c r="F1092" s="26">
        <v>977242270</v>
      </c>
    </row>
    <row r="1093" spans="1:6" ht="15.6" x14ac:dyDescent="0.3">
      <c r="A1093" s="6">
        <v>1092</v>
      </c>
      <c r="B1093" s="6" t="s">
        <v>1154</v>
      </c>
      <c r="C1093" s="6" t="str">
        <f t="shared" si="17"/>
        <v>邱馨妮</v>
      </c>
      <c r="D1093" s="27">
        <v>20080406001</v>
      </c>
      <c r="E1093" s="28">
        <v>44926</v>
      </c>
      <c r="F1093" s="26">
        <v>963149655</v>
      </c>
    </row>
    <row r="1094" spans="1:6" ht="15.6" x14ac:dyDescent="0.3">
      <c r="A1094" s="6">
        <v>1093</v>
      </c>
      <c r="B1094" s="6" t="s">
        <v>1155</v>
      </c>
      <c r="C1094" s="6" t="str">
        <f t="shared" si="17"/>
        <v>范旭伶</v>
      </c>
      <c r="D1094" s="27">
        <v>20080406002</v>
      </c>
      <c r="E1094" s="28">
        <v>44561</v>
      </c>
      <c r="F1094" s="26">
        <v>903415148</v>
      </c>
    </row>
    <row r="1095" spans="1:6" ht="15.6" x14ac:dyDescent="0.3">
      <c r="A1095" s="6">
        <v>1094</v>
      </c>
      <c r="B1095" s="6" t="s">
        <v>1156</v>
      </c>
      <c r="C1095" s="6" t="str">
        <f t="shared" si="17"/>
        <v>童宥勳</v>
      </c>
      <c r="D1095" s="27">
        <v>20080415001</v>
      </c>
      <c r="E1095" s="28">
        <v>44561</v>
      </c>
      <c r="F1095" s="26">
        <v>911787034</v>
      </c>
    </row>
    <row r="1096" spans="1:6" ht="15.6" x14ac:dyDescent="0.3">
      <c r="A1096" s="6">
        <v>1095</v>
      </c>
      <c r="B1096" s="6" t="s">
        <v>1157</v>
      </c>
      <c r="C1096" s="6" t="str">
        <f t="shared" si="17"/>
        <v>何政倫</v>
      </c>
      <c r="D1096" s="27">
        <v>20080415002</v>
      </c>
      <c r="E1096" s="28">
        <v>44926</v>
      </c>
      <c r="F1096" s="33">
        <v>86755228</v>
      </c>
    </row>
    <row r="1097" spans="1:6" ht="15.6" x14ac:dyDescent="0.3">
      <c r="A1097" s="6">
        <v>1096</v>
      </c>
      <c r="B1097" s="6" t="s">
        <v>1158</v>
      </c>
      <c r="C1097" s="6" t="str">
        <f t="shared" si="17"/>
        <v>歐陽呈典</v>
      </c>
      <c r="D1097" s="27">
        <v>20080416001</v>
      </c>
      <c r="E1097" s="28">
        <v>44926</v>
      </c>
      <c r="F1097" s="26">
        <v>933024375</v>
      </c>
    </row>
    <row r="1098" spans="1:6" ht="15.6" x14ac:dyDescent="0.3">
      <c r="A1098" s="6">
        <v>1097</v>
      </c>
      <c r="B1098" s="6" t="s">
        <v>1159</v>
      </c>
      <c r="C1098" s="6" t="str">
        <f t="shared" si="17"/>
        <v>鄭芷欣</v>
      </c>
      <c r="D1098" s="27">
        <v>20080419001</v>
      </c>
      <c r="E1098" s="28">
        <v>44561</v>
      </c>
      <c r="F1098" s="33">
        <v>26817626</v>
      </c>
    </row>
    <row r="1099" spans="1:6" ht="15.6" x14ac:dyDescent="0.3">
      <c r="A1099" s="6">
        <v>1098</v>
      </c>
      <c r="B1099" s="6" t="s">
        <v>1160</v>
      </c>
      <c r="C1099" s="6" t="str">
        <f t="shared" si="17"/>
        <v>張書晨</v>
      </c>
      <c r="D1099" s="27">
        <v>20080422001</v>
      </c>
      <c r="E1099" s="28">
        <v>44926</v>
      </c>
      <c r="F1099" s="26">
        <v>937272678</v>
      </c>
    </row>
    <row r="1100" spans="1:6" ht="15.6" x14ac:dyDescent="0.3">
      <c r="A1100" s="6">
        <v>1099</v>
      </c>
      <c r="B1100" s="8" t="s">
        <v>1161</v>
      </c>
      <c r="C1100" s="6" t="str">
        <f t="shared" si="17"/>
        <v>邱向成</v>
      </c>
      <c r="D1100" s="27">
        <v>20080423001</v>
      </c>
      <c r="E1100" s="28">
        <v>44926</v>
      </c>
      <c r="F1100" s="26" t="s">
        <v>1162</v>
      </c>
    </row>
    <row r="1101" spans="1:6" ht="15.6" x14ac:dyDescent="0.3">
      <c r="A1101" s="6">
        <v>1100</v>
      </c>
      <c r="B1101" s="12" t="s">
        <v>1163</v>
      </c>
      <c r="C1101" s="6" t="str">
        <f t="shared" si="17"/>
        <v>余奕澄</v>
      </c>
      <c r="D1101" s="27">
        <v>20080424001</v>
      </c>
      <c r="E1101" s="28">
        <v>44926</v>
      </c>
      <c r="F1101" s="26">
        <v>928633519</v>
      </c>
    </row>
    <row r="1102" spans="1:6" ht="15.6" x14ac:dyDescent="0.3">
      <c r="A1102" s="6">
        <v>1101</v>
      </c>
      <c r="B1102" s="6" t="s">
        <v>1164</v>
      </c>
      <c r="C1102" s="6" t="str">
        <f t="shared" si="17"/>
        <v>黃楚恩</v>
      </c>
      <c r="D1102" s="27">
        <v>20080430001</v>
      </c>
      <c r="E1102" s="28">
        <v>44561</v>
      </c>
      <c r="F1102" s="26">
        <v>937904165</v>
      </c>
    </row>
    <row r="1103" spans="1:6" ht="15.6" x14ac:dyDescent="0.3">
      <c r="A1103" s="6">
        <v>1102</v>
      </c>
      <c r="B1103" s="9" t="s">
        <v>1165</v>
      </c>
      <c r="C1103" s="6" t="str">
        <f t="shared" si="17"/>
        <v>廖靖瑄</v>
      </c>
      <c r="D1103" s="27">
        <v>20080508001</v>
      </c>
      <c r="E1103" s="28">
        <v>44926</v>
      </c>
      <c r="F1103" s="26">
        <v>939085167</v>
      </c>
    </row>
    <row r="1104" spans="1:6" ht="15.6" x14ac:dyDescent="0.3">
      <c r="A1104" s="6">
        <v>1103</v>
      </c>
      <c r="B1104" s="6" t="s">
        <v>1166</v>
      </c>
      <c r="C1104" s="6" t="str">
        <f t="shared" si="17"/>
        <v>陳菲比</v>
      </c>
      <c r="D1104" s="27">
        <v>20080511001</v>
      </c>
      <c r="E1104" s="28">
        <v>44561</v>
      </c>
      <c r="F1104" s="26">
        <v>900513991</v>
      </c>
    </row>
    <row r="1105" spans="1:6" ht="15.6" x14ac:dyDescent="0.3">
      <c r="A1105" s="6">
        <v>1104</v>
      </c>
      <c r="B1105" s="9" t="s">
        <v>1167</v>
      </c>
      <c r="C1105" s="6" t="str">
        <f t="shared" si="17"/>
        <v>王琳雯</v>
      </c>
      <c r="D1105" s="27">
        <v>20080512001</v>
      </c>
      <c r="E1105" s="28">
        <v>44926</v>
      </c>
      <c r="F1105" s="26">
        <v>938603760</v>
      </c>
    </row>
    <row r="1106" spans="1:6" ht="15.6" x14ac:dyDescent="0.3">
      <c r="A1106" s="6">
        <v>1105</v>
      </c>
      <c r="B1106" s="8" t="s">
        <v>1168</v>
      </c>
      <c r="C1106" s="6" t="str">
        <f t="shared" si="17"/>
        <v>賴胤宗</v>
      </c>
      <c r="D1106" s="27">
        <v>20080516001</v>
      </c>
      <c r="E1106" s="28">
        <v>44926</v>
      </c>
      <c r="F1106" s="26">
        <v>908012516</v>
      </c>
    </row>
    <row r="1107" spans="1:6" ht="15.6" x14ac:dyDescent="0.3">
      <c r="A1107" s="6">
        <v>1106</v>
      </c>
      <c r="B1107" s="6" t="s">
        <v>1169</v>
      </c>
      <c r="C1107" s="6" t="str">
        <f t="shared" si="17"/>
        <v>余泓叡</v>
      </c>
      <c r="D1107" s="27">
        <v>20080518001</v>
      </c>
      <c r="E1107" s="28">
        <v>44926</v>
      </c>
      <c r="F1107" s="26">
        <v>963356756</v>
      </c>
    </row>
    <row r="1108" spans="1:6" ht="15.6" x14ac:dyDescent="0.3">
      <c r="A1108" s="6">
        <v>1107</v>
      </c>
      <c r="B1108" s="6" t="s">
        <v>1170</v>
      </c>
      <c r="C1108" s="6" t="str">
        <f t="shared" si="17"/>
        <v>徐宇謙</v>
      </c>
      <c r="D1108" s="27">
        <v>20080524001</v>
      </c>
      <c r="E1108" s="28">
        <v>44926</v>
      </c>
      <c r="F1108" s="26">
        <v>935997264</v>
      </c>
    </row>
    <row r="1109" spans="1:6" ht="15.6" x14ac:dyDescent="0.3">
      <c r="A1109" s="6">
        <v>1108</v>
      </c>
      <c r="B1109" s="6" t="s">
        <v>1171</v>
      </c>
      <c r="C1109" s="6" t="str">
        <f t="shared" si="17"/>
        <v>莊喻丞</v>
      </c>
      <c r="D1109" s="27">
        <v>20080602001</v>
      </c>
      <c r="E1109" s="28">
        <v>44926</v>
      </c>
      <c r="F1109" s="26">
        <v>988116675</v>
      </c>
    </row>
    <row r="1110" spans="1:6" ht="15.6" x14ac:dyDescent="0.3">
      <c r="A1110" s="6">
        <v>1109</v>
      </c>
      <c r="B1110" s="9" t="s">
        <v>1172</v>
      </c>
      <c r="C1110" s="6" t="str">
        <f t="shared" si="17"/>
        <v>施炫同</v>
      </c>
      <c r="D1110" s="27">
        <v>20080602002</v>
      </c>
      <c r="E1110" s="34">
        <v>45291</v>
      </c>
      <c r="F1110" s="26">
        <v>909507088</v>
      </c>
    </row>
    <row r="1111" spans="1:6" ht="15.6" x14ac:dyDescent="0.3">
      <c r="A1111" s="6">
        <v>1110</v>
      </c>
      <c r="B1111" s="6" t="s">
        <v>1173</v>
      </c>
      <c r="C1111" s="6" t="str">
        <f t="shared" si="17"/>
        <v>劉紫淇</v>
      </c>
      <c r="D1111" s="27">
        <v>20080609001</v>
      </c>
      <c r="E1111" s="28">
        <v>44926</v>
      </c>
      <c r="F1111" s="26">
        <v>968641542</v>
      </c>
    </row>
    <row r="1112" spans="1:6" ht="15.6" x14ac:dyDescent="0.3">
      <c r="A1112" s="6">
        <v>1111</v>
      </c>
      <c r="B1112" s="9" t="s">
        <v>1174</v>
      </c>
      <c r="C1112" s="6" t="str">
        <f t="shared" si="17"/>
        <v>林芳瑜</v>
      </c>
      <c r="D1112" s="27">
        <v>20080611001</v>
      </c>
      <c r="E1112" s="28">
        <v>44926</v>
      </c>
      <c r="F1112" s="26">
        <v>905165460</v>
      </c>
    </row>
    <row r="1113" spans="1:6" ht="15.6" x14ac:dyDescent="0.3">
      <c r="A1113" s="6">
        <v>1112</v>
      </c>
      <c r="B1113" s="6" t="s">
        <v>1175</v>
      </c>
      <c r="C1113" s="6" t="str">
        <f t="shared" si="17"/>
        <v>陳如煦</v>
      </c>
      <c r="D1113" s="27">
        <v>20080613001</v>
      </c>
      <c r="E1113" s="28">
        <v>44926</v>
      </c>
      <c r="F1113" s="33">
        <v>26861261</v>
      </c>
    </row>
    <row r="1114" spans="1:6" ht="15.6" x14ac:dyDescent="0.3">
      <c r="A1114" s="6">
        <v>1113</v>
      </c>
      <c r="B1114" s="6" t="s">
        <v>1176</v>
      </c>
      <c r="C1114" s="6" t="str">
        <f t="shared" si="17"/>
        <v>王宥勻</v>
      </c>
      <c r="D1114" s="27">
        <v>20080615001</v>
      </c>
      <c r="E1114" s="28">
        <v>44926</v>
      </c>
      <c r="F1114" s="26">
        <v>966039177</v>
      </c>
    </row>
    <row r="1115" spans="1:6" ht="15.6" x14ac:dyDescent="0.3">
      <c r="A1115" s="6">
        <v>1114</v>
      </c>
      <c r="B1115" s="6" t="s">
        <v>1177</v>
      </c>
      <c r="C1115" s="6" t="str">
        <f t="shared" si="17"/>
        <v>賴益展</v>
      </c>
      <c r="D1115" s="27">
        <v>20080621001</v>
      </c>
      <c r="E1115" s="28">
        <v>44926</v>
      </c>
      <c r="F1115" s="26">
        <v>970919698</v>
      </c>
    </row>
    <row r="1116" spans="1:6" ht="15.6" x14ac:dyDescent="0.3">
      <c r="A1116" s="6">
        <v>1115</v>
      </c>
      <c r="B1116" s="6" t="s">
        <v>1178</v>
      </c>
      <c r="C1116" s="6" t="str">
        <f t="shared" si="17"/>
        <v>許逸翔</v>
      </c>
      <c r="D1116" s="27">
        <v>20080625001</v>
      </c>
      <c r="E1116" s="28">
        <v>44926</v>
      </c>
      <c r="F1116" s="26">
        <v>910666799</v>
      </c>
    </row>
    <row r="1117" spans="1:6" ht="15.6" x14ac:dyDescent="0.3">
      <c r="A1117" s="6">
        <v>1116</v>
      </c>
      <c r="B1117" s="6" t="s">
        <v>1179</v>
      </c>
      <c r="C1117" s="6" t="str">
        <f t="shared" si="17"/>
        <v>邱品皓</v>
      </c>
      <c r="D1117" s="27">
        <v>20080627001</v>
      </c>
      <c r="E1117" s="28">
        <v>44926</v>
      </c>
      <c r="F1117" s="26">
        <v>968673710</v>
      </c>
    </row>
    <row r="1118" spans="1:6" ht="15.6" x14ac:dyDescent="0.3">
      <c r="A1118" s="6">
        <v>1117</v>
      </c>
      <c r="B1118" s="6" t="s">
        <v>1180</v>
      </c>
      <c r="C1118" s="6" t="str">
        <f t="shared" si="17"/>
        <v>曾俊彥</v>
      </c>
      <c r="D1118" s="27">
        <v>20080627002</v>
      </c>
      <c r="E1118" s="28">
        <v>44926</v>
      </c>
      <c r="F1118" s="26">
        <v>916979755</v>
      </c>
    </row>
    <row r="1119" spans="1:6" ht="15.6" x14ac:dyDescent="0.3">
      <c r="A1119" s="6">
        <v>1118</v>
      </c>
      <c r="B1119" s="9" t="s">
        <v>1181</v>
      </c>
      <c r="C1119" s="6" t="str">
        <f t="shared" si="17"/>
        <v>邱大千</v>
      </c>
      <c r="D1119" s="27">
        <v>20080701001</v>
      </c>
      <c r="E1119" s="28">
        <v>44926</v>
      </c>
      <c r="F1119" s="26">
        <v>905080557</v>
      </c>
    </row>
    <row r="1120" spans="1:6" ht="15.6" x14ac:dyDescent="0.3">
      <c r="A1120" s="6">
        <v>1119</v>
      </c>
      <c r="B1120" s="4" t="s">
        <v>1182</v>
      </c>
      <c r="C1120" s="6" t="str">
        <f t="shared" si="17"/>
        <v>羅羽芹</v>
      </c>
      <c r="D1120" s="27">
        <v>20080704001</v>
      </c>
      <c r="E1120" s="28">
        <v>44926</v>
      </c>
      <c r="F1120" s="26">
        <v>984380752</v>
      </c>
    </row>
    <row r="1121" spans="1:6" ht="15.6" x14ac:dyDescent="0.3">
      <c r="A1121" s="6">
        <v>1120</v>
      </c>
      <c r="B1121" s="6" t="s">
        <v>1183</v>
      </c>
      <c r="C1121" s="6" t="str">
        <f t="shared" si="17"/>
        <v>吳柏辰</v>
      </c>
      <c r="D1121" s="27">
        <v>20080706001</v>
      </c>
      <c r="E1121" s="28">
        <v>44926</v>
      </c>
      <c r="F1121" s="26">
        <v>918692388</v>
      </c>
    </row>
    <row r="1122" spans="1:6" ht="15.6" x14ac:dyDescent="0.3">
      <c r="A1122" s="6">
        <v>1121</v>
      </c>
      <c r="B1122" s="6" t="s">
        <v>1184</v>
      </c>
      <c r="C1122" s="6" t="str">
        <f t="shared" si="17"/>
        <v>朱品橙</v>
      </c>
      <c r="D1122" s="27">
        <v>20080706002</v>
      </c>
      <c r="E1122" s="28">
        <v>44926</v>
      </c>
      <c r="F1122" s="26">
        <v>928875758</v>
      </c>
    </row>
    <row r="1123" spans="1:6" ht="15.6" x14ac:dyDescent="0.3">
      <c r="A1123" s="6">
        <v>1122</v>
      </c>
      <c r="B1123" s="6" t="s">
        <v>1185</v>
      </c>
      <c r="C1123" s="6" t="str">
        <f t="shared" si="17"/>
        <v>鍾沛昕</v>
      </c>
      <c r="D1123" s="27">
        <v>20080707001</v>
      </c>
      <c r="E1123" s="28">
        <v>44926</v>
      </c>
      <c r="F1123" s="26">
        <v>958341951</v>
      </c>
    </row>
    <row r="1124" spans="1:6" ht="15.6" x14ac:dyDescent="0.3">
      <c r="A1124" s="6">
        <v>1123</v>
      </c>
      <c r="B1124" s="6" t="s">
        <v>1186</v>
      </c>
      <c r="C1124" s="6" t="str">
        <f t="shared" si="17"/>
        <v>林奕謙</v>
      </c>
      <c r="D1124" s="27">
        <v>20080707002</v>
      </c>
      <c r="E1124" s="28">
        <v>44926</v>
      </c>
      <c r="F1124" s="26">
        <v>910666799</v>
      </c>
    </row>
    <row r="1125" spans="1:6" ht="15.6" x14ac:dyDescent="0.3">
      <c r="A1125" s="6">
        <v>1124</v>
      </c>
      <c r="B1125" s="6" t="s">
        <v>1187</v>
      </c>
      <c r="C1125" s="6" t="str">
        <f t="shared" si="17"/>
        <v>利兆恩</v>
      </c>
      <c r="D1125" s="27">
        <v>20080707003</v>
      </c>
      <c r="E1125" s="28">
        <v>44926</v>
      </c>
      <c r="F1125" s="26">
        <v>907085819</v>
      </c>
    </row>
    <row r="1126" spans="1:6" ht="15.6" x14ac:dyDescent="0.3">
      <c r="A1126" s="6">
        <v>1125</v>
      </c>
      <c r="B1126" s="9" t="s">
        <v>1188</v>
      </c>
      <c r="C1126" s="6" t="str">
        <f t="shared" si="17"/>
        <v>吳品蓉</v>
      </c>
      <c r="D1126" s="27">
        <v>20080708001</v>
      </c>
      <c r="E1126" s="28">
        <v>44926</v>
      </c>
      <c r="F1126" s="26">
        <v>919110560</v>
      </c>
    </row>
    <row r="1127" spans="1:6" ht="15.6" x14ac:dyDescent="0.3">
      <c r="A1127" s="6">
        <v>1126</v>
      </c>
      <c r="B1127" s="6" t="s">
        <v>1189</v>
      </c>
      <c r="C1127" s="6" t="str">
        <f t="shared" si="17"/>
        <v>廖翊帆</v>
      </c>
      <c r="D1127" s="27">
        <v>20080710001</v>
      </c>
      <c r="E1127" s="28">
        <v>44196</v>
      </c>
      <c r="F1127" s="26">
        <v>910666799</v>
      </c>
    </row>
    <row r="1128" spans="1:6" ht="15.6" x14ac:dyDescent="0.3">
      <c r="A1128" s="6">
        <v>1127</v>
      </c>
      <c r="B1128" s="6" t="s">
        <v>1190</v>
      </c>
      <c r="C1128" s="6" t="str">
        <f t="shared" si="17"/>
        <v>陳巧湉</v>
      </c>
      <c r="D1128" s="27">
        <v>20080714001</v>
      </c>
      <c r="E1128" s="28">
        <v>44926</v>
      </c>
      <c r="F1128" s="26">
        <v>902228169</v>
      </c>
    </row>
    <row r="1129" spans="1:6" ht="15.6" x14ac:dyDescent="0.3">
      <c r="A1129" s="6">
        <v>1128</v>
      </c>
      <c r="B1129" s="9" t="s">
        <v>1191</v>
      </c>
      <c r="C1129" s="6" t="str">
        <f t="shared" si="17"/>
        <v>蘇妗珊</v>
      </c>
      <c r="D1129" s="27">
        <v>20080714002</v>
      </c>
      <c r="E1129" s="28">
        <v>44926</v>
      </c>
      <c r="F1129" s="26">
        <v>987055675</v>
      </c>
    </row>
    <row r="1130" spans="1:6" ht="15.6" x14ac:dyDescent="0.3">
      <c r="A1130" s="6">
        <v>1129</v>
      </c>
      <c r="B1130" s="9" t="s">
        <v>1192</v>
      </c>
      <c r="C1130" s="6" t="str">
        <f t="shared" si="17"/>
        <v>梁官瑞</v>
      </c>
      <c r="D1130" s="27">
        <v>20080715001</v>
      </c>
      <c r="E1130" s="28">
        <v>44926</v>
      </c>
      <c r="F1130" s="26">
        <v>918057396</v>
      </c>
    </row>
    <row r="1131" spans="1:6" ht="15.6" x14ac:dyDescent="0.3">
      <c r="A1131" s="6">
        <v>1130</v>
      </c>
      <c r="B1131" s="9" t="s">
        <v>1193</v>
      </c>
      <c r="C1131" s="6" t="str">
        <f t="shared" si="17"/>
        <v>梁祐銓</v>
      </c>
      <c r="D1131" s="27">
        <v>20080716001</v>
      </c>
      <c r="E1131" s="28">
        <v>44926</v>
      </c>
      <c r="F1131" s="26">
        <v>975892670</v>
      </c>
    </row>
    <row r="1132" spans="1:6" ht="15.6" x14ac:dyDescent="0.3">
      <c r="A1132" s="6">
        <v>1131</v>
      </c>
      <c r="B1132" s="12" t="s">
        <v>1194</v>
      </c>
      <c r="C1132" s="6" t="str">
        <f t="shared" si="17"/>
        <v>溫冠勛</v>
      </c>
      <c r="D1132" s="27">
        <v>20080716002</v>
      </c>
      <c r="E1132" s="28">
        <v>44926</v>
      </c>
      <c r="F1132" s="26">
        <v>928633519</v>
      </c>
    </row>
    <row r="1133" spans="1:6" ht="15.6" x14ac:dyDescent="0.3">
      <c r="A1133" s="6">
        <v>1132</v>
      </c>
      <c r="B1133" s="9" t="s">
        <v>1195</v>
      </c>
      <c r="C1133" s="6" t="str">
        <f t="shared" si="17"/>
        <v>林君皓</v>
      </c>
      <c r="D1133" s="27">
        <v>20080722001</v>
      </c>
      <c r="E1133" s="28">
        <v>44926</v>
      </c>
      <c r="F1133" s="26">
        <v>908511291</v>
      </c>
    </row>
    <row r="1134" spans="1:6" ht="15.6" x14ac:dyDescent="0.3">
      <c r="A1134" s="6">
        <v>1133</v>
      </c>
      <c r="B1134" s="6" t="s">
        <v>1196</v>
      </c>
      <c r="C1134" s="6" t="str">
        <f t="shared" si="17"/>
        <v>蘇敏寬</v>
      </c>
      <c r="D1134" s="27">
        <v>20080723001</v>
      </c>
      <c r="E1134" s="28">
        <v>44926</v>
      </c>
      <c r="F1134" s="26">
        <v>936942015</v>
      </c>
    </row>
    <row r="1135" spans="1:6" ht="15.6" x14ac:dyDescent="0.3">
      <c r="A1135" s="6">
        <v>1134</v>
      </c>
      <c r="B1135" s="6" t="s">
        <v>1197</v>
      </c>
      <c r="C1135" s="6" t="str">
        <f t="shared" si="17"/>
        <v>洪紫綺</v>
      </c>
      <c r="D1135" s="27">
        <v>20080724001</v>
      </c>
      <c r="E1135" s="28">
        <v>44926</v>
      </c>
      <c r="F1135" s="26">
        <v>978803198</v>
      </c>
    </row>
    <row r="1136" spans="1:6" ht="15.6" x14ac:dyDescent="0.3">
      <c r="A1136" s="6">
        <v>1135</v>
      </c>
      <c r="B1136" s="9" t="s">
        <v>1198</v>
      </c>
      <c r="C1136" s="6" t="str">
        <f t="shared" si="17"/>
        <v>郭真禎</v>
      </c>
      <c r="D1136" s="27">
        <v>20080724002</v>
      </c>
      <c r="E1136" s="28">
        <v>44926</v>
      </c>
      <c r="F1136" s="26">
        <v>965476399</v>
      </c>
    </row>
    <row r="1137" spans="1:6" ht="15.6" x14ac:dyDescent="0.3">
      <c r="A1137" s="6">
        <v>1136</v>
      </c>
      <c r="B1137" s="9" t="s">
        <v>1199</v>
      </c>
      <c r="C1137" s="6" t="str">
        <f t="shared" si="17"/>
        <v>林家銘</v>
      </c>
      <c r="D1137" s="27">
        <v>20080731001</v>
      </c>
      <c r="E1137" s="28">
        <v>44926</v>
      </c>
      <c r="F1137" s="26">
        <v>912336897</v>
      </c>
    </row>
    <row r="1138" spans="1:6" ht="15.6" x14ac:dyDescent="0.3">
      <c r="A1138" s="6">
        <v>1137</v>
      </c>
      <c r="B1138" s="6" t="s">
        <v>1200</v>
      </c>
      <c r="C1138" s="6" t="str">
        <f t="shared" si="17"/>
        <v>潘鼎豐</v>
      </c>
      <c r="D1138" s="27">
        <v>20080731002</v>
      </c>
      <c r="E1138" s="28">
        <v>44926</v>
      </c>
      <c r="F1138" s="26">
        <v>937814209</v>
      </c>
    </row>
    <row r="1139" spans="1:6" ht="15.6" x14ac:dyDescent="0.3">
      <c r="A1139" s="6">
        <v>1138</v>
      </c>
      <c r="B1139" s="12" t="s">
        <v>1201</v>
      </c>
      <c r="C1139" s="6" t="str">
        <f t="shared" si="17"/>
        <v>胡盈萱</v>
      </c>
      <c r="D1139" s="27">
        <v>20080804001</v>
      </c>
      <c r="E1139" s="28">
        <v>44926</v>
      </c>
      <c r="F1139" s="26">
        <v>928633519</v>
      </c>
    </row>
    <row r="1140" spans="1:6" ht="15.6" x14ac:dyDescent="0.3">
      <c r="A1140" s="6">
        <v>1139</v>
      </c>
      <c r="B1140" s="6" t="s">
        <v>1202</v>
      </c>
      <c r="C1140" s="6" t="str">
        <f t="shared" si="17"/>
        <v>呂唯申</v>
      </c>
      <c r="D1140" s="27">
        <v>20080805001</v>
      </c>
      <c r="E1140" s="28">
        <v>44926</v>
      </c>
      <c r="F1140" s="26">
        <v>930631597</v>
      </c>
    </row>
    <row r="1141" spans="1:6" ht="15.6" x14ac:dyDescent="0.3">
      <c r="A1141" s="6">
        <v>1140</v>
      </c>
      <c r="B1141" s="9" t="s">
        <v>1203</v>
      </c>
      <c r="C1141" s="6" t="str">
        <f t="shared" si="17"/>
        <v>洪碩亨</v>
      </c>
      <c r="D1141" s="27">
        <v>20080805002</v>
      </c>
      <c r="E1141" s="28">
        <v>44196</v>
      </c>
      <c r="F1141" s="26">
        <v>920099668</v>
      </c>
    </row>
    <row r="1142" spans="1:6" ht="15.6" x14ac:dyDescent="0.3">
      <c r="A1142" s="6">
        <v>1141</v>
      </c>
      <c r="B1142" s="6" t="s">
        <v>1204</v>
      </c>
      <c r="C1142" s="6" t="str">
        <f t="shared" si="17"/>
        <v>張瑜庭</v>
      </c>
      <c r="D1142" s="27">
        <v>20080808001</v>
      </c>
      <c r="E1142" s="28">
        <v>44926</v>
      </c>
      <c r="F1142" s="26" t="s">
        <v>2527</v>
      </c>
    </row>
    <row r="1143" spans="1:6" ht="15.6" x14ac:dyDescent="0.3">
      <c r="A1143" s="6">
        <v>1142</v>
      </c>
      <c r="B1143" s="9" t="s">
        <v>1205</v>
      </c>
      <c r="C1143" s="6" t="str">
        <f t="shared" si="17"/>
        <v>陳子珺</v>
      </c>
      <c r="D1143" s="27">
        <v>20080810001</v>
      </c>
      <c r="E1143" s="28">
        <v>44926</v>
      </c>
      <c r="F1143" s="26">
        <v>905810096</v>
      </c>
    </row>
    <row r="1144" spans="1:6" ht="15.6" x14ac:dyDescent="0.3">
      <c r="A1144" s="6">
        <v>1143</v>
      </c>
      <c r="B1144" s="8" t="s">
        <v>1206</v>
      </c>
      <c r="C1144" s="6" t="str">
        <f t="shared" si="17"/>
        <v>邱子宸</v>
      </c>
      <c r="D1144" s="27">
        <v>20080810002</v>
      </c>
      <c r="E1144" s="28">
        <v>44926</v>
      </c>
      <c r="F1144" s="26">
        <v>966315566</v>
      </c>
    </row>
    <row r="1145" spans="1:6" ht="15.6" x14ac:dyDescent="0.3">
      <c r="A1145" s="6">
        <v>1144</v>
      </c>
      <c r="B1145" s="6" t="s">
        <v>1207</v>
      </c>
      <c r="C1145" s="6" t="str">
        <f t="shared" si="17"/>
        <v>李昆霖</v>
      </c>
      <c r="D1145" s="27">
        <v>20080817001</v>
      </c>
      <c r="E1145" s="28">
        <v>44926</v>
      </c>
      <c r="F1145" s="26">
        <v>903987817</v>
      </c>
    </row>
    <row r="1146" spans="1:6" ht="15.6" x14ac:dyDescent="0.3">
      <c r="A1146" s="6">
        <v>1145</v>
      </c>
      <c r="B1146" s="6" t="s">
        <v>1208</v>
      </c>
      <c r="C1146" s="6" t="str">
        <f t="shared" si="17"/>
        <v>王冠傑</v>
      </c>
      <c r="D1146" s="27">
        <v>20080818001</v>
      </c>
      <c r="E1146" s="28">
        <v>44926</v>
      </c>
      <c r="F1146" s="26">
        <v>972132818</v>
      </c>
    </row>
    <row r="1147" spans="1:6" ht="15.6" x14ac:dyDescent="0.3">
      <c r="A1147" s="6">
        <v>1146</v>
      </c>
      <c r="B1147" s="6" t="s">
        <v>1209</v>
      </c>
      <c r="C1147" s="6" t="str">
        <f t="shared" si="17"/>
        <v>李冠誼</v>
      </c>
      <c r="D1147" s="27">
        <v>20080819001</v>
      </c>
      <c r="E1147" s="28">
        <v>45291</v>
      </c>
      <c r="F1147" s="26">
        <v>921771661</v>
      </c>
    </row>
    <row r="1148" spans="1:6" ht="15.6" x14ac:dyDescent="0.3">
      <c r="A1148" s="6">
        <v>1147</v>
      </c>
      <c r="B1148" s="12" t="s">
        <v>1210</v>
      </c>
      <c r="C1148" s="6" t="str">
        <f t="shared" si="17"/>
        <v>張竣傑</v>
      </c>
      <c r="D1148" s="27">
        <v>20080820001</v>
      </c>
      <c r="E1148" s="28">
        <v>44926</v>
      </c>
      <c r="F1148" s="26">
        <v>928633519</v>
      </c>
    </row>
    <row r="1149" spans="1:6" ht="15.6" x14ac:dyDescent="0.3">
      <c r="A1149" s="6">
        <v>1148</v>
      </c>
      <c r="B1149" s="8" t="s">
        <v>1211</v>
      </c>
      <c r="C1149" s="6" t="str">
        <f t="shared" si="17"/>
        <v>陳標倫</v>
      </c>
      <c r="D1149" s="27">
        <v>20080825001</v>
      </c>
      <c r="E1149" s="28">
        <v>44926</v>
      </c>
      <c r="F1149" s="26">
        <v>905474665</v>
      </c>
    </row>
    <row r="1150" spans="1:6" ht="15.6" x14ac:dyDescent="0.3">
      <c r="A1150" s="6">
        <v>1149</v>
      </c>
      <c r="B1150" s="6" t="s">
        <v>1212</v>
      </c>
      <c r="C1150" s="6" t="str">
        <f t="shared" si="17"/>
        <v>吳豫</v>
      </c>
      <c r="D1150" s="27">
        <v>20080826001</v>
      </c>
      <c r="E1150" s="28">
        <v>44926</v>
      </c>
      <c r="F1150" s="26">
        <v>903662690</v>
      </c>
    </row>
    <row r="1151" spans="1:6" ht="15.6" x14ac:dyDescent="0.3">
      <c r="A1151" s="6">
        <v>1150</v>
      </c>
      <c r="B1151" s="6" t="s">
        <v>1213</v>
      </c>
      <c r="C1151" s="6" t="str">
        <f t="shared" si="17"/>
        <v>許寗玉</v>
      </c>
      <c r="D1151" s="27">
        <v>20080828001</v>
      </c>
      <c r="E1151" s="28">
        <v>44926</v>
      </c>
      <c r="F1151" s="26">
        <v>908231810</v>
      </c>
    </row>
    <row r="1152" spans="1:6" ht="15.6" x14ac:dyDescent="0.3">
      <c r="A1152" s="6">
        <v>1151</v>
      </c>
      <c r="B1152" s="6" t="s">
        <v>1214</v>
      </c>
      <c r="C1152" s="6" t="str">
        <f t="shared" si="17"/>
        <v>孫赫</v>
      </c>
      <c r="D1152" s="27">
        <v>20080830001</v>
      </c>
      <c r="E1152" s="28">
        <v>44926</v>
      </c>
      <c r="F1152" s="26">
        <v>919396073</v>
      </c>
    </row>
    <row r="1153" spans="1:6" ht="15.6" x14ac:dyDescent="0.3">
      <c r="A1153" s="6">
        <v>1152</v>
      </c>
      <c r="B1153" s="6" t="s">
        <v>1215</v>
      </c>
      <c r="C1153" s="6" t="str">
        <f t="shared" si="17"/>
        <v>呂瀚軒</v>
      </c>
      <c r="D1153" s="27">
        <v>20080902001</v>
      </c>
      <c r="E1153" s="28">
        <v>44561</v>
      </c>
      <c r="F1153" s="26">
        <v>905767696</v>
      </c>
    </row>
    <row r="1154" spans="1:6" ht="15.6" x14ac:dyDescent="0.3">
      <c r="A1154" s="6">
        <v>1153</v>
      </c>
      <c r="B1154" s="6" t="s">
        <v>1216</v>
      </c>
      <c r="C1154" s="6" t="str">
        <f t="shared" ref="C1154:C1217" si="18">TRIM(B1154)</f>
        <v>王俐錡</v>
      </c>
      <c r="D1154" s="27">
        <v>20080902002</v>
      </c>
      <c r="E1154" s="28">
        <v>44561</v>
      </c>
      <c r="F1154" s="26">
        <v>975853721</v>
      </c>
    </row>
    <row r="1155" spans="1:6" ht="15.6" x14ac:dyDescent="0.3">
      <c r="A1155" s="6">
        <v>1154</v>
      </c>
      <c r="B1155" s="6" t="s">
        <v>1217</v>
      </c>
      <c r="C1155" s="6" t="str">
        <f t="shared" si="18"/>
        <v>莊彥宸</v>
      </c>
      <c r="D1155" s="27">
        <v>20080902003</v>
      </c>
      <c r="E1155" s="28">
        <v>44561</v>
      </c>
      <c r="F1155" s="26">
        <v>910637997</v>
      </c>
    </row>
    <row r="1156" spans="1:6" ht="15.6" x14ac:dyDescent="0.3">
      <c r="A1156" s="6">
        <v>1155</v>
      </c>
      <c r="B1156" s="6" t="s">
        <v>1218</v>
      </c>
      <c r="C1156" s="6" t="str">
        <f t="shared" si="18"/>
        <v>黃偉恩</v>
      </c>
      <c r="D1156" s="27">
        <v>20080904001</v>
      </c>
      <c r="E1156" s="28">
        <v>44926</v>
      </c>
      <c r="F1156" s="26"/>
    </row>
    <row r="1157" spans="1:6" ht="15.6" x14ac:dyDescent="0.3">
      <c r="A1157" s="6">
        <v>1156</v>
      </c>
      <c r="B1157" s="6" t="s">
        <v>1219</v>
      </c>
      <c r="C1157" s="6" t="str">
        <f t="shared" si="18"/>
        <v>周姵希</v>
      </c>
      <c r="D1157" s="27">
        <v>20080906001</v>
      </c>
      <c r="E1157" s="28">
        <v>44561</v>
      </c>
      <c r="F1157" s="26">
        <v>933316524</v>
      </c>
    </row>
    <row r="1158" spans="1:6" ht="15.6" x14ac:dyDescent="0.3">
      <c r="A1158" s="6">
        <v>1157</v>
      </c>
      <c r="B1158" s="6" t="s">
        <v>1220</v>
      </c>
      <c r="C1158" s="6" t="str">
        <f t="shared" si="18"/>
        <v>蔡東燁</v>
      </c>
      <c r="D1158" s="27">
        <v>20080908001</v>
      </c>
      <c r="E1158" s="28">
        <v>44926</v>
      </c>
      <c r="F1158" s="26">
        <v>910666799</v>
      </c>
    </row>
    <row r="1159" spans="1:6" ht="15.6" x14ac:dyDescent="0.3">
      <c r="A1159" s="6">
        <v>1158</v>
      </c>
      <c r="B1159" s="6" t="s">
        <v>1221</v>
      </c>
      <c r="C1159" s="6" t="str">
        <f t="shared" si="18"/>
        <v>游騰晏</v>
      </c>
      <c r="D1159" s="27">
        <v>20080911001</v>
      </c>
      <c r="E1159" s="28">
        <v>44561</v>
      </c>
      <c r="F1159" s="26">
        <v>917296120</v>
      </c>
    </row>
    <row r="1160" spans="1:6" ht="15.6" x14ac:dyDescent="0.3">
      <c r="A1160" s="6">
        <v>1159</v>
      </c>
      <c r="B1160" s="6" t="s">
        <v>1222</v>
      </c>
      <c r="C1160" s="6" t="str">
        <f t="shared" si="18"/>
        <v>李韋君</v>
      </c>
      <c r="D1160" s="27">
        <v>20080911002</v>
      </c>
      <c r="E1160" s="28">
        <v>44561</v>
      </c>
      <c r="F1160" s="26">
        <v>930082828</v>
      </c>
    </row>
    <row r="1161" spans="1:6" ht="15.6" x14ac:dyDescent="0.3">
      <c r="A1161" s="6">
        <v>1160</v>
      </c>
      <c r="B1161" s="6" t="s">
        <v>1223</v>
      </c>
      <c r="C1161" s="6" t="str">
        <f t="shared" si="18"/>
        <v>張仁鉅</v>
      </c>
      <c r="D1161" s="27">
        <v>20080913001</v>
      </c>
      <c r="E1161" s="28">
        <v>44926</v>
      </c>
      <c r="F1161" s="26">
        <v>955517555</v>
      </c>
    </row>
    <row r="1162" spans="1:6" ht="15.6" x14ac:dyDescent="0.3">
      <c r="A1162" s="6">
        <v>1161</v>
      </c>
      <c r="B1162" s="6" t="s">
        <v>1224</v>
      </c>
      <c r="C1162" s="6" t="str">
        <f t="shared" si="18"/>
        <v>黃怡瑄</v>
      </c>
      <c r="D1162" s="27">
        <v>20080917001</v>
      </c>
      <c r="E1162" s="28">
        <v>44926</v>
      </c>
      <c r="F1162" s="26">
        <v>910666799</v>
      </c>
    </row>
    <row r="1163" spans="1:6" ht="15.6" x14ac:dyDescent="0.3">
      <c r="A1163" s="6">
        <v>1162</v>
      </c>
      <c r="B1163" s="6" t="s">
        <v>1225</v>
      </c>
      <c r="C1163" s="6" t="str">
        <f t="shared" si="18"/>
        <v>顏煥庭</v>
      </c>
      <c r="D1163" s="27">
        <v>20080917002</v>
      </c>
      <c r="E1163" s="29">
        <v>44561</v>
      </c>
      <c r="F1163" s="26">
        <v>966002905</v>
      </c>
    </row>
    <row r="1164" spans="1:6" ht="15.6" x14ac:dyDescent="0.3">
      <c r="A1164" s="6">
        <v>1163</v>
      </c>
      <c r="B1164" s="6" t="s">
        <v>1226</v>
      </c>
      <c r="C1164" s="6" t="str">
        <f t="shared" si="18"/>
        <v>陳秉濬</v>
      </c>
      <c r="D1164" s="27">
        <v>20080921001</v>
      </c>
      <c r="E1164" s="28">
        <v>44926</v>
      </c>
      <c r="F1164" s="26">
        <v>935087975</v>
      </c>
    </row>
    <row r="1165" spans="1:6" ht="15.6" x14ac:dyDescent="0.3">
      <c r="A1165" s="6">
        <v>1164</v>
      </c>
      <c r="B1165" s="6" t="s">
        <v>1227</v>
      </c>
      <c r="C1165" s="6" t="str">
        <f t="shared" si="18"/>
        <v>莊穎新</v>
      </c>
      <c r="D1165" s="27">
        <v>20080924001</v>
      </c>
      <c r="E1165" s="28">
        <v>44926</v>
      </c>
      <c r="F1165" s="26">
        <v>965177343</v>
      </c>
    </row>
    <row r="1166" spans="1:6" ht="15.6" x14ac:dyDescent="0.3">
      <c r="A1166" s="6">
        <v>1165</v>
      </c>
      <c r="B1166" s="6" t="s">
        <v>1228</v>
      </c>
      <c r="C1166" s="6" t="str">
        <f t="shared" si="18"/>
        <v>陳宥升</v>
      </c>
      <c r="D1166" s="27">
        <v>20080925001</v>
      </c>
      <c r="E1166" s="28">
        <v>44926</v>
      </c>
      <c r="F1166" s="26">
        <v>958200769</v>
      </c>
    </row>
    <row r="1167" spans="1:6" ht="15.6" x14ac:dyDescent="0.3">
      <c r="A1167" s="6">
        <v>1166</v>
      </c>
      <c r="B1167" s="6" t="s">
        <v>1229</v>
      </c>
      <c r="C1167" s="6" t="str">
        <f t="shared" si="18"/>
        <v>曾宇謙</v>
      </c>
      <c r="D1167" s="27">
        <v>20080925002</v>
      </c>
      <c r="E1167" s="28">
        <v>44196</v>
      </c>
      <c r="F1167" s="26">
        <v>919714697</v>
      </c>
    </row>
    <row r="1168" spans="1:6" ht="15.6" x14ac:dyDescent="0.3">
      <c r="A1168" s="6">
        <v>1167</v>
      </c>
      <c r="B1168" s="6" t="s">
        <v>1230</v>
      </c>
      <c r="C1168" s="6" t="str">
        <f t="shared" si="18"/>
        <v>郭佳諴</v>
      </c>
      <c r="D1168" s="27">
        <v>20080929001</v>
      </c>
      <c r="E1168" s="28">
        <v>44926</v>
      </c>
      <c r="F1168" s="26">
        <v>921176672</v>
      </c>
    </row>
    <row r="1169" spans="1:6" ht="15.6" x14ac:dyDescent="0.3">
      <c r="A1169" s="6">
        <v>1168</v>
      </c>
      <c r="B1169" s="6" t="s">
        <v>1231</v>
      </c>
      <c r="C1169" s="6" t="str">
        <f t="shared" si="18"/>
        <v>謝卓衡</v>
      </c>
      <c r="D1169" s="27">
        <v>20080929002</v>
      </c>
      <c r="E1169" s="28">
        <v>44561</v>
      </c>
      <c r="F1169" s="26">
        <v>921440655</v>
      </c>
    </row>
    <row r="1170" spans="1:6" ht="15.6" x14ac:dyDescent="0.3">
      <c r="A1170" s="6">
        <v>1169</v>
      </c>
      <c r="B1170" s="6" t="s">
        <v>1232</v>
      </c>
      <c r="C1170" s="6" t="str">
        <f t="shared" si="18"/>
        <v>蔡佳熹</v>
      </c>
      <c r="D1170" s="27">
        <v>20081001001</v>
      </c>
      <c r="E1170" s="28">
        <v>44561</v>
      </c>
      <c r="F1170" s="26">
        <v>933009901</v>
      </c>
    </row>
    <row r="1171" spans="1:6" ht="15.6" x14ac:dyDescent="0.3">
      <c r="A1171" s="6">
        <v>1170</v>
      </c>
      <c r="B1171" s="6" t="s">
        <v>1233</v>
      </c>
      <c r="C1171" s="6" t="str">
        <f t="shared" si="18"/>
        <v>林宜芳</v>
      </c>
      <c r="D1171" s="27">
        <v>20081001002</v>
      </c>
      <c r="E1171" s="28">
        <v>44926</v>
      </c>
      <c r="F1171" s="26">
        <v>976294711</v>
      </c>
    </row>
    <row r="1172" spans="1:6" ht="15.6" x14ac:dyDescent="0.3">
      <c r="A1172" s="6">
        <v>1171</v>
      </c>
      <c r="B1172" s="6" t="s">
        <v>1234</v>
      </c>
      <c r="C1172" s="6" t="str">
        <f t="shared" si="18"/>
        <v>陳宣蓉</v>
      </c>
      <c r="D1172" s="27">
        <v>20081001003</v>
      </c>
      <c r="E1172" s="28">
        <v>44926</v>
      </c>
      <c r="F1172" s="26">
        <v>929385625</v>
      </c>
    </row>
    <row r="1173" spans="1:6" ht="15.6" x14ac:dyDescent="0.3">
      <c r="A1173" s="6">
        <v>1172</v>
      </c>
      <c r="B1173" s="6" t="s">
        <v>1235</v>
      </c>
      <c r="C1173" s="6" t="str">
        <f t="shared" si="18"/>
        <v>陳詩雨</v>
      </c>
      <c r="D1173" s="27">
        <v>20081004001</v>
      </c>
      <c r="E1173" s="28">
        <v>44926</v>
      </c>
      <c r="F1173" s="26">
        <v>918800082</v>
      </c>
    </row>
    <row r="1174" spans="1:6" ht="15.6" x14ac:dyDescent="0.3">
      <c r="A1174" s="6">
        <v>1173</v>
      </c>
      <c r="B1174" s="4" t="s">
        <v>1236</v>
      </c>
      <c r="C1174" s="6" t="str">
        <f t="shared" si="18"/>
        <v>楊昀叡</v>
      </c>
      <c r="D1174" s="27">
        <v>20081006001</v>
      </c>
      <c r="E1174" s="28">
        <v>44561</v>
      </c>
      <c r="F1174" s="26">
        <v>900567715</v>
      </c>
    </row>
    <row r="1175" spans="1:6" ht="15.6" x14ac:dyDescent="0.3">
      <c r="A1175" s="6">
        <v>1174</v>
      </c>
      <c r="B1175" s="6" t="s">
        <v>1237</v>
      </c>
      <c r="C1175" s="6" t="str">
        <f t="shared" si="18"/>
        <v>溫晨鈞</v>
      </c>
      <c r="D1175" s="27">
        <v>20081007001</v>
      </c>
      <c r="E1175" s="28">
        <v>44561</v>
      </c>
      <c r="F1175" s="26">
        <v>922121181</v>
      </c>
    </row>
    <row r="1176" spans="1:6" ht="15.6" x14ac:dyDescent="0.3">
      <c r="A1176" s="6">
        <v>1175</v>
      </c>
      <c r="B1176" s="6" t="s">
        <v>1238</v>
      </c>
      <c r="C1176" s="6" t="str">
        <f t="shared" si="18"/>
        <v>邱品郡</v>
      </c>
      <c r="D1176" s="27">
        <v>20081007002</v>
      </c>
      <c r="E1176" s="28">
        <v>44926</v>
      </c>
      <c r="F1176" s="26">
        <v>910666799</v>
      </c>
    </row>
    <row r="1177" spans="1:6" ht="15.6" x14ac:dyDescent="0.3">
      <c r="A1177" s="6">
        <v>1176</v>
      </c>
      <c r="B1177" s="6" t="s">
        <v>1239</v>
      </c>
      <c r="C1177" s="6" t="str">
        <f t="shared" si="18"/>
        <v>徐可恩</v>
      </c>
      <c r="D1177" s="27">
        <v>20081008001</v>
      </c>
      <c r="E1177" s="28">
        <v>44926</v>
      </c>
      <c r="F1177" s="26">
        <v>966339589</v>
      </c>
    </row>
    <row r="1178" spans="1:6" ht="15.6" x14ac:dyDescent="0.3">
      <c r="A1178" s="6">
        <v>1177</v>
      </c>
      <c r="B1178" s="6" t="s">
        <v>1240</v>
      </c>
      <c r="C1178" s="6" t="str">
        <f t="shared" si="18"/>
        <v>王閔正</v>
      </c>
      <c r="D1178" s="27">
        <v>20081008002</v>
      </c>
      <c r="E1178" s="28">
        <v>44926</v>
      </c>
      <c r="F1178" s="26">
        <v>928199332</v>
      </c>
    </row>
    <row r="1179" spans="1:6" ht="15.6" x14ac:dyDescent="0.3">
      <c r="A1179" s="6">
        <v>1178</v>
      </c>
      <c r="B1179" s="9" t="s">
        <v>1241</v>
      </c>
      <c r="C1179" s="6" t="str">
        <f t="shared" si="18"/>
        <v>莊心澄</v>
      </c>
      <c r="D1179" s="27">
        <v>20081009001</v>
      </c>
      <c r="E1179" s="28">
        <v>44926</v>
      </c>
      <c r="F1179" s="26">
        <v>918800082</v>
      </c>
    </row>
    <row r="1180" spans="1:6" ht="15.6" x14ac:dyDescent="0.3">
      <c r="A1180" s="6">
        <v>1179</v>
      </c>
      <c r="B1180" s="6" t="s">
        <v>1242</v>
      </c>
      <c r="C1180" s="6" t="str">
        <f t="shared" si="18"/>
        <v>吳宗澤</v>
      </c>
      <c r="D1180" s="27">
        <v>20081011001</v>
      </c>
      <c r="E1180" s="28">
        <v>44926</v>
      </c>
      <c r="F1180" s="26">
        <v>965518935</v>
      </c>
    </row>
    <row r="1181" spans="1:6" ht="15.6" x14ac:dyDescent="0.3">
      <c r="A1181" s="6">
        <v>1180</v>
      </c>
      <c r="B1181" s="6" t="s">
        <v>1243</v>
      </c>
      <c r="C1181" s="6" t="str">
        <f t="shared" si="18"/>
        <v>陳詩蓉</v>
      </c>
      <c r="D1181" s="27">
        <v>20081019001</v>
      </c>
      <c r="E1181" s="28">
        <v>44926</v>
      </c>
      <c r="F1181" s="26">
        <v>916001798</v>
      </c>
    </row>
    <row r="1182" spans="1:6" ht="15.6" x14ac:dyDescent="0.3">
      <c r="A1182" s="6">
        <v>1181</v>
      </c>
      <c r="B1182" s="6" t="s">
        <v>1244</v>
      </c>
      <c r="C1182" s="6" t="str">
        <f t="shared" si="18"/>
        <v>張宸睿</v>
      </c>
      <c r="D1182" s="27">
        <v>20081020001</v>
      </c>
      <c r="E1182" s="28">
        <v>44561</v>
      </c>
      <c r="F1182" s="26">
        <v>975051588</v>
      </c>
    </row>
    <row r="1183" spans="1:6" ht="15.6" x14ac:dyDescent="0.3">
      <c r="A1183" s="6">
        <v>1182</v>
      </c>
      <c r="B1183" s="6" t="s">
        <v>1245</v>
      </c>
      <c r="C1183" s="6" t="str">
        <f t="shared" si="18"/>
        <v>余品銳</v>
      </c>
      <c r="D1183" s="27">
        <v>20081020002</v>
      </c>
      <c r="E1183" s="28">
        <v>44926</v>
      </c>
      <c r="F1183" s="26">
        <v>925822222</v>
      </c>
    </row>
    <row r="1184" spans="1:6" ht="15.6" x14ac:dyDescent="0.3">
      <c r="A1184" s="6">
        <v>1183</v>
      </c>
      <c r="B1184" s="6" t="s">
        <v>1246</v>
      </c>
      <c r="C1184" s="6" t="str">
        <f t="shared" si="18"/>
        <v>何璨宏</v>
      </c>
      <c r="D1184" s="27">
        <v>20081023001</v>
      </c>
      <c r="E1184" s="28">
        <v>44561</v>
      </c>
      <c r="F1184" s="26">
        <v>910666799</v>
      </c>
    </row>
    <row r="1185" spans="1:6" ht="15.6" x14ac:dyDescent="0.3">
      <c r="A1185" s="6">
        <v>1184</v>
      </c>
      <c r="B1185" s="6" t="s">
        <v>1247</v>
      </c>
      <c r="C1185" s="6" t="str">
        <f t="shared" si="18"/>
        <v>林宸祖</v>
      </c>
      <c r="D1185" s="27">
        <v>20081023002</v>
      </c>
      <c r="E1185" s="28">
        <v>44561</v>
      </c>
      <c r="F1185" s="26">
        <v>928656885</v>
      </c>
    </row>
    <row r="1186" spans="1:6" ht="15.6" x14ac:dyDescent="0.3">
      <c r="A1186" s="6">
        <v>1185</v>
      </c>
      <c r="B1186" s="6" t="s">
        <v>1248</v>
      </c>
      <c r="C1186" s="6" t="str">
        <f t="shared" si="18"/>
        <v>常靜桐</v>
      </c>
      <c r="D1186" s="27">
        <v>20081029001</v>
      </c>
      <c r="E1186" s="28">
        <v>44926</v>
      </c>
      <c r="F1186" s="26">
        <v>939114236</v>
      </c>
    </row>
    <row r="1187" spans="1:6" ht="15.6" x14ac:dyDescent="0.3">
      <c r="A1187" s="6">
        <v>1186</v>
      </c>
      <c r="B1187" s="6" t="s">
        <v>1249</v>
      </c>
      <c r="C1187" s="6" t="str">
        <f t="shared" si="18"/>
        <v>林宥甫</v>
      </c>
      <c r="D1187" s="27">
        <v>20081030001</v>
      </c>
      <c r="E1187" s="28">
        <v>44561</v>
      </c>
      <c r="F1187" s="26">
        <v>988208936</v>
      </c>
    </row>
    <row r="1188" spans="1:6" ht="15.6" x14ac:dyDescent="0.3">
      <c r="A1188" s="6">
        <v>1187</v>
      </c>
      <c r="B1188" s="6" t="s">
        <v>1036</v>
      </c>
      <c r="C1188" s="6" t="str">
        <f t="shared" si="18"/>
        <v>陳冠宇</v>
      </c>
      <c r="D1188" s="27">
        <v>20081031001</v>
      </c>
      <c r="E1188" s="28">
        <v>44561</v>
      </c>
      <c r="F1188" s="26">
        <v>911237989</v>
      </c>
    </row>
    <row r="1189" spans="1:6" ht="15.6" x14ac:dyDescent="0.3">
      <c r="A1189" s="6">
        <v>1188</v>
      </c>
      <c r="B1189" s="6" t="s">
        <v>1250</v>
      </c>
      <c r="C1189" s="6" t="str">
        <f t="shared" si="18"/>
        <v>王行一</v>
      </c>
      <c r="D1189" s="27">
        <v>20081031002</v>
      </c>
      <c r="E1189" s="28">
        <v>44561</v>
      </c>
      <c r="F1189" s="26">
        <v>966526505</v>
      </c>
    </row>
    <row r="1190" spans="1:6" ht="15.6" x14ac:dyDescent="0.3">
      <c r="A1190" s="6">
        <v>1189</v>
      </c>
      <c r="B1190" s="6" t="s">
        <v>1251</v>
      </c>
      <c r="C1190" s="6" t="str">
        <f t="shared" si="18"/>
        <v>鐘浩瑋</v>
      </c>
      <c r="D1190" s="27">
        <v>20081031003</v>
      </c>
      <c r="E1190" s="28">
        <v>44926</v>
      </c>
      <c r="F1190" s="26">
        <v>909729306</v>
      </c>
    </row>
    <row r="1191" spans="1:6" ht="15.6" x14ac:dyDescent="0.3">
      <c r="A1191" s="6">
        <v>1190</v>
      </c>
      <c r="B1191" s="6" t="s">
        <v>1252</v>
      </c>
      <c r="C1191" s="6" t="str">
        <f t="shared" si="18"/>
        <v>林哲佑</v>
      </c>
      <c r="D1191" s="27">
        <v>20081101001</v>
      </c>
      <c r="E1191" s="28">
        <v>44926</v>
      </c>
      <c r="F1191" s="26">
        <v>913669600</v>
      </c>
    </row>
    <row r="1192" spans="1:6" ht="15.6" x14ac:dyDescent="0.3">
      <c r="A1192" s="6">
        <v>1191</v>
      </c>
      <c r="B1192" s="6" t="s">
        <v>1253</v>
      </c>
      <c r="C1192" s="6" t="str">
        <f t="shared" si="18"/>
        <v>蘇若宸</v>
      </c>
      <c r="D1192" s="27">
        <v>20081101002</v>
      </c>
      <c r="E1192" s="28">
        <v>44926</v>
      </c>
      <c r="F1192" s="26">
        <v>918800082</v>
      </c>
    </row>
    <row r="1193" spans="1:6" ht="15.6" x14ac:dyDescent="0.3">
      <c r="A1193" s="6">
        <v>1192</v>
      </c>
      <c r="B1193" s="6" t="s">
        <v>1254</v>
      </c>
      <c r="C1193" s="6" t="str">
        <f t="shared" si="18"/>
        <v>魏品瑞</v>
      </c>
      <c r="D1193" s="27">
        <v>20081102001</v>
      </c>
      <c r="E1193" s="28">
        <v>45291</v>
      </c>
      <c r="F1193" s="26">
        <v>900212580</v>
      </c>
    </row>
    <row r="1194" spans="1:6" ht="15.6" x14ac:dyDescent="0.3">
      <c r="A1194" s="6">
        <v>1193</v>
      </c>
      <c r="B1194" s="6" t="s">
        <v>1255</v>
      </c>
      <c r="C1194" s="6" t="str">
        <f t="shared" si="18"/>
        <v>蕭諭瞬</v>
      </c>
      <c r="D1194" s="27">
        <v>20081103001</v>
      </c>
      <c r="E1194" s="28">
        <v>44926</v>
      </c>
      <c r="F1194" s="26">
        <v>958174852</v>
      </c>
    </row>
    <row r="1195" spans="1:6" ht="15.6" x14ac:dyDescent="0.3">
      <c r="A1195" s="6">
        <v>1194</v>
      </c>
      <c r="B1195" s="6" t="s">
        <v>1256</v>
      </c>
      <c r="C1195" s="6" t="str">
        <f t="shared" si="18"/>
        <v>高子橋</v>
      </c>
      <c r="D1195" s="27">
        <v>20081106001</v>
      </c>
      <c r="E1195" s="28">
        <v>44926</v>
      </c>
      <c r="F1195" s="26">
        <v>932688801</v>
      </c>
    </row>
    <row r="1196" spans="1:6" ht="15.6" x14ac:dyDescent="0.3">
      <c r="A1196" s="6">
        <v>1195</v>
      </c>
      <c r="B1196" s="6" t="s">
        <v>1257</v>
      </c>
      <c r="C1196" s="6" t="str">
        <f t="shared" si="18"/>
        <v>唐羽萱</v>
      </c>
      <c r="D1196" s="27">
        <v>20081107001</v>
      </c>
      <c r="E1196" s="28">
        <v>44926</v>
      </c>
      <c r="F1196" s="26">
        <v>987000698</v>
      </c>
    </row>
    <row r="1197" spans="1:6" ht="15.6" x14ac:dyDescent="0.3">
      <c r="A1197" s="6">
        <v>1196</v>
      </c>
      <c r="B1197" s="6" t="s">
        <v>1258</v>
      </c>
      <c r="C1197" s="6" t="str">
        <f t="shared" si="18"/>
        <v>池謙樂</v>
      </c>
      <c r="D1197" s="27">
        <v>20081109001</v>
      </c>
      <c r="E1197" s="28">
        <v>44926</v>
      </c>
      <c r="F1197" s="26">
        <v>905257006</v>
      </c>
    </row>
    <row r="1198" spans="1:6" ht="15.6" x14ac:dyDescent="0.3">
      <c r="A1198" s="6">
        <v>1197</v>
      </c>
      <c r="B1198" s="9" t="s">
        <v>1259</v>
      </c>
      <c r="C1198" s="6" t="str">
        <f t="shared" si="18"/>
        <v>莊珽安</v>
      </c>
      <c r="D1198" s="27">
        <v>20081109002</v>
      </c>
      <c r="E1198" s="28">
        <v>44926</v>
      </c>
      <c r="F1198" s="26">
        <v>918800082</v>
      </c>
    </row>
    <row r="1199" spans="1:6" ht="15.6" x14ac:dyDescent="0.3">
      <c r="A1199" s="6">
        <v>1198</v>
      </c>
      <c r="B1199" s="9" t="s">
        <v>1260</v>
      </c>
      <c r="C1199" s="6" t="str">
        <f t="shared" si="18"/>
        <v>鄭丞喆</v>
      </c>
      <c r="D1199" s="27">
        <v>20081110001</v>
      </c>
      <c r="E1199" s="28">
        <v>44926</v>
      </c>
      <c r="F1199" s="26">
        <v>918800082</v>
      </c>
    </row>
    <row r="1200" spans="1:6" ht="15.6" x14ac:dyDescent="0.3">
      <c r="A1200" s="6">
        <v>1199</v>
      </c>
      <c r="B1200" s="9" t="s">
        <v>1261</v>
      </c>
      <c r="C1200" s="6" t="str">
        <f t="shared" si="18"/>
        <v>蔡宇宴</v>
      </c>
      <c r="D1200" s="27">
        <v>20081116001</v>
      </c>
      <c r="E1200" s="28">
        <v>44926</v>
      </c>
      <c r="F1200" s="26">
        <v>918800082</v>
      </c>
    </row>
    <row r="1201" spans="1:6" ht="15.6" x14ac:dyDescent="0.3">
      <c r="A1201" s="6">
        <v>1200</v>
      </c>
      <c r="B1201" s="6" t="s">
        <v>1262</v>
      </c>
      <c r="C1201" s="6" t="str">
        <f t="shared" si="18"/>
        <v>廖宸瑋</v>
      </c>
      <c r="D1201" s="27">
        <v>20081116002</v>
      </c>
      <c r="E1201" s="28">
        <v>44926</v>
      </c>
      <c r="F1201" s="26">
        <v>918110782</v>
      </c>
    </row>
    <row r="1202" spans="1:6" ht="15.6" x14ac:dyDescent="0.3">
      <c r="A1202" s="6">
        <v>1201</v>
      </c>
      <c r="B1202" s="6" t="s">
        <v>1263</v>
      </c>
      <c r="C1202" s="6" t="str">
        <f t="shared" si="18"/>
        <v>楊琮聖</v>
      </c>
      <c r="D1202" s="27">
        <v>20081117001</v>
      </c>
      <c r="E1202" s="28">
        <v>44926</v>
      </c>
      <c r="F1202" s="26">
        <v>910666799</v>
      </c>
    </row>
    <row r="1203" spans="1:6" ht="15.6" x14ac:dyDescent="0.3">
      <c r="A1203" s="6">
        <v>1202</v>
      </c>
      <c r="B1203" s="6" t="s">
        <v>1264</v>
      </c>
      <c r="C1203" s="6" t="str">
        <f t="shared" si="18"/>
        <v>崔同欣</v>
      </c>
      <c r="D1203" s="27">
        <v>20081118001</v>
      </c>
      <c r="E1203" s="28">
        <v>44561</v>
      </c>
      <c r="F1203" s="26">
        <v>983926805</v>
      </c>
    </row>
    <row r="1204" spans="1:6" ht="15.6" x14ac:dyDescent="0.3">
      <c r="A1204" s="6">
        <v>1203</v>
      </c>
      <c r="B1204" s="8" t="s">
        <v>1265</v>
      </c>
      <c r="C1204" s="6" t="str">
        <f t="shared" si="18"/>
        <v>高浚祐</v>
      </c>
      <c r="D1204" s="27">
        <v>20081120001</v>
      </c>
      <c r="E1204" s="28">
        <v>44926</v>
      </c>
      <c r="F1204" s="26">
        <v>938515651</v>
      </c>
    </row>
    <row r="1205" spans="1:6" ht="15.6" x14ac:dyDescent="0.3">
      <c r="A1205" s="6">
        <v>1204</v>
      </c>
      <c r="B1205" s="6" t="s">
        <v>1266</v>
      </c>
      <c r="C1205" s="6" t="str">
        <f t="shared" si="18"/>
        <v>陳怡蓁</v>
      </c>
      <c r="D1205" s="27">
        <v>20081121001</v>
      </c>
      <c r="E1205" s="28">
        <v>44561</v>
      </c>
      <c r="F1205" s="26" t="s">
        <v>1267</v>
      </c>
    </row>
    <row r="1206" spans="1:6" ht="15.6" x14ac:dyDescent="0.3">
      <c r="A1206" s="6">
        <v>1205</v>
      </c>
      <c r="B1206" s="6" t="s">
        <v>1268</v>
      </c>
      <c r="C1206" s="6" t="str">
        <f t="shared" si="18"/>
        <v>邱亮穎</v>
      </c>
      <c r="D1206" s="27">
        <v>20081121002</v>
      </c>
      <c r="E1206" s="28">
        <v>44561</v>
      </c>
      <c r="F1206" s="26">
        <v>928972966</v>
      </c>
    </row>
    <row r="1207" spans="1:6" ht="15.6" x14ac:dyDescent="0.3">
      <c r="A1207" s="6">
        <v>1206</v>
      </c>
      <c r="B1207" s="6" t="s">
        <v>1269</v>
      </c>
      <c r="C1207" s="6" t="str">
        <f t="shared" si="18"/>
        <v>何家漢</v>
      </c>
      <c r="D1207" s="27">
        <v>20081124001</v>
      </c>
      <c r="E1207" s="28">
        <v>44561</v>
      </c>
      <c r="F1207" s="26">
        <v>933709066</v>
      </c>
    </row>
    <row r="1208" spans="1:6" ht="15.6" x14ac:dyDescent="0.3">
      <c r="A1208" s="6">
        <v>1207</v>
      </c>
      <c r="B1208" s="6" t="s">
        <v>1270</v>
      </c>
      <c r="C1208" s="6" t="str">
        <f t="shared" si="18"/>
        <v>李坤祐</v>
      </c>
      <c r="D1208" s="27">
        <v>20081129001</v>
      </c>
      <c r="E1208" s="28">
        <v>44561</v>
      </c>
      <c r="F1208" s="26">
        <v>931124957</v>
      </c>
    </row>
    <row r="1209" spans="1:6" ht="15.6" x14ac:dyDescent="0.3">
      <c r="A1209" s="6">
        <v>1208</v>
      </c>
      <c r="B1209" s="6" t="s">
        <v>1271</v>
      </c>
      <c r="C1209" s="6" t="str">
        <f t="shared" si="18"/>
        <v>温廷瑋</v>
      </c>
      <c r="D1209" s="27">
        <v>20081130001</v>
      </c>
      <c r="E1209" s="29">
        <v>44561</v>
      </c>
      <c r="F1209" s="26">
        <v>966002905</v>
      </c>
    </row>
    <row r="1210" spans="1:6" ht="15.6" x14ac:dyDescent="0.3">
      <c r="A1210" s="6">
        <v>1209</v>
      </c>
      <c r="B1210" s="8" t="s">
        <v>1272</v>
      </c>
      <c r="C1210" s="6" t="str">
        <f t="shared" si="18"/>
        <v>涂祐銘</v>
      </c>
      <c r="D1210" s="27">
        <v>20081201001</v>
      </c>
      <c r="E1210" s="28">
        <v>44926</v>
      </c>
      <c r="F1210" s="26">
        <v>930696211</v>
      </c>
    </row>
    <row r="1211" spans="1:6" ht="15.6" x14ac:dyDescent="0.3">
      <c r="A1211" s="6">
        <v>1210</v>
      </c>
      <c r="B1211" s="8" t="s">
        <v>1273</v>
      </c>
      <c r="C1211" s="6" t="str">
        <f t="shared" si="18"/>
        <v>鄭詠艾 CHENG,OLIVIA</v>
      </c>
      <c r="D1211" s="27">
        <v>20081204001</v>
      </c>
      <c r="E1211" s="28">
        <v>45291</v>
      </c>
      <c r="F1211" s="26">
        <v>939780307</v>
      </c>
    </row>
    <row r="1212" spans="1:6" ht="15.6" x14ac:dyDescent="0.3">
      <c r="A1212" s="6">
        <v>1211</v>
      </c>
      <c r="B1212" s="6" t="s">
        <v>1274</v>
      </c>
      <c r="C1212" s="6" t="str">
        <f t="shared" si="18"/>
        <v>凃智懿</v>
      </c>
      <c r="D1212" s="27">
        <v>20081208001</v>
      </c>
      <c r="E1212" s="28">
        <v>44926</v>
      </c>
      <c r="F1212" s="26">
        <v>930001349</v>
      </c>
    </row>
    <row r="1213" spans="1:6" ht="15.6" x14ac:dyDescent="0.3">
      <c r="A1213" s="6">
        <v>1212</v>
      </c>
      <c r="B1213" s="6" t="s">
        <v>1275</v>
      </c>
      <c r="C1213" s="6" t="str">
        <f t="shared" si="18"/>
        <v>利天佑</v>
      </c>
      <c r="D1213" s="27">
        <v>20081209001</v>
      </c>
      <c r="E1213" s="28">
        <v>44561</v>
      </c>
      <c r="F1213" s="26">
        <v>930001349</v>
      </c>
    </row>
    <row r="1214" spans="1:6" ht="15.6" x14ac:dyDescent="0.3">
      <c r="A1214" s="6">
        <v>1213</v>
      </c>
      <c r="B1214" s="6" t="s">
        <v>1276</v>
      </c>
      <c r="C1214" s="6" t="str">
        <f t="shared" si="18"/>
        <v>李東諺</v>
      </c>
      <c r="D1214" s="27">
        <v>20081212001</v>
      </c>
      <c r="E1214" s="28">
        <v>44926</v>
      </c>
      <c r="F1214" s="26">
        <v>907267633</v>
      </c>
    </row>
    <row r="1215" spans="1:6" ht="15.6" x14ac:dyDescent="0.3">
      <c r="A1215" s="6">
        <v>1214</v>
      </c>
      <c r="B1215" s="6" t="s">
        <v>1277</v>
      </c>
      <c r="C1215" s="6" t="str">
        <f t="shared" si="18"/>
        <v>何羽舜</v>
      </c>
      <c r="D1215" s="27">
        <v>20081212002</v>
      </c>
      <c r="E1215" s="28">
        <v>44926</v>
      </c>
      <c r="F1215" s="26">
        <v>985613843</v>
      </c>
    </row>
    <row r="1216" spans="1:6" ht="15.6" x14ac:dyDescent="0.3">
      <c r="A1216" s="6">
        <v>1215</v>
      </c>
      <c r="B1216" s="6" t="s">
        <v>1278</v>
      </c>
      <c r="C1216" s="6" t="str">
        <f t="shared" si="18"/>
        <v>劉九紳</v>
      </c>
      <c r="D1216" s="27">
        <v>20081213001</v>
      </c>
      <c r="E1216" s="28">
        <v>44926</v>
      </c>
      <c r="F1216" s="26">
        <v>970919698</v>
      </c>
    </row>
    <row r="1217" spans="1:6" ht="15.6" x14ac:dyDescent="0.3">
      <c r="A1217" s="6">
        <v>1216</v>
      </c>
      <c r="B1217" s="6" t="s">
        <v>1279</v>
      </c>
      <c r="C1217" s="6" t="str">
        <f t="shared" si="18"/>
        <v>李思嫻</v>
      </c>
      <c r="D1217" s="27">
        <v>20081216001</v>
      </c>
      <c r="E1217" s="28">
        <v>44926</v>
      </c>
      <c r="F1217" s="26">
        <v>955556389</v>
      </c>
    </row>
    <row r="1218" spans="1:6" ht="15.6" x14ac:dyDescent="0.3">
      <c r="A1218" s="6">
        <v>1217</v>
      </c>
      <c r="B1218" s="6" t="s">
        <v>1280</v>
      </c>
      <c r="C1218" s="6" t="str">
        <f t="shared" ref="C1218:C1281" si="19">TRIM(B1218)</f>
        <v>謝宗烜</v>
      </c>
      <c r="D1218" s="27">
        <v>20081217001</v>
      </c>
      <c r="E1218" s="28">
        <v>45291</v>
      </c>
      <c r="F1218" s="26">
        <v>928852827</v>
      </c>
    </row>
    <row r="1219" spans="1:6" ht="15.6" x14ac:dyDescent="0.3">
      <c r="A1219" s="6">
        <v>1218</v>
      </c>
      <c r="B1219" s="6" t="s">
        <v>1281</v>
      </c>
      <c r="C1219" s="6" t="str">
        <f t="shared" si="19"/>
        <v>彭資凱</v>
      </c>
      <c r="D1219" s="27">
        <v>20081217002</v>
      </c>
      <c r="E1219" s="28">
        <v>44561</v>
      </c>
      <c r="F1219" s="26">
        <v>912347966</v>
      </c>
    </row>
    <row r="1220" spans="1:6" ht="15.6" x14ac:dyDescent="0.3">
      <c r="A1220" s="6">
        <v>1219</v>
      </c>
      <c r="B1220" s="9" t="s">
        <v>1282</v>
      </c>
      <c r="C1220" s="6" t="str">
        <f t="shared" si="19"/>
        <v>黃冠騏</v>
      </c>
      <c r="D1220" s="27">
        <v>20081217003</v>
      </c>
      <c r="E1220" s="28">
        <v>44926</v>
      </c>
      <c r="F1220" s="26">
        <v>918800082</v>
      </c>
    </row>
    <row r="1221" spans="1:6" ht="15.6" x14ac:dyDescent="0.3">
      <c r="A1221" s="6">
        <v>1220</v>
      </c>
      <c r="B1221" s="6" t="s">
        <v>1283</v>
      </c>
      <c r="C1221" s="6" t="str">
        <f t="shared" si="19"/>
        <v>王士倫</v>
      </c>
      <c r="D1221" s="27">
        <v>20081221001</v>
      </c>
      <c r="E1221" s="28">
        <v>44926</v>
      </c>
      <c r="F1221" s="26">
        <v>909803189</v>
      </c>
    </row>
    <row r="1222" spans="1:6" ht="15.6" x14ac:dyDescent="0.3">
      <c r="A1222" s="6">
        <v>1221</v>
      </c>
      <c r="B1222" s="6" t="s">
        <v>1284</v>
      </c>
      <c r="C1222" s="6" t="str">
        <f t="shared" si="19"/>
        <v>徐筱詠</v>
      </c>
      <c r="D1222" s="27">
        <v>20081222001</v>
      </c>
      <c r="E1222" s="28">
        <v>44561</v>
      </c>
      <c r="F1222" s="26">
        <v>909092168</v>
      </c>
    </row>
    <row r="1223" spans="1:6" ht="15.6" x14ac:dyDescent="0.3">
      <c r="A1223" s="6">
        <v>1222</v>
      </c>
      <c r="B1223" s="9" t="s">
        <v>1285</v>
      </c>
      <c r="C1223" s="6" t="str">
        <f t="shared" si="19"/>
        <v>陳辰瑀</v>
      </c>
      <c r="D1223" s="27">
        <v>20081222002</v>
      </c>
      <c r="E1223" s="28">
        <v>44926</v>
      </c>
      <c r="F1223" s="26">
        <v>922559098</v>
      </c>
    </row>
    <row r="1224" spans="1:6" ht="15.6" x14ac:dyDescent="0.3">
      <c r="A1224" s="6">
        <v>1223</v>
      </c>
      <c r="B1224" s="6" t="s">
        <v>1286</v>
      </c>
      <c r="C1224" s="6" t="str">
        <f t="shared" si="19"/>
        <v>周永曜</v>
      </c>
      <c r="D1224" s="27">
        <v>20081226001</v>
      </c>
      <c r="E1224" s="28">
        <v>44926</v>
      </c>
      <c r="F1224" s="26">
        <v>917555871</v>
      </c>
    </row>
    <row r="1225" spans="1:6" ht="15.6" x14ac:dyDescent="0.3">
      <c r="A1225" s="6">
        <v>1224</v>
      </c>
      <c r="B1225" s="6" t="s">
        <v>1287</v>
      </c>
      <c r="C1225" s="6" t="str">
        <f t="shared" si="19"/>
        <v>羅鎂玲</v>
      </c>
      <c r="D1225" s="27">
        <v>20090101001</v>
      </c>
      <c r="E1225" s="28">
        <v>44926</v>
      </c>
      <c r="F1225" s="26">
        <v>936053588</v>
      </c>
    </row>
    <row r="1226" spans="1:6" ht="15.6" x14ac:dyDescent="0.3">
      <c r="A1226" s="6">
        <v>1225</v>
      </c>
      <c r="B1226" s="6" t="s">
        <v>1288</v>
      </c>
      <c r="C1226" s="6" t="str">
        <f t="shared" si="19"/>
        <v>林育慶</v>
      </c>
      <c r="D1226" s="27">
        <v>20090102001</v>
      </c>
      <c r="E1226" s="28"/>
      <c r="F1226" s="26">
        <v>921107207</v>
      </c>
    </row>
    <row r="1227" spans="1:6" ht="15.6" x14ac:dyDescent="0.3">
      <c r="A1227" s="6">
        <v>1226</v>
      </c>
      <c r="B1227" s="6" t="s">
        <v>1289</v>
      </c>
      <c r="C1227" s="6" t="str">
        <f t="shared" si="19"/>
        <v>林宥叡</v>
      </c>
      <c r="D1227" s="27">
        <v>20090102002</v>
      </c>
      <c r="E1227" s="28">
        <v>44926</v>
      </c>
      <c r="F1227" s="26">
        <v>921107207</v>
      </c>
    </row>
    <row r="1228" spans="1:6" ht="15.6" x14ac:dyDescent="0.3">
      <c r="A1228" s="6">
        <v>1227</v>
      </c>
      <c r="B1228" s="6" t="s">
        <v>1290</v>
      </c>
      <c r="C1228" s="6" t="str">
        <f t="shared" si="19"/>
        <v>簡鈺嘉</v>
      </c>
      <c r="D1228" s="27">
        <v>20090104001</v>
      </c>
      <c r="E1228" s="28">
        <v>44561</v>
      </c>
      <c r="F1228" s="26">
        <v>917179035</v>
      </c>
    </row>
    <row r="1229" spans="1:6" ht="15.6" x14ac:dyDescent="0.3">
      <c r="A1229" s="6">
        <v>1228</v>
      </c>
      <c r="B1229" s="6" t="s">
        <v>1291</v>
      </c>
      <c r="C1229" s="6" t="str">
        <f t="shared" si="19"/>
        <v>陳思謙</v>
      </c>
      <c r="D1229" s="27">
        <v>20090104002</v>
      </c>
      <c r="E1229" s="28">
        <v>44561</v>
      </c>
      <c r="F1229" s="26">
        <v>966002905</v>
      </c>
    </row>
    <row r="1230" spans="1:6" ht="15.6" x14ac:dyDescent="0.3">
      <c r="A1230" s="6">
        <v>1229</v>
      </c>
      <c r="B1230" s="6" t="s">
        <v>1292</v>
      </c>
      <c r="C1230" s="6" t="str">
        <f t="shared" si="19"/>
        <v>黃唯惟</v>
      </c>
      <c r="D1230" s="27">
        <v>20090108001</v>
      </c>
      <c r="E1230" s="28">
        <v>44926</v>
      </c>
      <c r="F1230" s="26">
        <v>988210486</v>
      </c>
    </row>
    <row r="1231" spans="1:6" ht="15.6" x14ac:dyDescent="0.3">
      <c r="A1231" s="6">
        <v>1230</v>
      </c>
      <c r="B1231" s="6" t="s">
        <v>1293</v>
      </c>
      <c r="C1231" s="6" t="str">
        <f t="shared" si="19"/>
        <v>許幼昕</v>
      </c>
      <c r="D1231" s="27">
        <v>20090108002</v>
      </c>
      <c r="E1231" s="28">
        <v>44926</v>
      </c>
      <c r="F1231" s="26">
        <v>918800082</v>
      </c>
    </row>
    <row r="1232" spans="1:6" ht="15.6" x14ac:dyDescent="0.3">
      <c r="A1232" s="6">
        <v>1231</v>
      </c>
      <c r="B1232" s="6" t="s">
        <v>1294</v>
      </c>
      <c r="C1232" s="6" t="str">
        <f t="shared" si="19"/>
        <v>林冠豪</v>
      </c>
      <c r="D1232" s="27">
        <v>20090110001</v>
      </c>
      <c r="E1232" s="28">
        <v>44926</v>
      </c>
      <c r="F1232" s="26">
        <v>937814209</v>
      </c>
    </row>
    <row r="1233" spans="1:6" ht="15.6" x14ac:dyDescent="0.3">
      <c r="A1233" s="6">
        <v>1232</v>
      </c>
      <c r="B1233" s="6" t="s">
        <v>1295</v>
      </c>
      <c r="C1233" s="6" t="str">
        <f t="shared" si="19"/>
        <v>劉宸希</v>
      </c>
      <c r="D1233" s="27">
        <v>20090111001</v>
      </c>
      <c r="E1233" s="28">
        <v>44561</v>
      </c>
      <c r="F1233" s="26" t="s">
        <v>2528</v>
      </c>
    </row>
    <row r="1234" spans="1:6" ht="15.6" x14ac:dyDescent="0.3">
      <c r="A1234" s="6">
        <v>1233</v>
      </c>
      <c r="B1234" s="6" t="s">
        <v>1296</v>
      </c>
      <c r="C1234" s="6" t="str">
        <f t="shared" si="19"/>
        <v>翁品鈞</v>
      </c>
      <c r="D1234" s="27">
        <v>20090111002</v>
      </c>
      <c r="E1234" s="28">
        <v>44926</v>
      </c>
      <c r="F1234" s="26">
        <v>910666799</v>
      </c>
    </row>
    <row r="1235" spans="1:6" ht="15.6" x14ac:dyDescent="0.3">
      <c r="A1235" s="6">
        <v>1234</v>
      </c>
      <c r="B1235" s="6" t="s">
        <v>1297</v>
      </c>
      <c r="C1235" s="6" t="str">
        <f t="shared" si="19"/>
        <v>邱聖筑</v>
      </c>
      <c r="D1235" s="27">
        <v>20090113001</v>
      </c>
      <c r="E1235" s="28">
        <v>44926</v>
      </c>
      <c r="F1235" s="26">
        <v>901175272</v>
      </c>
    </row>
    <row r="1236" spans="1:6" ht="15.6" x14ac:dyDescent="0.3">
      <c r="A1236" s="6">
        <v>1235</v>
      </c>
      <c r="B1236" s="6" t="s">
        <v>1298</v>
      </c>
      <c r="C1236" s="6" t="str">
        <f t="shared" si="19"/>
        <v>潘柏宇</v>
      </c>
      <c r="D1236" s="27">
        <v>20090121001</v>
      </c>
      <c r="E1236" s="28">
        <v>45291</v>
      </c>
      <c r="F1236" s="26">
        <v>922200855</v>
      </c>
    </row>
    <row r="1237" spans="1:6" ht="15.6" x14ac:dyDescent="0.3">
      <c r="A1237" s="6">
        <v>1236</v>
      </c>
      <c r="B1237" s="6" t="s">
        <v>1299</v>
      </c>
      <c r="C1237" s="6" t="str">
        <f t="shared" si="19"/>
        <v>彭宥綾</v>
      </c>
      <c r="D1237" s="27">
        <v>20090121002</v>
      </c>
      <c r="E1237" s="28">
        <v>44926</v>
      </c>
      <c r="F1237" s="26">
        <v>933266937</v>
      </c>
    </row>
    <row r="1238" spans="1:6" ht="15.6" x14ac:dyDescent="0.3">
      <c r="A1238" s="6">
        <v>1237</v>
      </c>
      <c r="B1238" s="6" t="s">
        <v>1300</v>
      </c>
      <c r="C1238" s="6" t="str">
        <f t="shared" si="19"/>
        <v>譚巧霏</v>
      </c>
      <c r="D1238" s="27">
        <v>20090124001</v>
      </c>
      <c r="E1238" s="28">
        <v>44561</v>
      </c>
      <c r="F1238" s="26">
        <v>918832052</v>
      </c>
    </row>
    <row r="1239" spans="1:6" ht="15.6" x14ac:dyDescent="0.3">
      <c r="A1239" s="6">
        <v>1238</v>
      </c>
      <c r="B1239" s="6" t="s">
        <v>1301</v>
      </c>
      <c r="C1239" s="6" t="str">
        <f t="shared" si="19"/>
        <v>梁哲銘</v>
      </c>
      <c r="D1239" s="27">
        <v>20090126001</v>
      </c>
      <c r="E1239" s="28">
        <v>44561</v>
      </c>
      <c r="F1239" s="26">
        <v>918998558</v>
      </c>
    </row>
    <row r="1240" spans="1:6" ht="15.6" x14ac:dyDescent="0.3">
      <c r="A1240" s="6">
        <v>1239</v>
      </c>
      <c r="B1240" s="6" t="s">
        <v>1302</v>
      </c>
      <c r="C1240" s="6" t="str">
        <f t="shared" si="19"/>
        <v>周翌誠</v>
      </c>
      <c r="D1240" s="27">
        <v>20090129001</v>
      </c>
      <c r="E1240" s="28">
        <v>44561</v>
      </c>
      <c r="F1240" s="26">
        <v>955612421</v>
      </c>
    </row>
    <row r="1241" spans="1:6" ht="15.6" x14ac:dyDescent="0.3">
      <c r="A1241" s="6">
        <v>1240</v>
      </c>
      <c r="B1241" s="8" t="s">
        <v>1303</v>
      </c>
      <c r="C1241" s="6" t="str">
        <f t="shared" si="19"/>
        <v>黃朱可昕</v>
      </c>
      <c r="D1241" s="27">
        <v>20090129002</v>
      </c>
      <c r="E1241" s="28">
        <v>45291</v>
      </c>
      <c r="F1241" s="26">
        <v>975656116</v>
      </c>
    </row>
    <row r="1242" spans="1:6" ht="15.6" x14ac:dyDescent="0.3">
      <c r="A1242" s="6">
        <v>1241</v>
      </c>
      <c r="B1242" s="6" t="s">
        <v>1304</v>
      </c>
      <c r="C1242" s="6" t="str">
        <f t="shared" si="19"/>
        <v>蘇于隽</v>
      </c>
      <c r="D1242" s="27">
        <v>20090131001</v>
      </c>
      <c r="E1242" s="28">
        <v>44561</v>
      </c>
      <c r="F1242" s="26">
        <v>963509596</v>
      </c>
    </row>
    <row r="1243" spans="1:6" ht="15.6" x14ac:dyDescent="0.3">
      <c r="A1243" s="6">
        <v>1242</v>
      </c>
      <c r="B1243" s="6" t="s">
        <v>1305</v>
      </c>
      <c r="C1243" s="6" t="str">
        <f t="shared" si="19"/>
        <v>樊孝開</v>
      </c>
      <c r="D1243" s="27">
        <v>20090204001</v>
      </c>
      <c r="E1243" s="28">
        <v>44926</v>
      </c>
      <c r="F1243" s="26">
        <v>905269730</v>
      </c>
    </row>
    <row r="1244" spans="1:6" ht="15.6" x14ac:dyDescent="0.3">
      <c r="A1244" s="6">
        <v>1243</v>
      </c>
      <c r="B1244" s="6" t="s">
        <v>1306</v>
      </c>
      <c r="C1244" s="6" t="str">
        <f t="shared" si="19"/>
        <v>連紹辰</v>
      </c>
      <c r="D1244" s="27">
        <v>20090206001</v>
      </c>
      <c r="E1244" s="28">
        <v>44926</v>
      </c>
      <c r="F1244" s="26">
        <v>922679868</v>
      </c>
    </row>
    <row r="1245" spans="1:6" ht="15.6" x14ac:dyDescent="0.3">
      <c r="A1245" s="6">
        <v>1244</v>
      </c>
      <c r="B1245" s="8" t="s">
        <v>1307</v>
      </c>
      <c r="C1245" s="6" t="str">
        <f t="shared" si="19"/>
        <v>楊士緯</v>
      </c>
      <c r="D1245" s="27">
        <v>20090211001</v>
      </c>
      <c r="E1245" s="28">
        <v>44926</v>
      </c>
      <c r="F1245" s="26">
        <v>919735104</v>
      </c>
    </row>
    <row r="1246" spans="1:6" ht="15.6" x14ac:dyDescent="0.3">
      <c r="A1246" s="6">
        <v>1245</v>
      </c>
      <c r="B1246" s="6" t="s">
        <v>1308</v>
      </c>
      <c r="C1246" s="6" t="str">
        <f t="shared" si="19"/>
        <v>陳華山</v>
      </c>
      <c r="D1246" s="27">
        <v>20090216001</v>
      </c>
      <c r="E1246" s="28">
        <v>44926</v>
      </c>
      <c r="F1246" s="26">
        <v>961338289</v>
      </c>
    </row>
    <row r="1247" spans="1:6" ht="15.6" x14ac:dyDescent="0.3">
      <c r="A1247" s="6">
        <v>1246</v>
      </c>
      <c r="B1247" s="6" t="s">
        <v>1309</v>
      </c>
      <c r="C1247" s="6" t="str">
        <f t="shared" si="19"/>
        <v>羅苡甄</v>
      </c>
      <c r="D1247" s="27">
        <v>20090222001</v>
      </c>
      <c r="E1247" s="28">
        <v>44561</v>
      </c>
      <c r="F1247" s="26">
        <v>910666799</v>
      </c>
    </row>
    <row r="1248" spans="1:6" ht="15.6" x14ac:dyDescent="0.3">
      <c r="A1248" s="6">
        <v>1247</v>
      </c>
      <c r="B1248" s="6" t="s">
        <v>1310</v>
      </c>
      <c r="C1248" s="6" t="str">
        <f t="shared" si="19"/>
        <v>廖翊岑</v>
      </c>
      <c r="D1248" s="27">
        <v>20090224001</v>
      </c>
      <c r="E1248" s="28">
        <v>44926</v>
      </c>
      <c r="F1248" s="26">
        <v>921214396</v>
      </c>
    </row>
    <row r="1249" spans="1:6" ht="15.6" x14ac:dyDescent="0.3">
      <c r="A1249" s="6">
        <v>1248</v>
      </c>
      <c r="B1249" s="4" t="s">
        <v>1311</v>
      </c>
      <c r="C1249" s="6" t="str">
        <f t="shared" si="19"/>
        <v>吳沛恩</v>
      </c>
      <c r="D1249" s="27">
        <v>20090226001</v>
      </c>
      <c r="E1249" s="28">
        <v>44561</v>
      </c>
      <c r="F1249" s="26">
        <v>921121861</v>
      </c>
    </row>
    <row r="1250" spans="1:6" ht="15.6" x14ac:dyDescent="0.3">
      <c r="A1250" s="6">
        <v>1249</v>
      </c>
      <c r="B1250" s="6" t="s">
        <v>1312</v>
      </c>
      <c r="C1250" s="6" t="str">
        <f t="shared" si="19"/>
        <v>廖云甄</v>
      </c>
      <c r="D1250" s="27">
        <v>20090227001</v>
      </c>
      <c r="E1250" s="28">
        <v>44926</v>
      </c>
      <c r="F1250" s="26">
        <v>980193157</v>
      </c>
    </row>
    <row r="1251" spans="1:6" ht="15.6" x14ac:dyDescent="0.3">
      <c r="A1251" s="6">
        <v>1250</v>
      </c>
      <c r="B1251" s="6" t="s">
        <v>1313</v>
      </c>
      <c r="C1251" s="6" t="str">
        <f t="shared" si="19"/>
        <v>姜瑞芳</v>
      </c>
      <c r="D1251" s="27">
        <v>20090302001</v>
      </c>
      <c r="E1251" s="28">
        <v>44561</v>
      </c>
      <c r="F1251" s="26">
        <v>922313755</v>
      </c>
    </row>
    <row r="1252" spans="1:6" ht="15.6" x14ac:dyDescent="0.3">
      <c r="A1252" s="6">
        <v>1251</v>
      </c>
      <c r="B1252" s="6" t="s">
        <v>1314</v>
      </c>
      <c r="C1252" s="6" t="str">
        <f t="shared" si="19"/>
        <v>黃羽慈</v>
      </c>
      <c r="D1252" s="27">
        <v>20090302002</v>
      </c>
      <c r="E1252" s="28">
        <v>44926</v>
      </c>
      <c r="F1252" s="26">
        <v>987638898</v>
      </c>
    </row>
    <row r="1253" spans="1:6" ht="15.6" x14ac:dyDescent="0.3">
      <c r="A1253" s="6">
        <v>1252</v>
      </c>
      <c r="B1253" s="6" t="s">
        <v>1315</v>
      </c>
      <c r="C1253" s="6" t="str">
        <f t="shared" si="19"/>
        <v>Jonker,Finne Mattanja</v>
      </c>
      <c r="D1253" s="27">
        <v>20090302003</v>
      </c>
      <c r="E1253" s="28">
        <v>44561</v>
      </c>
      <c r="F1253" s="26" t="s">
        <v>1316</v>
      </c>
    </row>
    <row r="1254" spans="1:6" ht="15.6" x14ac:dyDescent="0.3">
      <c r="A1254" s="6">
        <v>1253</v>
      </c>
      <c r="B1254" s="8" t="s">
        <v>1317</v>
      </c>
      <c r="C1254" s="6" t="str">
        <f t="shared" si="19"/>
        <v>陽芬恩</v>
      </c>
      <c r="D1254" s="27">
        <v>20090302004</v>
      </c>
      <c r="E1254" s="28">
        <v>44926</v>
      </c>
      <c r="F1254" s="26">
        <v>955782047</v>
      </c>
    </row>
    <row r="1255" spans="1:6" ht="15.6" x14ac:dyDescent="0.3">
      <c r="A1255" s="6">
        <v>1254</v>
      </c>
      <c r="B1255" s="8" t="s">
        <v>1318</v>
      </c>
      <c r="C1255" s="6" t="str">
        <f t="shared" si="19"/>
        <v>陳姸羽</v>
      </c>
      <c r="D1255" s="27">
        <v>20090307001</v>
      </c>
      <c r="E1255" s="28">
        <v>45291</v>
      </c>
      <c r="F1255" s="26">
        <v>988287239</v>
      </c>
    </row>
    <row r="1256" spans="1:6" ht="15.6" x14ac:dyDescent="0.3">
      <c r="A1256" s="6">
        <v>1255</v>
      </c>
      <c r="B1256" s="6" t="s">
        <v>1319</v>
      </c>
      <c r="C1256" s="6" t="str">
        <f t="shared" si="19"/>
        <v>黃秉順</v>
      </c>
      <c r="D1256" s="27">
        <v>20090311001</v>
      </c>
      <c r="E1256" s="28">
        <v>44926</v>
      </c>
      <c r="F1256" s="26" t="s">
        <v>2529</v>
      </c>
    </row>
    <row r="1257" spans="1:6" ht="15.6" x14ac:dyDescent="0.3">
      <c r="A1257" s="6">
        <v>1256</v>
      </c>
      <c r="B1257" s="6" t="s">
        <v>1320</v>
      </c>
      <c r="C1257" s="6" t="str">
        <f t="shared" si="19"/>
        <v>張甄芸</v>
      </c>
      <c r="D1257" s="27">
        <v>20090313001</v>
      </c>
      <c r="E1257" s="28">
        <v>44926</v>
      </c>
      <c r="F1257" s="26">
        <v>902270561</v>
      </c>
    </row>
    <row r="1258" spans="1:6" ht="15.6" x14ac:dyDescent="0.3">
      <c r="A1258" s="6">
        <v>1257</v>
      </c>
      <c r="B1258" s="6" t="s">
        <v>1321</v>
      </c>
      <c r="C1258" s="6" t="str">
        <f t="shared" si="19"/>
        <v>楊立安</v>
      </c>
      <c r="D1258" s="27">
        <v>20090320001</v>
      </c>
      <c r="E1258" s="28">
        <v>44926</v>
      </c>
      <c r="F1258" s="26">
        <v>936410851</v>
      </c>
    </row>
    <row r="1259" spans="1:6" ht="15.6" x14ac:dyDescent="0.3">
      <c r="A1259" s="6">
        <v>1258</v>
      </c>
      <c r="B1259" s="4" t="s">
        <v>1322</v>
      </c>
      <c r="C1259" s="6" t="str">
        <f t="shared" si="19"/>
        <v>王朗芹</v>
      </c>
      <c r="D1259" s="27">
        <v>20090323001</v>
      </c>
      <c r="E1259" s="28">
        <v>44926</v>
      </c>
      <c r="F1259" s="26">
        <v>939065026</v>
      </c>
    </row>
    <row r="1260" spans="1:6" ht="15.6" x14ac:dyDescent="0.3">
      <c r="A1260" s="6">
        <v>1259</v>
      </c>
      <c r="B1260" s="6" t="s">
        <v>1323</v>
      </c>
      <c r="C1260" s="6" t="str">
        <f t="shared" si="19"/>
        <v>羅心妤</v>
      </c>
      <c r="D1260" s="27">
        <v>20090324001</v>
      </c>
      <c r="E1260" s="28">
        <v>44561</v>
      </c>
      <c r="F1260" s="26">
        <v>930001349</v>
      </c>
    </row>
    <row r="1261" spans="1:6" ht="15.6" x14ac:dyDescent="0.3">
      <c r="A1261" s="6">
        <v>1260</v>
      </c>
      <c r="B1261" s="6" t="s">
        <v>1324</v>
      </c>
      <c r="C1261" s="6" t="str">
        <f t="shared" si="19"/>
        <v>林俋秀</v>
      </c>
      <c r="D1261" s="27">
        <v>20090326001</v>
      </c>
      <c r="E1261" s="28">
        <v>44561</v>
      </c>
      <c r="F1261" s="26">
        <v>916969979</v>
      </c>
    </row>
    <row r="1262" spans="1:6" ht="15.6" x14ac:dyDescent="0.3">
      <c r="A1262" s="6">
        <v>1261</v>
      </c>
      <c r="B1262" s="6" t="s">
        <v>1325</v>
      </c>
      <c r="C1262" s="6" t="str">
        <f t="shared" si="19"/>
        <v>黃士魁</v>
      </c>
      <c r="D1262" s="27">
        <v>20090330001</v>
      </c>
      <c r="E1262" s="28">
        <v>44926</v>
      </c>
      <c r="F1262" s="26">
        <v>938738886</v>
      </c>
    </row>
    <row r="1263" spans="1:6" ht="15.6" x14ac:dyDescent="0.3">
      <c r="A1263" s="6">
        <v>1262</v>
      </c>
      <c r="B1263" s="6" t="s">
        <v>1326</v>
      </c>
      <c r="C1263" s="6" t="str">
        <f t="shared" si="19"/>
        <v>鄭庭州</v>
      </c>
      <c r="D1263" s="27">
        <v>20090403001</v>
      </c>
      <c r="E1263" s="28">
        <v>44926</v>
      </c>
      <c r="F1263" s="26">
        <v>935340107</v>
      </c>
    </row>
    <row r="1264" spans="1:6" ht="15.6" x14ac:dyDescent="0.3">
      <c r="A1264" s="6">
        <v>1263</v>
      </c>
      <c r="B1264" s="6" t="s">
        <v>1327</v>
      </c>
      <c r="C1264" s="6" t="str">
        <f t="shared" si="19"/>
        <v>王則文</v>
      </c>
      <c r="D1264" s="27">
        <v>20090406001</v>
      </c>
      <c r="E1264" s="28">
        <v>44561</v>
      </c>
      <c r="F1264" s="26">
        <v>930001349</v>
      </c>
    </row>
    <row r="1265" spans="1:6" ht="15.6" x14ac:dyDescent="0.3">
      <c r="A1265" s="6">
        <v>1264</v>
      </c>
      <c r="B1265" s="6" t="s">
        <v>1328</v>
      </c>
      <c r="C1265" s="6" t="str">
        <f t="shared" si="19"/>
        <v>王則元</v>
      </c>
      <c r="D1265" s="27">
        <v>20090406002</v>
      </c>
      <c r="E1265" s="28">
        <v>44561</v>
      </c>
      <c r="F1265" s="26">
        <v>930001349</v>
      </c>
    </row>
    <row r="1266" spans="1:6" ht="15.6" x14ac:dyDescent="0.3">
      <c r="A1266" s="6">
        <v>1265</v>
      </c>
      <c r="B1266" s="6" t="s">
        <v>1329</v>
      </c>
      <c r="C1266" s="6" t="str">
        <f t="shared" si="19"/>
        <v>秦學諒</v>
      </c>
      <c r="D1266" s="27">
        <v>20090406003</v>
      </c>
      <c r="E1266" s="28">
        <v>44926</v>
      </c>
      <c r="F1266" s="26">
        <v>922126981</v>
      </c>
    </row>
    <row r="1267" spans="1:6" ht="15.6" x14ac:dyDescent="0.3">
      <c r="A1267" s="6">
        <v>1266</v>
      </c>
      <c r="B1267" s="6" t="s">
        <v>1330</v>
      </c>
      <c r="C1267" s="6" t="str">
        <f t="shared" si="19"/>
        <v>陳于淇</v>
      </c>
      <c r="D1267" s="27">
        <v>20090409001</v>
      </c>
      <c r="E1267" s="28">
        <v>44561</v>
      </c>
      <c r="F1267" s="26">
        <v>989016427</v>
      </c>
    </row>
    <row r="1268" spans="1:6" ht="15.6" x14ac:dyDescent="0.3">
      <c r="A1268" s="6">
        <v>1267</v>
      </c>
      <c r="B1268" s="6" t="s">
        <v>1331</v>
      </c>
      <c r="C1268" s="6" t="str">
        <f t="shared" si="19"/>
        <v>陳昱安</v>
      </c>
      <c r="D1268" s="27">
        <v>20090410001</v>
      </c>
      <c r="E1268" s="28">
        <v>44926</v>
      </c>
      <c r="F1268" s="26">
        <v>955179700</v>
      </c>
    </row>
    <row r="1269" spans="1:6" ht="15.6" x14ac:dyDescent="0.3">
      <c r="A1269" s="6">
        <v>1268</v>
      </c>
      <c r="B1269" s="6" t="s">
        <v>1332</v>
      </c>
      <c r="C1269" s="6" t="str">
        <f t="shared" si="19"/>
        <v>許睿傑</v>
      </c>
      <c r="D1269" s="27">
        <v>20090415001</v>
      </c>
      <c r="E1269" s="28">
        <v>44561</v>
      </c>
      <c r="F1269" s="26">
        <v>935263008</v>
      </c>
    </row>
    <row r="1270" spans="1:6" ht="15.6" x14ac:dyDescent="0.3">
      <c r="A1270" s="6">
        <v>1269</v>
      </c>
      <c r="B1270" s="6" t="s">
        <v>1333</v>
      </c>
      <c r="C1270" s="6" t="str">
        <f t="shared" si="19"/>
        <v>張偉喬</v>
      </c>
      <c r="D1270" s="27">
        <v>20090420001</v>
      </c>
      <c r="E1270" s="28">
        <v>44561</v>
      </c>
      <c r="F1270" s="26">
        <v>973880811</v>
      </c>
    </row>
    <row r="1271" spans="1:6" ht="15.6" x14ac:dyDescent="0.3">
      <c r="A1271" s="6">
        <v>1270</v>
      </c>
      <c r="B1271" s="6" t="s">
        <v>1334</v>
      </c>
      <c r="C1271" s="6" t="str">
        <f t="shared" si="19"/>
        <v>陳俊諺</v>
      </c>
      <c r="D1271" s="27">
        <v>20090421001</v>
      </c>
      <c r="E1271" s="28">
        <v>44926</v>
      </c>
      <c r="F1271" s="26">
        <v>937814209</v>
      </c>
    </row>
    <row r="1272" spans="1:6" ht="15.6" x14ac:dyDescent="0.3">
      <c r="A1272" s="6">
        <v>1271</v>
      </c>
      <c r="B1272" s="8" t="s">
        <v>1335</v>
      </c>
      <c r="C1272" s="6" t="str">
        <f t="shared" si="19"/>
        <v>陳湘誼</v>
      </c>
      <c r="D1272" s="27">
        <v>20090424001</v>
      </c>
      <c r="E1272" s="28">
        <v>44926</v>
      </c>
      <c r="F1272" s="26">
        <v>925116501</v>
      </c>
    </row>
    <row r="1273" spans="1:6" ht="15.6" x14ac:dyDescent="0.3">
      <c r="A1273" s="6">
        <v>1272</v>
      </c>
      <c r="B1273" s="8" t="s">
        <v>1336</v>
      </c>
      <c r="C1273" s="6" t="str">
        <f t="shared" si="19"/>
        <v>洪藝容</v>
      </c>
      <c r="D1273" s="27">
        <v>20090428001</v>
      </c>
      <c r="E1273" s="28">
        <v>44926</v>
      </c>
      <c r="F1273" s="26">
        <v>923260137</v>
      </c>
    </row>
    <row r="1274" spans="1:6" ht="15.6" x14ac:dyDescent="0.3">
      <c r="A1274" s="6">
        <v>1273</v>
      </c>
      <c r="B1274" s="6" t="s">
        <v>1337</v>
      </c>
      <c r="C1274" s="6" t="str">
        <f t="shared" si="19"/>
        <v>梁詠晴</v>
      </c>
      <c r="D1274" s="27">
        <v>20090430001</v>
      </c>
      <c r="E1274" s="28">
        <v>45291</v>
      </c>
      <c r="F1274" s="26">
        <v>920626811</v>
      </c>
    </row>
    <row r="1275" spans="1:6" ht="15.6" x14ac:dyDescent="0.3">
      <c r="A1275" s="6">
        <v>1274</v>
      </c>
      <c r="B1275" s="6" t="s">
        <v>1338</v>
      </c>
      <c r="C1275" s="6" t="str">
        <f t="shared" si="19"/>
        <v>王丞浩</v>
      </c>
      <c r="D1275" s="27">
        <v>20090430002</v>
      </c>
      <c r="E1275" s="28">
        <v>44561</v>
      </c>
      <c r="F1275" s="26" t="s">
        <v>1339</v>
      </c>
    </row>
    <row r="1276" spans="1:6" ht="15.6" x14ac:dyDescent="0.3">
      <c r="A1276" s="6">
        <v>1275</v>
      </c>
      <c r="B1276" s="6" t="s">
        <v>1340</v>
      </c>
      <c r="C1276" s="6" t="str">
        <f t="shared" si="19"/>
        <v>張耘睿</v>
      </c>
      <c r="D1276" s="27">
        <v>20090503001</v>
      </c>
      <c r="E1276" s="28">
        <v>45291</v>
      </c>
      <c r="F1276" s="26">
        <v>937702311</v>
      </c>
    </row>
    <row r="1277" spans="1:6" ht="15.6" x14ac:dyDescent="0.3">
      <c r="A1277" s="6">
        <v>1276</v>
      </c>
      <c r="B1277" s="6" t="s">
        <v>1341</v>
      </c>
      <c r="C1277" s="6" t="str">
        <f t="shared" si="19"/>
        <v>陳梓鈺</v>
      </c>
      <c r="D1277" s="27">
        <v>20090508001</v>
      </c>
      <c r="E1277" s="28">
        <v>44926</v>
      </c>
      <c r="F1277" s="26">
        <v>938677016</v>
      </c>
    </row>
    <row r="1278" spans="1:6" ht="15.6" x14ac:dyDescent="0.3">
      <c r="A1278" s="6">
        <v>1277</v>
      </c>
      <c r="B1278" s="6" t="s">
        <v>1342</v>
      </c>
      <c r="C1278" s="6" t="str">
        <f t="shared" si="19"/>
        <v>陳郁珊</v>
      </c>
      <c r="D1278" s="27">
        <v>20090509001</v>
      </c>
      <c r="E1278" s="28">
        <v>44926</v>
      </c>
      <c r="F1278" s="26">
        <v>980260452</v>
      </c>
    </row>
    <row r="1279" spans="1:6" ht="15.6" x14ac:dyDescent="0.3">
      <c r="A1279" s="6">
        <v>1278</v>
      </c>
      <c r="B1279" s="6" t="s">
        <v>1343</v>
      </c>
      <c r="C1279" s="6" t="str">
        <f t="shared" si="19"/>
        <v>張芯慈</v>
      </c>
      <c r="D1279" s="27">
        <v>20090512001</v>
      </c>
      <c r="E1279" s="28">
        <v>44926</v>
      </c>
      <c r="F1279" s="26">
        <v>920512691</v>
      </c>
    </row>
    <row r="1280" spans="1:6" ht="15.6" x14ac:dyDescent="0.3">
      <c r="A1280" s="6">
        <v>1279</v>
      </c>
      <c r="B1280" s="8" t="s">
        <v>1344</v>
      </c>
      <c r="C1280" s="6" t="str">
        <f t="shared" si="19"/>
        <v>王玟鈞</v>
      </c>
      <c r="D1280" s="27">
        <v>20090516001</v>
      </c>
      <c r="E1280" s="28">
        <v>44926</v>
      </c>
      <c r="F1280" s="26">
        <v>979869824</v>
      </c>
    </row>
    <row r="1281" spans="1:6" ht="15.6" x14ac:dyDescent="0.3">
      <c r="A1281" s="6">
        <v>1280</v>
      </c>
      <c r="B1281" s="6" t="s">
        <v>2116</v>
      </c>
      <c r="C1281" s="6" t="str">
        <f t="shared" si="19"/>
        <v>李唯熏</v>
      </c>
      <c r="D1281" s="27">
        <v>20090520001</v>
      </c>
      <c r="E1281" s="28">
        <v>44926</v>
      </c>
      <c r="F1281" s="26">
        <v>937814209</v>
      </c>
    </row>
    <row r="1282" spans="1:6" ht="15.6" x14ac:dyDescent="0.3">
      <c r="A1282" s="6">
        <v>1281</v>
      </c>
      <c r="B1282" s="6" t="s">
        <v>1345</v>
      </c>
      <c r="C1282" s="6" t="str">
        <f t="shared" ref="C1282:C1345" si="20">TRIM(B1282)</f>
        <v>賴品憲</v>
      </c>
      <c r="D1282" s="27">
        <v>20090529001</v>
      </c>
      <c r="E1282" s="28">
        <v>44926</v>
      </c>
      <c r="F1282" s="26">
        <v>937814209</v>
      </c>
    </row>
    <row r="1283" spans="1:6" ht="15.6" x14ac:dyDescent="0.3">
      <c r="A1283" s="6">
        <v>1282</v>
      </c>
      <c r="B1283" s="6" t="s">
        <v>1346</v>
      </c>
      <c r="C1283" s="6" t="str">
        <f t="shared" si="20"/>
        <v>徐碩廷</v>
      </c>
      <c r="D1283" s="27">
        <v>20090601001</v>
      </c>
      <c r="E1283" s="28">
        <v>44561</v>
      </c>
      <c r="F1283" s="26">
        <v>939909245</v>
      </c>
    </row>
    <row r="1284" spans="1:6" ht="15.6" x14ac:dyDescent="0.3">
      <c r="A1284" s="6">
        <v>1283</v>
      </c>
      <c r="B1284" s="6" t="s">
        <v>1347</v>
      </c>
      <c r="C1284" s="6" t="str">
        <f t="shared" si="20"/>
        <v>高胤杰</v>
      </c>
      <c r="D1284" s="27">
        <v>20090604001</v>
      </c>
      <c r="E1284" s="28">
        <v>44926</v>
      </c>
      <c r="F1284" s="26">
        <v>953369092</v>
      </c>
    </row>
    <row r="1285" spans="1:6" ht="15.6" x14ac:dyDescent="0.3">
      <c r="A1285" s="6">
        <v>1284</v>
      </c>
      <c r="B1285" s="6" t="s">
        <v>1348</v>
      </c>
      <c r="C1285" s="6" t="str">
        <f t="shared" si="20"/>
        <v>陳苡恩</v>
      </c>
      <c r="D1285" s="27">
        <v>20090606001</v>
      </c>
      <c r="E1285" s="28">
        <v>44561</v>
      </c>
      <c r="F1285" s="26">
        <v>910163042</v>
      </c>
    </row>
    <row r="1286" spans="1:6" ht="15.6" x14ac:dyDescent="0.3">
      <c r="A1286" s="6">
        <v>1285</v>
      </c>
      <c r="B1286" s="6" t="s">
        <v>1349</v>
      </c>
      <c r="C1286" s="6" t="str">
        <f t="shared" si="20"/>
        <v>周芊妤</v>
      </c>
      <c r="D1286" s="27">
        <v>20090608001</v>
      </c>
      <c r="E1286" s="28">
        <v>44926</v>
      </c>
      <c r="F1286" s="26">
        <v>936668225</v>
      </c>
    </row>
    <row r="1287" spans="1:6" ht="15.6" x14ac:dyDescent="0.3">
      <c r="A1287" s="6">
        <v>1286</v>
      </c>
      <c r="B1287" s="6" t="s">
        <v>1350</v>
      </c>
      <c r="C1287" s="6" t="str">
        <f t="shared" si="20"/>
        <v>龔柏陞</v>
      </c>
      <c r="D1287" s="27">
        <v>20090608002</v>
      </c>
      <c r="E1287" s="28">
        <v>44926</v>
      </c>
      <c r="F1287" s="26">
        <v>913213599</v>
      </c>
    </row>
    <row r="1288" spans="1:6" ht="15.6" x14ac:dyDescent="0.3">
      <c r="A1288" s="6">
        <v>1287</v>
      </c>
      <c r="B1288" s="9" t="s">
        <v>1351</v>
      </c>
      <c r="C1288" s="6" t="str">
        <f t="shared" si="20"/>
        <v>寇以諾</v>
      </c>
      <c r="D1288" s="27">
        <v>20090610001</v>
      </c>
      <c r="E1288" s="28">
        <v>44561</v>
      </c>
      <c r="F1288" s="26">
        <v>930756699</v>
      </c>
    </row>
    <row r="1289" spans="1:6" ht="15.6" x14ac:dyDescent="0.3">
      <c r="A1289" s="6">
        <v>1288</v>
      </c>
      <c r="B1289" s="9" t="s">
        <v>1352</v>
      </c>
      <c r="C1289" s="6" t="str">
        <f t="shared" si="20"/>
        <v>葉堉鋥</v>
      </c>
      <c r="D1289" s="27">
        <v>20090610002</v>
      </c>
      <c r="E1289" s="28">
        <v>44561</v>
      </c>
      <c r="F1289" s="26">
        <v>966414111</v>
      </c>
    </row>
    <row r="1290" spans="1:6" ht="15.6" x14ac:dyDescent="0.3">
      <c r="A1290" s="6">
        <v>1289</v>
      </c>
      <c r="B1290" s="6" t="s">
        <v>1353</v>
      </c>
      <c r="C1290" s="6" t="str">
        <f t="shared" si="20"/>
        <v>廖翌廷</v>
      </c>
      <c r="D1290" s="27">
        <v>20090611001</v>
      </c>
      <c r="E1290" s="28">
        <v>44926</v>
      </c>
      <c r="F1290" s="26">
        <v>933416153</v>
      </c>
    </row>
    <row r="1291" spans="1:6" ht="15.6" x14ac:dyDescent="0.3">
      <c r="A1291" s="6">
        <v>1290</v>
      </c>
      <c r="B1291" s="9" t="s">
        <v>1354</v>
      </c>
      <c r="C1291" s="6" t="str">
        <f t="shared" si="20"/>
        <v>許瀚勻</v>
      </c>
      <c r="D1291" s="27">
        <v>20090612001</v>
      </c>
      <c r="E1291" s="28">
        <v>44926</v>
      </c>
      <c r="F1291" s="26">
        <v>918800082</v>
      </c>
    </row>
    <row r="1292" spans="1:6" ht="15.6" x14ac:dyDescent="0.3">
      <c r="A1292" s="6">
        <v>1291</v>
      </c>
      <c r="B1292" s="6" t="s">
        <v>1355</v>
      </c>
      <c r="C1292" s="6" t="str">
        <f t="shared" si="20"/>
        <v>陳品叡</v>
      </c>
      <c r="D1292" s="27">
        <v>20090621001</v>
      </c>
      <c r="E1292" s="28">
        <v>44561</v>
      </c>
      <c r="F1292" s="26">
        <v>920224838</v>
      </c>
    </row>
    <row r="1293" spans="1:6" ht="15.6" x14ac:dyDescent="0.3">
      <c r="A1293" s="6">
        <v>1292</v>
      </c>
      <c r="B1293" s="6" t="s">
        <v>1356</v>
      </c>
      <c r="C1293" s="6" t="str">
        <f t="shared" si="20"/>
        <v>鍾國颺</v>
      </c>
      <c r="D1293" s="27">
        <v>20090624001</v>
      </c>
      <c r="E1293" s="28">
        <v>44561</v>
      </c>
      <c r="F1293" s="26">
        <v>915603066</v>
      </c>
    </row>
    <row r="1294" spans="1:6" ht="15.6" x14ac:dyDescent="0.3">
      <c r="A1294" s="6">
        <v>1293</v>
      </c>
      <c r="B1294" s="6" t="s">
        <v>1357</v>
      </c>
      <c r="C1294" s="6" t="str">
        <f t="shared" si="20"/>
        <v>蔡侑廷</v>
      </c>
      <c r="D1294" s="27">
        <v>20090625001</v>
      </c>
      <c r="E1294" s="28">
        <v>44926</v>
      </c>
      <c r="F1294" s="26">
        <v>987037025</v>
      </c>
    </row>
    <row r="1295" spans="1:6" ht="15.6" x14ac:dyDescent="0.3">
      <c r="A1295" s="6">
        <v>1294</v>
      </c>
      <c r="B1295" s="6" t="s">
        <v>1358</v>
      </c>
      <c r="C1295" s="6" t="str">
        <f t="shared" si="20"/>
        <v>江婕羽</v>
      </c>
      <c r="D1295" s="27">
        <v>20090627001</v>
      </c>
      <c r="E1295" s="28">
        <v>44926</v>
      </c>
      <c r="F1295" s="26">
        <v>989852398</v>
      </c>
    </row>
    <row r="1296" spans="1:6" ht="15.6" x14ac:dyDescent="0.3">
      <c r="A1296" s="6">
        <v>1295</v>
      </c>
      <c r="B1296" s="6" t="s">
        <v>1359</v>
      </c>
      <c r="C1296" s="6" t="str">
        <f t="shared" si="20"/>
        <v>陳重祐</v>
      </c>
      <c r="D1296" s="27">
        <v>20090628001</v>
      </c>
      <c r="E1296" s="28">
        <v>44926</v>
      </c>
      <c r="F1296" s="26">
        <v>922688282</v>
      </c>
    </row>
    <row r="1297" spans="1:6" ht="15.6" x14ac:dyDescent="0.3">
      <c r="A1297" s="6">
        <v>1296</v>
      </c>
      <c r="B1297" s="6" t="s">
        <v>1360</v>
      </c>
      <c r="C1297" s="6" t="str">
        <f t="shared" si="20"/>
        <v>吳浩鐸</v>
      </c>
      <c r="D1297" s="27">
        <v>20090628002</v>
      </c>
      <c r="E1297" s="28">
        <v>44926</v>
      </c>
      <c r="F1297" s="26">
        <v>960517100</v>
      </c>
    </row>
    <row r="1298" spans="1:6" ht="15.6" x14ac:dyDescent="0.3">
      <c r="A1298" s="6">
        <v>1297</v>
      </c>
      <c r="B1298" s="6" t="s">
        <v>1361</v>
      </c>
      <c r="C1298" s="6" t="str">
        <f t="shared" si="20"/>
        <v>黎逸鴻</v>
      </c>
      <c r="D1298" s="27">
        <v>20090702001</v>
      </c>
      <c r="E1298" s="28">
        <v>44926</v>
      </c>
      <c r="F1298" s="26">
        <v>930001349</v>
      </c>
    </row>
    <row r="1299" spans="1:6" ht="15.6" x14ac:dyDescent="0.3">
      <c r="A1299" s="6">
        <v>1298</v>
      </c>
      <c r="B1299" s="6" t="s">
        <v>1362</v>
      </c>
      <c r="C1299" s="6" t="str">
        <f t="shared" si="20"/>
        <v>陳維伶</v>
      </c>
      <c r="D1299" s="27">
        <v>20090702002</v>
      </c>
      <c r="E1299" s="28">
        <v>44196</v>
      </c>
      <c r="F1299" s="26">
        <v>975638110</v>
      </c>
    </row>
    <row r="1300" spans="1:6" ht="15.6" x14ac:dyDescent="0.3">
      <c r="A1300" s="6">
        <v>1299</v>
      </c>
      <c r="B1300" s="6" t="s">
        <v>1363</v>
      </c>
      <c r="C1300" s="6" t="str">
        <f t="shared" si="20"/>
        <v>劉語諾</v>
      </c>
      <c r="D1300" s="27">
        <v>20090707001</v>
      </c>
      <c r="E1300" s="28">
        <v>44926</v>
      </c>
      <c r="F1300" s="26">
        <v>919248889</v>
      </c>
    </row>
    <row r="1301" spans="1:6" ht="15.6" x14ac:dyDescent="0.3">
      <c r="A1301" s="6">
        <v>1300</v>
      </c>
      <c r="B1301" s="6" t="s">
        <v>1364</v>
      </c>
      <c r="C1301" s="6" t="str">
        <f t="shared" si="20"/>
        <v>蕭羽涵</v>
      </c>
      <c r="D1301" s="27">
        <v>20090710001</v>
      </c>
      <c r="E1301" s="28">
        <v>44926</v>
      </c>
      <c r="F1301" s="26">
        <v>900470427</v>
      </c>
    </row>
    <row r="1302" spans="1:6" ht="15.6" x14ac:dyDescent="0.3">
      <c r="A1302" s="6">
        <v>1301</v>
      </c>
      <c r="B1302" s="6" t="s">
        <v>1365</v>
      </c>
      <c r="C1302" s="6" t="str">
        <f t="shared" si="20"/>
        <v>賴弈菘</v>
      </c>
      <c r="D1302" s="27">
        <v>20090711001</v>
      </c>
      <c r="E1302" s="28">
        <v>44561</v>
      </c>
      <c r="F1302" s="26">
        <v>939999869</v>
      </c>
    </row>
    <row r="1303" spans="1:6" ht="15.6" x14ac:dyDescent="0.3">
      <c r="A1303" s="6">
        <v>1302</v>
      </c>
      <c r="B1303" s="6" t="s">
        <v>1366</v>
      </c>
      <c r="C1303" s="6" t="str">
        <f t="shared" si="20"/>
        <v>胡家蓁</v>
      </c>
      <c r="D1303" s="27">
        <v>20090714001</v>
      </c>
      <c r="E1303" s="28">
        <v>44561</v>
      </c>
      <c r="F1303" s="26">
        <v>988540922</v>
      </c>
    </row>
    <row r="1304" spans="1:6" ht="15.6" x14ac:dyDescent="0.3">
      <c r="A1304" s="6">
        <v>1303</v>
      </c>
      <c r="B1304" s="6" t="s">
        <v>1367</v>
      </c>
      <c r="C1304" s="6" t="str">
        <f t="shared" si="20"/>
        <v>吳嘉茜</v>
      </c>
      <c r="D1304" s="27">
        <v>20090718001</v>
      </c>
      <c r="E1304" s="28">
        <v>44561</v>
      </c>
      <c r="F1304" s="26">
        <v>910666799</v>
      </c>
    </row>
    <row r="1305" spans="1:6" ht="15.6" x14ac:dyDescent="0.3">
      <c r="A1305" s="6">
        <v>1304</v>
      </c>
      <c r="B1305" s="6" t="s">
        <v>1368</v>
      </c>
      <c r="C1305" s="6" t="str">
        <f t="shared" si="20"/>
        <v>廖育德</v>
      </c>
      <c r="D1305" s="27">
        <v>20090718002</v>
      </c>
      <c r="E1305" s="28">
        <v>44561</v>
      </c>
      <c r="F1305" s="26">
        <v>917735513</v>
      </c>
    </row>
    <row r="1306" spans="1:6" ht="15.6" x14ac:dyDescent="0.3">
      <c r="A1306" s="6">
        <v>1305</v>
      </c>
      <c r="B1306" s="4" t="s">
        <v>1369</v>
      </c>
      <c r="C1306" s="6" t="str">
        <f t="shared" si="20"/>
        <v>薛娜</v>
      </c>
      <c r="D1306" s="27">
        <v>20090719001</v>
      </c>
      <c r="E1306" s="28">
        <v>44926</v>
      </c>
      <c r="F1306" s="26">
        <v>956183706</v>
      </c>
    </row>
    <row r="1307" spans="1:6" ht="15.6" x14ac:dyDescent="0.3">
      <c r="A1307" s="6">
        <v>1306</v>
      </c>
      <c r="B1307" s="6" t="s">
        <v>1370</v>
      </c>
      <c r="C1307" s="6" t="str">
        <f t="shared" si="20"/>
        <v>陳顥方</v>
      </c>
      <c r="D1307" s="27">
        <v>20090722001</v>
      </c>
      <c r="E1307" s="28">
        <v>44561</v>
      </c>
      <c r="F1307" s="26">
        <v>918260416</v>
      </c>
    </row>
    <row r="1308" spans="1:6" ht="15.6" x14ac:dyDescent="0.3">
      <c r="A1308" s="6">
        <v>1307</v>
      </c>
      <c r="B1308" s="6" t="s">
        <v>1371</v>
      </c>
      <c r="C1308" s="6" t="str">
        <f t="shared" si="20"/>
        <v>陳美秀</v>
      </c>
      <c r="D1308" s="27">
        <v>20090723001</v>
      </c>
      <c r="E1308" s="28">
        <v>44926</v>
      </c>
      <c r="F1308" s="26">
        <v>968567023</v>
      </c>
    </row>
    <row r="1309" spans="1:6" ht="15.6" x14ac:dyDescent="0.3">
      <c r="A1309" s="6">
        <v>1308</v>
      </c>
      <c r="B1309" s="6" t="s">
        <v>1372</v>
      </c>
      <c r="C1309" s="6" t="str">
        <f t="shared" si="20"/>
        <v>徐振華</v>
      </c>
      <c r="D1309" s="27">
        <v>20090724001</v>
      </c>
      <c r="E1309" s="28">
        <v>44926</v>
      </c>
      <c r="F1309" s="26">
        <v>988540922</v>
      </c>
    </row>
    <row r="1310" spans="1:6" ht="15.6" x14ac:dyDescent="0.3">
      <c r="A1310" s="6">
        <v>1309</v>
      </c>
      <c r="B1310" s="6" t="s">
        <v>1373</v>
      </c>
      <c r="C1310" s="6" t="str">
        <f t="shared" si="20"/>
        <v>陳柏睿</v>
      </c>
      <c r="D1310" s="27">
        <v>20090729001</v>
      </c>
      <c r="E1310" s="28">
        <v>44561</v>
      </c>
      <c r="F1310" s="26">
        <v>988263383</v>
      </c>
    </row>
    <row r="1311" spans="1:6" ht="15.6" x14ac:dyDescent="0.3">
      <c r="A1311" s="6">
        <v>1310</v>
      </c>
      <c r="B1311" s="6" t="s">
        <v>1374</v>
      </c>
      <c r="C1311" s="6" t="str">
        <f t="shared" si="20"/>
        <v>林浤霆</v>
      </c>
      <c r="D1311" s="27">
        <v>20090801001</v>
      </c>
      <c r="E1311" s="28">
        <v>44926</v>
      </c>
      <c r="F1311" s="26">
        <v>972600715</v>
      </c>
    </row>
    <row r="1312" spans="1:6" ht="15.6" x14ac:dyDescent="0.3">
      <c r="A1312" s="6">
        <v>1311</v>
      </c>
      <c r="B1312" s="6" t="s">
        <v>1375</v>
      </c>
      <c r="C1312" s="6" t="str">
        <f t="shared" si="20"/>
        <v>林湛洋</v>
      </c>
      <c r="D1312" s="27">
        <v>20090805001</v>
      </c>
      <c r="E1312" s="28">
        <v>44926</v>
      </c>
      <c r="F1312" s="26">
        <v>932686215</v>
      </c>
    </row>
    <row r="1313" spans="1:6" ht="15.6" x14ac:dyDescent="0.3">
      <c r="A1313" s="6">
        <v>1312</v>
      </c>
      <c r="B1313" s="10" t="s">
        <v>1376</v>
      </c>
      <c r="C1313" s="6" t="str">
        <f t="shared" si="20"/>
        <v>張瑄芷</v>
      </c>
      <c r="D1313" s="27">
        <v>20090806001</v>
      </c>
      <c r="E1313" s="28">
        <v>44926</v>
      </c>
      <c r="F1313" s="26">
        <v>937814209</v>
      </c>
    </row>
    <row r="1314" spans="1:6" ht="15.6" x14ac:dyDescent="0.3">
      <c r="A1314" s="6">
        <v>1313</v>
      </c>
      <c r="B1314" s="6" t="s">
        <v>1377</v>
      </c>
      <c r="C1314" s="6" t="str">
        <f t="shared" si="20"/>
        <v>陳思瑾</v>
      </c>
      <c r="D1314" s="27">
        <v>20090811001</v>
      </c>
      <c r="E1314" s="28">
        <v>44926</v>
      </c>
      <c r="F1314" s="26">
        <v>913556388</v>
      </c>
    </row>
    <row r="1315" spans="1:6" ht="15.6" x14ac:dyDescent="0.3">
      <c r="A1315" s="6">
        <v>1314</v>
      </c>
      <c r="B1315" s="6" t="s">
        <v>1378</v>
      </c>
      <c r="C1315" s="6" t="str">
        <f t="shared" si="20"/>
        <v>詹雅涵</v>
      </c>
      <c r="D1315" s="27">
        <v>20090817001</v>
      </c>
      <c r="E1315" s="28">
        <v>44926</v>
      </c>
      <c r="F1315" s="26">
        <v>988363787</v>
      </c>
    </row>
    <row r="1316" spans="1:6" ht="15.6" x14ac:dyDescent="0.3">
      <c r="A1316" s="6">
        <v>1315</v>
      </c>
      <c r="B1316" s="6" t="s">
        <v>1379</v>
      </c>
      <c r="C1316" s="6" t="str">
        <f t="shared" si="20"/>
        <v>江羿翰</v>
      </c>
      <c r="D1316" s="27">
        <v>20090819001</v>
      </c>
      <c r="E1316" s="28">
        <v>44926</v>
      </c>
      <c r="F1316" s="26">
        <v>933224437</v>
      </c>
    </row>
    <row r="1317" spans="1:6" ht="15.6" x14ac:dyDescent="0.3">
      <c r="A1317" s="6">
        <v>1316</v>
      </c>
      <c r="B1317" s="6" t="s">
        <v>1380</v>
      </c>
      <c r="C1317" s="6" t="str">
        <f t="shared" si="20"/>
        <v>林晉安</v>
      </c>
      <c r="D1317" s="27">
        <v>20090820001</v>
      </c>
      <c r="E1317" s="28">
        <v>44926</v>
      </c>
      <c r="F1317" s="26">
        <v>921184835</v>
      </c>
    </row>
    <row r="1318" spans="1:6" ht="15.6" x14ac:dyDescent="0.3">
      <c r="A1318" s="6">
        <v>1317</v>
      </c>
      <c r="B1318" s="6" t="s">
        <v>1381</v>
      </c>
      <c r="C1318" s="6" t="str">
        <f t="shared" si="20"/>
        <v>吳廣承</v>
      </c>
      <c r="D1318" s="27">
        <v>20090821001</v>
      </c>
      <c r="E1318" s="28">
        <v>44561</v>
      </c>
      <c r="F1318" s="26">
        <v>970551775</v>
      </c>
    </row>
    <row r="1319" spans="1:6" ht="15.6" x14ac:dyDescent="0.3">
      <c r="A1319" s="6">
        <v>1318</v>
      </c>
      <c r="B1319" s="6" t="s">
        <v>1382</v>
      </c>
      <c r="C1319" s="6" t="str">
        <f t="shared" si="20"/>
        <v>鄭浚庭</v>
      </c>
      <c r="D1319" s="27">
        <v>20090825001</v>
      </c>
      <c r="E1319" s="28">
        <v>44926</v>
      </c>
      <c r="F1319" s="26"/>
    </row>
    <row r="1320" spans="1:6" ht="15.6" x14ac:dyDescent="0.3">
      <c r="A1320" s="6">
        <v>1319</v>
      </c>
      <c r="B1320" s="6" t="s">
        <v>1383</v>
      </c>
      <c r="C1320" s="6" t="str">
        <f t="shared" si="20"/>
        <v>劉家甫</v>
      </c>
      <c r="D1320" s="27">
        <v>20090829001</v>
      </c>
      <c r="E1320" s="28">
        <v>44561</v>
      </c>
      <c r="F1320" s="26">
        <v>970919698</v>
      </c>
    </row>
    <row r="1321" spans="1:6" ht="15.6" x14ac:dyDescent="0.3">
      <c r="A1321" s="6">
        <v>1320</v>
      </c>
      <c r="B1321" s="9" t="s">
        <v>1384</v>
      </c>
      <c r="C1321" s="6" t="str">
        <f t="shared" si="20"/>
        <v>顏溢軒</v>
      </c>
      <c r="D1321" s="27">
        <v>20090829002</v>
      </c>
      <c r="E1321" s="28">
        <v>44926</v>
      </c>
      <c r="F1321" s="26">
        <v>931758356</v>
      </c>
    </row>
    <row r="1322" spans="1:6" ht="15.6" x14ac:dyDescent="0.3">
      <c r="A1322" s="6">
        <v>1321</v>
      </c>
      <c r="B1322" s="6" t="s">
        <v>1385</v>
      </c>
      <c r="C1322" s="6" t="str">
        <f t="shared" si="20"/>
        <v>蔡孟澄</v>
      </c>
      <c r="D1322" s="27">
        <v>20090830001</v>
      </c>
      <c r="E1322" s="28">
        <v>44561</v>
      </c>
      <c r="F1322" s="26">
        <v>978115535</v>
      </c>
    </row>
    <row r="1323" spans="1:6" ht="15.6" x14ac:dyDescent="0.3">
      <c r="A1323" s="6">
        <v>1322</v>
      </c>
      <c r="B1323" s="6" t="s">
        <v>1386</v>
      </c>
      <c r="C1323" s="6" t="str">
        <f t="shared" si="20"/>
        <v>洪昕璦</v>
      </c>
      <c r="D1323" s="27">
        <v>20090914001</v>
      </c>
      <c r="E1323" s="28">
        <v>44926</v>
      </c>
      <c r="F1323" s="26">
        <v>918905247</v>
      </c>
    </row>
    <row r="1324" spans="1:6" ht="15.6" x14ac:dyDescent="0.3">
      <c r="A1324" s="6">
        <v>1323</v>
      </c>
      <c r="B1324" s="6" t="s">
        <v>1387</v>
      </c>
      <c r="C1324" s="6" t="str">
        <f t="shared" si="20"/>
        <v>廖苡淞</v>
      </c>
      <c r="D1324" s="27">
        <v>20090919001</v>
      </c>
      <c r="E1324" s="28">
        <v>44926</v>
      </c>
      <c r="F1324" s="26">
        <v>921959014</v>
      </c>
    </row>
    <row r="1325" spans="1:6" ht="15.6" x14ac:dyDescent="0.3">
      <c r="A1325" s="6">
        <v>1324</v>
      </c>
      <c r="B1325" s="6" t="s">
        <v>1388</v>
      </c>
      <c r="C1325" s="6" t="str">
        <f t="shared" si="20"/>
        <v>林蓁嫻</v>
      </c>
      <c r="D1325" s="27">
        <v>20090919002</v>
      </c>
      <c r="E1325" s="28">
        <v>44926</v>
      </c>
      <c r="F1325" s="26">
        <v>930001349</v>
      </c>
    </row>
    <row r="1326" spans="1:6" ht="15.6" x14ac:dyDescent="0.3">
      <c r="A1326" s="6">
        <v>1325</v>
      </c>
      <c r="B1326" s="6" t="s">
        <v>1389</v>
      </c>
      <c r="C1326" s="6" t="str">
        <f t="shared" si="20"/>
        <v>顏妘芸</v>
      </c>
      <c r="D1326" s="27">
        <v>20090921001</v>
      </c>
      <c r="E1326" s="28">
        <v>44561</v>
      </c>
      <c r="F1326" s="26">
        <v>922576646</v>
      </c>
    </row>
    <row r="1327" spans="1:6" ht="15.6" x14ac:dyDescent="0.3">
      <c r="A1327" s="6">
        <v>1326</v>
      </c>
      <c r="B1327" s="6" t="s">
        <v>1390</v>
      </c>
      <c r="C1327" s="6" t="str">
        <f t="shared" si="20"/>
        <v>張凱閎</v>
      </c>
      <c r="D1327" s="27">
        <v>20090921002</v>
      </c>
      <c r="E1327" s="28">
        <v>44926</v>
      </c>
      <c r="F1327" s="26" t="s">
        <v>2530</v>
      </c>
    </row>
    <row r="1328" spans="1:6" ht="15.6" x14ac:dyDescent="0.3">
      <c r="A1328" s="6">
        <v>1327</v>
      </c>
      <c r="B1328" s="6" t="s">
        <v>1391</v>
      </c>
      <c r="C1328" s="6" t="str">
        <f t="shared" si="20"/>
        <v>彭柏叡</v>
      </c>
      <c r="D1328" s="27">
        <v>20090923001</v>
      </c>
      <c r="E1328" s="28">
        <v>44926</v>
      </c>
      <c r="F1328" s="26">
        <v>988558708</v>
      </c>
    </row>
    <row r="1329" spans="1:6" ht="15.6" x14ac:dyDescent="0.3">
      <c r="A1329" s="6">
        <v>1328</v>
      </c>
      <c r="B1329" s="6" t="s">
        <v>1392</v>
      </c>
      <c r="C1329" s="6" t="str">
        <f t="shared" si="20"/>
        <v>黃飛絡</v>
      </c>
      <c r="D1329" s="27">
        <v>20090924001</v>
      </c>
      <c r="E1329" s="28">
        <v>44926</v>
      </c>
      <c r="F1329" s="26">
        <v>920632326</v>
      </c>
    </row>
    <row r="1330" spans="1:6" ht="15.6" x14ac:dyDescent="0.3">
      <c r="A1330" s="6">
        <v>1329</v>
      </c>
      <c r="B1330" s="6" t="s">
        <v>1393</v>
      </c>
      <c r="C1330" s="6" t="str">
        <f t="shared" si="20"/>
        <v>蔡汯洋</v>
      </c>
      <c r="D1330" s="27">
        <v>20090924002</v>
      </c>
      <c r="E1330" s="28">
        <v>44926</v>
      </c>
      <c r="F1330" s="26">
        <v>934222899</v>
      </c>
    </row>
    <row r="1331" spans="1:6" ht="15.6" x14ac:dyDescent="0.3">
      <c r="A1331" s="6">
        <v>1330</v>
      </c>
      <c r="B1331" s="8" t="s">
        <v>1394</v>
      </c>
      <c r="C1331" s="6" t="str">
        <f t="shared" si="20"/>
        <v>劉庭睿</v>
      </c>
      <c r="D1331" s="27">
        <v>20090924003</v>
      </c>
      <c r="E1331" s="28">
        <v>45291</v>
      </c>
      <c r="F1331" s="26">
        <v>910470577</v>
      </c>
    </row>
    <row r="1332" spans="1:6" ht="15.6" x14ac:dyDescent="0.3">
      <c r="A1332" s="6">
        <v>1331</v>
      </c>
      <c r="B1332" s="6" t="s">
        <v>1395</v>
      </c>
      <c r="C1332" s="6" t="str">
        <f t="shared" si="20"/>
        <v>林鈺堯</v>
      </c>
      <c r="D1332" s="27">
        <v>20090925001</v>
      </c>
      <c r="E1332" s="28">
        <v>44926</v>
      </c>
      <c r="F1332" s="26">
        <v>939014015</v>
      </c>
    </row>
    <row r="1333" spans="1:6" ht="15.6" x14ac:dyDescent="0.3">
      <c r="A1333" s="6">
        <v>1332</v>
      </c>
      <c r="B1333" s="6" t="s">
        <v>1396</v>
      </c>
      <c r="C1333" s="6" t="str">
        <f t="shared" si="20"/>
        <v>林芊妘</v>
      </c>
      <c r="D1333" s="27">
        <v>20090926001</v>
      </c>
      <c r="E1333" s="28">
        <v>44926</v>
      </c>
      <c r="F1333" s="26">
        <v>932136663</v>
      </c>
    </row>
    <row r="1334" spans="1:6" ht="15.6" x14ac:dyDescent="0.3">
      <c r="A1334" s="6">
        <v>1333</v>
      </c>
      <c r="B1334" s="6" t="s">
        <v>1397</v>
      </c>
      <c r="C1334" s="6" t="str">
        <f t="shared" si="20"/>
        <v>張晉愷</v>
      </c>
      <c r="D1334" s="27">
        <v>20091002001</v>
      </c>
      <c r="E1334" s="28">
        <v>44926</v>
      </c>
      <c r="F1334" s="26">
        <v>930914080</v>
      </c>
    </row>
    <row r="1335" spans="1:6" ht="15.6" x14ac:dyDescent="0.3">
      <c r="A1335" s="6">
        <v>1334</v>
      </c>
      <c r="B1335" s="9" t="s">
        <v>1398</v>
      </c>
      <c r="C1335" s="6" t="str">
        <f t="shared" si="20"/>
        <v>藍子晴</v>
      </c>
      <c r="D1335" s="27">
        <v>20091005001</v>
      </c>
      <c r="E1335" s="28">
        <v>44561</v>
      </c>
      <c r="F1335" s="26">
        <v>935171202</v>
      </c>
    </row>
    <row r="1336" spans="1:6" ht="15.6" x14ac:dyDescent="0.3">
      <c r="A1336" s="6">
        <v>1335</v>
      </c>
      <c r="B1336" s="6" t="s">
        <v>1399</v>
      </c>
      <c r="C1336" s="6" t="str">
        <f t="shared" si="20"/>
        <v>楊昀臻</v>
      </c>
      <c r="D1336" s="27">
        <v>20091006001</v>
      </c>
      <c r="E1336" s="28">
        <v>44926</v>
      </c>
      <c r="F1336" s="26">
        <v>910666799</v>
      </c>
    </row>
    <row r="1337" spans="1:6" ht="15.6" x14ac:dyDescent="0.3">
      <c r="A1337" s="6">
        <v>1336</v>
      </c>
      <c r="B1337" s="6" t="s">
        <v>1400</v>
      </c>
      <c r="C1337" s="6" t="str">
        <f t="shared" si="20"/>
        <v>施沛芸</v>
      </c>
      <c r="D1337" s="27">
        <v>20091007001</v>
      </c>
      <c r="E1337" s="28">
        <v>44926</v>
      </c>
      <c r="F1337" s="26">
        <v>937283796</v>
      </c>
    </row>
    <row r="1338" spans="1:6" ht="15.6" x14ac:dyDescent="0.3">
      <c r="A1338" s="6">
        <v>1337</v>
      </c>
      <c r="B1338" s="6" t="s">
        <v>1401</v>
      </c>
      <c r="C1338" s="6" t="str">
        <f t="shared" si="20"/>
        <v>王虹妤</v>
      </c>
      <c r="D1338" s="27">
        <v>20091009001</v>
      </c>
      <c r="E1338" s="28">
        <v>44926</v>
      </c>
      <c r="F1338" s="26">
        <v>988540922</v>
      </c>
    </row>
    <row r="1339" spans="1:6" ht="15.6" x14ac:dyDescent="0.3">
      <c r="A1339" s="6">
        <v>1338</v>
      </c>
      <c r="B1339" s="6" t="s">
        <v>1402</v>
      </c>
      <c r="C1339" s="6" t="str">
        <f t="shared" si="20"/>
        <v>王韋翰</v>
      </c>
      <c r="D1339" s="27">
        <v>20091012001</v>
      </c>
      <c r="E1339" s="28">
        <v>44926</v>
      </c>
      <c r="F1339" s="26">
        <v>986707274</v>
      </c>
    </row>
    <row r="1340" spans="1:6" ht="15.6" x14ac:dyDescent="0.3">
      <c r="A1340" s="6">
        <v>1339</v>
      </c>
      <c r="B1340" s="6" t="s">
        <v>1403</v>
      </c>
      <c r="C1340" s="6" t="str">
        <f t="shared" si="20"/>
        <v>陳冠丞</v>
      </c>
      <c r="D1340" s="27">
        <v>20091013001</v>
      </c>
      <c r="E1340" s="28">
        <v>44926</v>
      </c>
      <c r="F1340" s="26" t="s">
        <v>1404</v>
      </c>
    </row>
    <row r="1341" spans="1:6" ht="15.6" x14ac:dyDescent="0.3">
      <c r="A1341" s="6">
        <v>1340</v>
      </c>
      <c r="B1341" s="6" t="s">
        <v>1405</v>
      </c>
      <c r="C1341" s="6" t="str">
        <f t="shared" si="20"/>
        <v>林羽宣</v>
      </c>
      <c r="D1341" s="27">
        <v>20091016001</v>
      </c>
      <c r="E1341" s="28">
        <v>44926</v>
      </c>
      <c r="F1341" s="26">
        <v>916160170</v>
      </c>
    </row>
    <row r="1342" spans="1:6" ht="15.6" x14ac:dyDescent="0.3">
      <c r="A1342" s="6">
        <v>1341</v>
      </c>
      <c r="B1342" s="9" t="s">
        <v>1406</v>
      </c>
      <c r="C1342" s="6" t="str">
        <f t="shared" si="20"/>
        <v>陳語筑</v>
      </c>
      <c r="D1342" s="27">
        <v>20091026001</v>
      </c>
      <c r="E1342" s="28">
        <v>44561</v>
      </c>
      <c r="F1342" s="26">
        <v>958633613</v>
      </c>
    </row>
    <row r="1343" spans="1:6" ht="15.6" x14ac:dyDescent="0.3">
      <c r="A1343" s="6">
        <v>1342</v>
      </c>
      <c r="B1343" s="4" t="s">
        <v>1407</v>
      </c>
      <c r="C1343" s="6" t="str">
        <f t="shared" si="20"/>
        <v>薛凱鴻</v>
      </c>
      <c r="D1343" s="27">
        <v>20091027001</v>
      </c>
      <c r="E1343" s="28">
        <v>44561</v>
      </c>
      <c r="F1343" s="26">
        <v>968385196</v>
      </c>
    </row>
    <row r="1344" spans="1:6" ht="15.6" x14ac:dyDescent="0.3">
      <c r="A1344" s="6">
        <v>1343</v>
      </c>
      <c r="B1344" s="6" t="s">
        <v>1408</v>
      </c>
      <c r="C1344" s="6" t="str">
        <f t="shared" si="20"/>
        <v>王彥心</v>
      </c>
      <c r="D1344" s="27">
        <v>20091028001</v>
      </c>
      <c r="E1344" s="28">
        <v>44561</v>
      </c>
      <c r="F1344" s="26">
        <v>905328155</v>
      </c>
    </row>
    <row r="1345" spans="1:6" ht="15.6" x14ac:dyDescent="0.3">
      <c r="A1345" s="6">
        <v>1344</v>
      </c>
      <c r="B1345" s="9" t="s">
        <v>1409</v>
      </c>
      <c r="C1345" s="6" t="str">
        <f t="shared" si="20"/>
        <v>蔡睿耘</v>
      </c>
      <c r="D1345" s="27">
        <v>20091029001</v>
      </c>
      <c r="E1345" s="28">
        <v>44926</v>
      </c>
      <c r="F1345" s="26">
        <v>932181312</v>
      </c>
    </row>
    <row r="1346" spans="1:6" ht="15.6" x14ac:dyDescent="0.3">
      <c r="A1346" s="6">
        <v>1345</v>
      </c>
      <c r="B1346" s="6" t="s">
        <v>1410</v>
      </c>
      <c r="C1346" s="6" t="str">
        <f t="shared" ref="C1346:C1409" si="21">TRIM(B1346)</f>
        <v>蔡沛恩</v>
      </c>
      <c r="D1346" s="27">
        <v>20091030001</v>
      </c>
      <c r="E1346" s="28">
        <v>44926</v>
      </c>
      <c r="F1346" s="26">
        <v>930001349</v>
      </c>
    </row>
    <row r="1347" spans="1:6" ht="15.6" x14ac:dyDescent="0.3">
      <c r="A1347" s="6">
        <v>1346</v>
      </c>
      <c r="B1347" s="6" t="s">
        <v>1411</v>
      </c>
      <c r="C1347" s="6" t="str">
        <f t="shared" si="21"/>
        <v>郭章詮</v>
      </c>
      <c r="D1347" s="27">
        <v>20091101001</v>
      </c>
      <c r="E1347" s="28">
        <v>44926</v>
      </c>
      <c r="F1347" s="26">
        <v>922308149</v>
      </c>
    </row>
    <row r="1348" spans="1:6" ht="15.6" x14ac:dyDescent="0.3">
      <c r="A1348" s="6">
        <v>1347</v>
      </c>
      <c r="B1348" s="6" t="s">
        <v>1412</v>
      </c>
      <c r="C1348" s="6" t="str">
        <f t="shared" si="21"/>
        <v>張博飛</v>
      </c>
      <c r="D1348" s="27">
        <v>20091106001</v>
      </c>
      <c r="E1348" s="28">
        <v>44561</v>
      </c>
      <c r="F1348" s="26">
        <v>937720770</v>
      </c>
    </row>
    <row r="1349" spans="1:6" ht="15.6" x14ac:dyDescent="0.3">
      <c r="A1349" s="6">
        <v>1348</v>
      </c>
      <c r="B1349" s="6" t="s">
        <v>1413</v>
      </c>
      <c r="C1349" s="6" t="str">
        <f t="shared" si="21"/>
        <v>周定呈</v>
      </c>
      <c r="D1349" s="27">
        <v>20091107001</v>
      </c>
      <c r="E1349" s="28">
        <v>44926</v>
      </c>
      <c r="F1349" s="26">
        <v>923943347</v>
      </c>
    </row>
    <row r="1350" spans="1:6" ht="15.6" x14ac:dyDescent="0.3">
      <c r="A1350" s="6">
        <v>1349</v>
      </c>
      <c r="B1350" s="6" t="s">
        <v>1414</v>
      </c>
      <c r="C1350" s="6" t="str">
        <f t="shared" si="21"/>
        <v>賴宥衡</v>
      </c>
      <c r="D1350" s="27">
        <v>20091107002</v>
      </c>
      <c r="E1350" s="28">
        <v>44926</v>
      </c>
      <c r="F1350" s="26">
        <v>910150670</v>
      </c>
    </row>
    <row r="1351" spans="1:6" ht="15.6" x14ac:dyDescent="0.3">
      <c r="A1351" s="6">
        <v>1350</v>
      </c>
      <c r="B1351" s="6" t="s">
        <v>1415</v>
      </c>
      <c r="C1351" s="6" t="str">
        <f t="shared" si="21"/>
        <v>蘇敏毅</v>
      </c>
      <c r="D1351" s="27">
        <v>20091110001</v>
      </c>
      <c r="E1351" s="28">
        <v>44926</v>
      </c>
      <c r="F1351" s="26">
        <v>936942015</v>
      </c>
    </row>
    <row r="1352" spans="1:6" ht="15.6" x14ac:dyDescent="0.3">
      <c r="A1352" s="6">
        <v>1351</v>
      </c>
      <c r="B1352" s="6" t="s">
        <v>1416</v>
      </c>
      <c r="C1352" s="6" t="str">
        <f t="shared" si="21"/>
        <v>林禹忠</v>
      </c>
      <c r="D1352" s="27">
        <v>20091113001</v>
      </c>
      <c r="E1352" s="28">
        <v>44926</v>
      </c>
      <c r="F1352" s="26">
        <v>902272692</v>
      </c>
    </row>
    <row r="1353" spans="1:6" ht="15.6" x14ac:dyDescent="0.3">
      <c r="A1353" s="6">
        <v>1352</v>
      </c>
      <c r="B1353" s="9" t="s">
        <v>1417</v>
      </c>
      <c r="C1353" s="6" t="str">
        <f t="shared" si="21"/>
        <v>廖緹蓁</v>
      </c>
      <c r="D1353" s="27">
        <v>20091115001</v>
      </c>
      <c r="E1353" s="28">
        <v>44926</v>
      </c>
      <c r="F1353" s="26">
        <v>983571438</v>
      </c>
    </row>
    <row r="1354" spans="1:6" ht="15.6" x14ac:dyDescent="0.3">
      <c r="A1354" s="6">
        <v>1353</v>
      </c>
      <c r="B1354" s="4" t="s">
        <v>1418</v>
      </c>
      <c r="C1354" s="6" t="str">
        <f t="shared" si="21"/>
        <v>黃于桐</v>
      </c>
      <c r="D1354" s="27">
        <v>20091115002</v>
      </c>
      <c r="E1354" s="28">
        <v>44561</v>
      </c>
      <c r="F1354" s="26">
        <v>965141115</v>
      </c>
    </row>
    <row r="1355" spans="1:6" ht="15.6" x14ac:dyDescent="0.3">
      <c r="A1355" s="6">
        <v>1354</v>
      </c>
      <c r="B1355" s="6" t="s">
        <v>1419</v>
      </c>
      <c r="C1355" s="6" t="str">
        <f t="shared" si="21"/>
        <v>洪羽寬</v>
      </c>
      <c r="D1355" s="27">
        <v>20091117001</v>
      </c>
      <c r="E1355" s="28">
        <v>44926</v>
      </c>
      <c r="F1355" s="26">
        <v>935040372</v>
      </c>
    </row>
    <row r="1356" spans="1:6" ht="15.6" x14ac:dyDescent="0.3">
      <c r="A1356" s="6">
        <v>1355</v>
      </c>
      <c r="B1356" s="6" t="s">
        <v>2553</v>
      </c>
      <c r="C1356" s="6" t="str">
        <f t="shared" si="21"/>
        <v>吳昶宏Brian Wu</v>
      </c>
      <c r="D1356" s="27">
        <v>20091118001</v>
      </c>
      <c r="E1356" s="28">
        <v>44926</v>
      </c>
      <c r="F1356" s="26">
        <v>938630993</v>
      </c>
    </row>
    <row r="1357" spans="1:6" ht="15.6" x14ac:dyDescent="0.3">
      <c r="A1357" s="6">
        <v>1356</v>
      </c>
      <c r="B1357" s="6" t="s">
        <v>1420</v>
      </c>
      <c r="C1357" s="6" t="str">
        <f t="shared" si="21"/>
        <v>侯廷諺</v>
      </c>
      <c r="D1357" s="27">
        <v>20091120001</v>
      </c>
      <c r="E1357" s="28">
        <v>44926</v>
      </c>
      <c r="F1357" s="26">
        <v>922656063</v>
      </c>
    </row>
    <row r="1358" spans="1:6" ht="15.6" x14ac:dyDescent="0.3">
      <c r="A1358" s="6">
        <v>1357</v>
      </c>
      <c r="B1358" s="6" t="s">
        <v>1421</v>
      </c>
      <c r="C1358" s="6" t="str">
        <f t="shared" si="21"/>
        <v>李承祐</v>
      </c>
      <c r="D1358" s="27">
        <v>20091120002</v>
      </c>
      <c r="E1358" s="28">
        <v>44561</v>
      </c>
      <c r="F1358" s="26">
        <v>982670554</v>
      </c>
    </row>
    <row r="1359" spans="1:6" ht="15.6" x14ac:dyDescent="0.3">
      <c r="A1359" s="6">
        <v>1358</v>
      </c>
      <c r="B1359" s="4" t="s">
        <v>1422</v>
      </c>
      <c r="C1359" s="6" t="str">
        <f t="shared" si="21"/>
        <v>江苡菡</v>
      </c>
      <c r="D1359" s="27">
        <v>20091121001</v>
      </c>
      <c r="E1359" s="28">
        <v>44926</v>
      </c>
      <c r="F1359" s="26">
        <v>910666799</v>
      </c>
    </row>
    <row r="1360" spans="1:6" ht="15.6" x14ac:dyDescent="0.3">
      <c r="A1360" s="6">
        <v>1359</v>
      </c>
      <c r="B1360" s="8" t="s">
        <v>1423</v>
      </c>
      <c r="C1360" s="6" t="str">
        <f t="shared" si="21"/>
        <v>林士益</v>
      </c>
      <c r="D1360" s="27">
        <v>20091127001</v>
      </c>
      <c r="E1360" s="28">
        <v>44926</v>
      </c>
      <c r="F1360" s="26">
        <v>910463787</v>
      </c>
    </row>
    <row r="1361" spans="1:6" ht="15.6" x14ac:dyDescent="0.3">
      <c r="A1361" s="6">
        <v>1360</v>
      </c>
      <c r="B1361" s="6" t="s">
        <v>1424</v>
      </c>
      <c r="C1361" s="6" t="str">
        <f t="shared" si="21"/>
        <v>謝霆澄</v>
      </c>
      <c r="D1361" s="27">
        <v>20091202001</v>
      </c>
      <c r="E1361" s="28">
        <v>44926</v>
      </c>
      <c r="F1361" s="26">
        <v>919549680</v>
      </c>
    </row>
    <row r="1362" spans="1:6" ht="15.6" x14ac:dyDescent="0.3">
      <c r="A1362" s="6">
        <v>1361</v>
      </c>
      <c r="B1362" s="6" t="s">
        <v>1425</v>
      </c>
      <c r="C1362" s="6" t="str">
        <f t="shared" si="21"/>
        <v>林晊陞</v>
      </c>
      <c r="D1362" s="27">
        <v>20091202002</v>
      </c>
      <c r="E1362" s="28">
        <v>44926</v>
      </c>
      <c r="F1362" s="26">
        <v>952653800</v>
      </c>
    </row>
    <row r="1363" spans="1:6" ht="15.6" x14ac:dyDescent="0.3">
      <c r="A1363" s="6">
        <v>1362</v>
      </c>
      <c r="B1363" s="6" t="s">
        <v>1426</v>
      </c>
      <c r="C1363" s="6" t="str">
        <f t="shared" si="21"/>
        <v>徐翊庭</v>
      </c>
      <c r="D1363" s="27">
        <v>20091203001</v>
      </c>
      <c r="E1363" s="28">
        <v>44926</v>
      </c>
      <c r="F1363" s="26">
        <v>927175388</v>
      </c>
    </row>
    <row r="1364" spans="1:6" ht="15.6" x14ac:dyDescent="0.3">
      <c r="A1364" s="6">
        <v>1363</v>
      </c>
      <c r="B1364" s="9" t="s">
        <v>1427</v>
      </c>
      <c r="C1364" s="6" t="str">
        <f t="shared" si="21"/>
        <v>楊閔媛</v>
      </c>
      <c r="D1364" s="27">
        <v>20091205001</v>
      </c>
      <c r="E1364" s="28">
        <v>44561</v>
      </c>
      <c r="F1364" s="26">
        <v>933127004</v>
      </c>
    </row>
    <row r="1365" spans="1:6" ht="15.6" x14ac:dyDescent="0.3">
      <c r="A1365" s="6">
        <v>1364</v>
      </c>
      <c r="B1365" s="6" t="s">
        <v>1428</v>
      </c>
      <c r="C1365" s="6" t="str">
        <f t="shared" si="21"/>
        <v>吳佳蓁</v>
      </c>
      <c r="D1365" s="27">
        <v>20091209001</v>
      </c>
      <c r="E1365" s="28">
        <v>44926</v>
      </c>
      <c r="F1365" s="26">
        <v>955940871</v>
      </c>
    </row>
    <row r="1366" spans="1:6" ht="15.6" x14ac:dyDescent="0.3">
      <c r="A1366" s="6">
        <v>1365</v>
      </c>
      <c r="B1366" s="8" t="s">
        <v>1429</v>
      </c>
      <c r="C1366" s="6" t="str">
        <f t="shared" si="21"/>
        <v>何禧恩</v>
      </c>
      <c r="D1366" s="27">
        <v>20091212001</v>
      </c>
      <c r="E1366" s="28">
        <v>44926</v>
      </c>
      <c r="F1366" s="26">
        <v>939313727</v>
      </c>
    </row>
    <row r="1367" spans="1:6" ht="15.6" x14ac:dyDescent="0.3">
      <c r="A1367" s="6">
        <v>1366</v>
      </c>
      <c r="B1367" s="6" t="s">
        <v>1430</v>
      </c>
      <c r="C1367" s="6" t="str">
        <f t="shared" si="21"/>
        <v>薛羽婕</v>
      </c>
      <c r="D1367" s="27">
        <v>20091213001</v>
      </c>
      <c r="E1367" s="28">
        <v>44926</v>
      </c>
      <c r="F1367" s="26">
        <v>958427866</v>
      </c>
    </row>
    <row r="1368" spans="1:6" ht="15.6" x14ac:dyDescent="0.3">
      <c r="A1368" s="6">
        <v>1367</v>
      </c>
      <c r="B1368" s="6" t="s">
        <v>1431</v>
      </c>
      <c r="C1368" s="6" t="str">
        <f t="shared" si="21"/>
        <v>楊秉諺</v>
      </c>
      <c r="D1368" s="27">
        <v>20091214001</v>
      </c>
      <c r="E1368" s="28">
        <v>44926</v>
      </c>
      <c r="F1368" s="26">
        <v>953233888</v>
      </c>
    </row>
    <row r="1369" spans="1:6" ht="15.6" x14ac:dyDescent="0.3">
      <c r="A1369" s="6">
        <v>1368</v>
      </c>
      <c r="B1369" s="6" t="s">
        <v>1432</v>
      </c>
      <c r="C1369" s="6" t="str">
        <f t="shared" si="21"/>
        <v>楊宜蓁</v>
      </c>
      <c r="D1369" s="27">
        <v>20091214002</v>
      </c>
      <c r="E1369" s="28">
        <v>44926</v>
      </c>
      <c r="F1369" s="26">
        <v>926336255</v>
      </c>
    </row>
    <row r="1370" spans="1:6" ht="15.6" x14ac:dyDescent="0.3">
      <c r="A1370" s="6">
        <v>1369</v>
      </c>
      <c r="B1370" s="6" t="s">
        <v>1433</v>
      </c>
      <c r="C1370" s="6" t="str">
        <f t="shared" si="21"/>
        <v>杜璦竹</v>
      </c>
      <c r="D1370" s="27">
        <v>20091218001</v>
      </c>
      <c r="E1370" s="28">
        <v>44926</v>
      </c>
      <c r="F1370" s="26">
        <v>987954126</v>
      </c>
    </row>
    <row r="1371" spans="1:6" ht="15.6" x14ac:dyDescent="0.3">
      <c r="A1371" s="6">
        <v>1370</v>
      </c>
      <c r="B1371" s="6" t="s">
        <v>1434</v>
      </c>
      <c r="C1371" s="6" t="str">
        <f t="shared" si="21"/>
        <v>陶柏樺</v>
      </c>
      <c r="D1371" s="27">
        <v>20091218002</v>
      </c>
      <c r="E1371" s="28">
        <v>44561</v>
      </c>
      <c r="F1371" s="26">
        <v>910666799</v>
      </c>
    </row>
    <row r="1372" spans="1:6" ht="15.6" x14ac:dyDescent="0.3">
      <c r="A1372" s="6">
        <v>1371</v>
      </c>
      <c r="B1372" s="6" t="s">
        <v>1435</v>
      </c>
      <c r="C1372" s="6" t="str">
        <f t="shared" si="21"/>
        <v>林熙瑞</v>
      </c>
      <c r="D1372" s="27">
        <v>20091222001</v>
      </c>
      <c r="E1372" s="28">
        <v>44561</v>
      </c>
      <c r="F1372" s="26">
        <v>901117086</v>
      </c>
    </row>
    <row r="1373" spans="1:6" ht="15.6" x14ac:dyDescent="0.3">
      <c r="A1373" s="6">
        <v>1372</v>
      </c>
      <c r="B1373" s="6" t="s">
        <v>1436</v>
      </c>
      <c r="C1373" s="6" t="str">
        <f t="shared" si="21"/>
        <v>陳尚毅</v>
      </c>
      <c r="D1373" s="27">
        <v>20091223001</v>
      </c>
      <c r="E1373" s="28">
        <v>44926</v>
      </c>
      <c r="F1373" s="26">
        <v>972590146</v>
      </c>
    </row>
    <row r="1374" spans="1:6" ht="15.6" x14ac:dyDescent="0.3">
      <c r="A1374" s="6">
        <v>1373</v>
      </c>
      <c r="B1374" s="6" t="s">
        <v>1437</v>
      </c>
      <c r="C1374" s="6" t="str">
        <f t="shared" si="21"/>
        <v>程瀚</v>
      </c>
      <c r="D1374" s="27">
        <v>20091226001</v>
      </c>
      <c r="E1374" s="28">
        <v>44926</v>
      </c>
      <c r="F1374" s="26" t="s">
        <v>1438</v>
      </c>
    </row>
    <row r="1375" spans="1:6" ht="15.6" x14ac:dyDescent="0.3">
      <c r="A1375" s="6">
        <v>1374</v>
      </c>
      <c r="B1375" s="4" t="s">
        <v>1439</v>
      </c>
      <c r="C1375" s="6" t="str">
        <f t="shared" si="21"/>
        <v>楊宗樺</v>
      </c>
      <c r="D1375" s="27">
        <v>20091227001</v>
      </c>
      <c r="E1375" s="28">
        <v>44561</v>
      </c>
      <c r="F1375" s="26">
        <v>930582606</v>
      </c>
    </row>
    <row r="1376" spans="1:6" ht="15.6" x14ac:dyDescent="0.3">
      <c r="A1376" s="6">
        <v>1375</v>
      </c>
      <c r="B1376" s="6" t="s">
        <v>1440</v>
      </c>
      <c r="C1376" s="6" t="str">
        <f t="shared" si="21"/>
        <v>劉柏佑</v>
      </c>
      <c r="D1376" s="27">
        <v>20091228001</v>
      </c>
      <c r="E1376" s="28">
        <v>44926</v>
      </c>
      <c r="F1376" s="26">
        <v>933245511</v>
      </c>
    </row>
    <row r="1377" spans="1:6" ht="15.6" x14ac:dyDescent="0.3">
      <c r="A1377" s="6">
        <v>1376</v>
      </c>
      <c r="B1377" s="6" t="s">
        <v>1441</v>
      </c>
      <c r="C1377" s="6" t="str">
        <f t="shared" si="21"/>
        <v>陳冠佑</v>
      </c>
      <c r="D1377" s="27">
        <v>20091229001</v>
      </c>
      <c r="E1377" s="28">
        <v>44926</v>
      </c>
      <c r="F1377" s="26" t="s">
        <v>2531</v>
      </c>
    </row>
    <row r="1378" spans="1:6" ht="15.6" x14ac:dyDescent="0.3">
      <c r="A1378" s="6">
        <v>1377</v>
      </c>
      <c r="B1378" s="6" t="s">
        <v>1442</v>
      </c>
      <c r="C1378" s="6" t="str">
        <f t="shared" si="21"/>
        <v>莊子逸</v>
      </c>
      <c r="D1378" s="27">
        <v>20091230001</v>
      </c>
      <c r="E1378" s="28">
        <v>45291</v>
      </c>
      <c r="F1378" s="26">
        <v>918960319</v>
      </c>
    </row>
    <row r="1379" spans="1:6" ht="15.6" x14ac:dyDescent="0.3">
      <c r="A1379" s="6">
        <v>1378</v>
      </c>
      <c r="B1379" s="6" t="s">
        <v>1443</v>
      </c>
      <c r="C1379" s="6" t="str">
        <f t="shared" si="21"/>
        <v>任奕霏</v>
      </c>
      <c r="D1379" s="27">
        <v>20100102001</v>
      </c>
      <c r="E1379" s="28">
        <v>44561</v>
      </c>
      <c r="F1379" s="26">
        <v>953260111</v>
      </c>
    </row>
    <row r="1380" spans="1:6" ht="15.6" x14ac:dyDescent="0.3">
      <c r="A1380" s="6">
        <v>1379</v>
      </c>
      <c r="B1380" s="8" t="s">
        <v>1444</v>
      </c>
      <c r="C1380" s="6" t="str">
        <f t="shared" si="21"/>
        <v>邱哲瀚</v>
      </c>
      <c r="D1380" s="27">
        <v>20100105001</v>
      </c>
      <c r="E1380" s="28">
        <v>44561</v>
      </c>
      <c r="F1380" s="26">
        <v>907152589</v>
      </c>
    </row>
    <row r="1381" spans="1:6" ht="15.6" x14ac:dyDescent="0.3">
      <c r="A1381" s="6">
        <v>1380</v>
      </c>
      <c r="B1381" s="6" t="s">
        <v>1445</v>
      </c>
      <c r="C1381" s="6" t="str">
        <f t="shared" si="21"/>
        <v>曾立緯</v>
      </c>
      <c r="D1381" s="27">
        <v>20100113001</v>
      </c>
      <c r="E1381" s="28">
        <v>44561</v>
      </c>
      <c r="F1381" s="26">
        <v>972329683</v>
      </c>
    </row>
    <row r="1382" spans="1:6" ht="15.6" x14ac:dyDescent="0.3">
      <c r="A1382" s="6">
        <v>1381</v>
      </c>
      <c r="B1382" s="6" t="s">
        <v>1446</v>
      </c>
      <c r="C1382" s="6" t="str">
        <f t="shared" si="21"/>
        <v>林祐右</v>
      </c>
      <c r="D1382" s="27">
        <v>20100119001</v>
      </c>
      <c r="E1382" s="28">
        <v>44561</v>
      </c>
      <c r="F1382" s="26">
        <v>905250728</v>
      </c>
    </row>
    <row r="1383" spans="1:6" ht="15.6" x14ac:dyDescent="0.3">
      <c r="A1383" s="6">
        <v>1382</v>
      </c>
      <c r="B1383" s="6" t="s">
        <v>1447</v>
      </c>
      <c r="C1383" s="6" t="str">
        <f t="shared" si="21"/>
        <v>周秉誼</v>
      </c>
      <c r="D1383" s="27">
        <v>20100120001</v>
      </c>
      <c r="E1383" s="28">
        <v>44926</v>
      </c>
      <c r="F1383" s="26">
        <v>932320584</v>
      </c>
    </row>
    <row r="1384" spans="1:6" ht="15.6" x14ac:dyDescent="0.3">
      <c r="A1384" s="6">
        <v>1383</v>
      </c>
      <c r="B1384" s="9" t="s">
        <v>1448</v>
      </c>
      <c r="C1384" s="6" t="str">
        <f t="shared" si="21"/>
        <v>牧野航也</v>
      </c>
      <c r="D1384" s="27">
        <v>20100125001</v>
      </c>
      <c r="E1384" s="28">
        <v>44561</v>
      </c>
      <c r="F1384" s="26">
        <v>955089598</v>
      </c>
    </row>
    <row r="1385" spans="1:6" ht="15.6" x14ac:dyDescent="0.3">
      <c r="A1385" s="6">
        <v>1384</v>
      </c>
      <c r="B1385" s="6" t="s">
        <v>1449</v>
      </c>
      <c r="C1385" s="6" t="str">
        <f t="shared" si="21"/>
        <v>朴省泫</v>
      </c>
      <c r="D1385" s="27">
        <v>20100127001</v>
      </c>
      <c r="E1385" s="28">
        <v>45291</v>
      </c>
      <c r="F1385" s="26">
        <v>972126590</v>
      </c>
    </row>
    <row r="1386" spans="1:6" ht="15.6" x14ac:dyDescent="0.3">
      <c r="A1386" s="6">
        <v>1385</v>
      </c>
      <c r="B1386" s="6" t="s">
        <v>1450</v>
      </c>
      <c r="C1386" s="6" t="str">
        <f t="shared" si="21"/>
        <v>凌雋述</v>
      </c>
      <c r="D1386" s="27">
        <v>20100128001</v>
      </c>
      <c r="E1386" s="28">
        <v>44926</v>
      </c>
      <c r="F1386" s="26">
        <v>910122131</v>
      </c>
    </row>
    <row r="1387" spans="1:6" ht="15.6" x14ac:dyDescent="0.3">
      <c r="A1387" s="6">
        <v>1386</v>
      </c>
      <c r="B1387" s="6" t="s">
        <v>1451</v>
      </c>
      <c r="C1387" s="6" t="str">
        <f t="shared" si="21"/>
        <v>池尹岑</v>
      </c>
      <c r="D1387" s="27">
        <v>20100129001</v>
      </c>
      <c r="E1387" s="28">
        <v>44561</v>
      </c>
      <c r="F1387" s="26">
        <v>937527947</v>
      </c>
    </row>
    <row r="1388" spans="1:6" ht="15.6" x14ac:dyDescent="0.3">
      <c r="A1388" s="6">
        <v>1387</v>
      </c>
      <c r="B1388" s="6" t="s">
        <v>1452</v>
      </c>
      <c r="C1388" s="6" t="str">
        <f t="shared" si="21"/>
        <v>鍾委諦</v>
      </c>
      <c r="D1388" s="27">
        <v>20100131001</v>
      </c>
      <c r="E1388" s="28">
        <v>44926</v>
      </c>
      <c r="F1388" s="26">
        <v>988540922</v>
      </c>
    </row>
    <row r="1389" spans="1:6" ht="15.6" x14ac:dyDescent="0.3">
      <c r="A1389" s="6">
        <v>1388</v>
      </c>
      <c r="B1389" s="6" t="s">
        <v>1453</v>
      </c>
      <c r="C1389" s="6" t="str">
        <f t="shared" si="21"/>
        <v>鄭鈞傑</v>
      </c>
      <c r="D1389" s="27">
        <v>20100204001</v>
      </c>
      <c r="E1389" s="28">
        <v>44561</v>
      </c>
      <c r="F1389" s="26">
        <v>921291998</v>
      </c>
    </row>
    <row r="1390" spans="1:6" ht="15.6" x14ac:dyDescent="0.3">
      <c r="A1390" s="6">
        <v>1389</v>
      </c>
      <c r="B1390" s="6" t="s">
        <v>1454</v>
      </c>
      <c r="C1390" s="6" t="str">
        <f t="shared" si="21"/>
        <v>林若鴻</v>
      </c>
      <c r="D1390" s="27">
        <v>20100205001</v>
      </c>
      <c r="E1390" s="28">
        <v>45291</v>
      </c>
      <c r="F1390" s="26">
        <v>939515811</v>
      </c>
    </row>
    <row r="1391" spans="1:6" ht="15.6" x14ac:dyDescent="0.3">
      <c r="A1391" s="6">
        <v>1390</v>
      </c>
      <c r="B1391" s="6" t="s">
        <v>1455</v>
      </c>
      <c r="C1391" s="6" t="str">
        <f t="shared" si="21"/>
        <v>留子喬</v>
      </c>
      <c r="D1391" s="27">
        <v>20100208001</v>
      </c>
      <c r="E1391" s="28">
        <v>44926</v>
      </c>
      <c r="F1391" s="26">
        <v>919316362</v>
      </c>
    </row>
    <row r="1392" spans="1:6" ht="15.6" x14ac:dyDescent="0.3">
      <c r="A1392" s="6">
        <v>1391</v>
      </c>
      <c r="B1392" s="6" t="s">
        <v>1456</v>
      </c>
      <c r="C1392" s="6" t="str">
        <f t="shared" si="21"/>
        <v>李姿琳</v>
      </c>
      <c r="D1392" s="27">
        <v>20100210001</v>
      </c>
      <c r="E1392" s="28">
        <v>44926</v>
      </c>
      <c r="F1392" s="26">
        <v>910666799</v>
      </c>
    </row>
    <row r="1393" spans="1:6" ht="15.6" x14ac:dyDescent="0.3">
      <c r="A1393" s="6">
        <v>1392</v>
      </c>
      <c r="B1393" s="6" t="s">
        <v>1457</v>
      </c>
      <c r="C1393" s="6" t="str">
        <f t="shared" si="21"/>
        <v>曾泓鈞</v>
      </c>
      <c r="D1393" s="27">
        <v>20100210002</v>
      </c>
      <c r="E1393" s="28">
        <v>44561</v>
      </c>
      <c r="F1393" s="26">
        <v>960640707</v>
      </c>
    </row>
    <row r="1394" spans="1:6" ht="15.6" x14ac:dyDescent="0.3">
      <c r="A1394" s="6">
        <v>1393</v>
      </c>
      <c r="B1394" s="8" t="s">
        <v>1458</v>
      </c>
      <c r="C1394" s="6" t="str">
        <f t="shared" si="21"/>
        <v>江瑋宸</v>
      </c>
      <c r="D1394" s="27">
        <v>20100212001</v>
      </c>
      <c r="E1394" s="28">
        <v>44926</v>
      </c>
      <c r="F1394" s="26">
        <v>952149719</v>
      </c>
    </row>
    <row r="1395" spans="1:6" ht="15.6" x14ac:dyDescent="0.3">
      <c r="A1395" s="6">
        <v>1394</v>
      </c>
      <c r="B1395" s="6" t="s">
        <v>1459</v>
      </c>
      <c r="C1395" s="6" t="str">
        <f t="shared" si="21"/>
        <v>吳宸詡</v>
      </c>
      <c r="D1395" s="27">
        <v>20100221001</v>
      </c>
      <c r="E1395" s="28">
        <v>44926</v>
      </c>
      <c r="F1395" s="26" t="s">
        <v>1460</v>
      </c>
    </row>
    <row r="1396" spans="1:6" ht="15.6" x14ac:dyDescent="0.3">
      <c r="A1396" s="6">
        <v>1395</v>
      </c>
      <c r="B1396" s="6" t="s">
        <v>1461</v>
      </c>
      <c r="C1396" s="6" t="str">
        <f t="shared" si="21"/>
        <v>蔡旭杰</v>
      </c>
      <c r="D1396" s="27">
        <v>20100223001</v>
      </c>
      <c r="E1396" s="28">
        <v>44926</v>
      </c>
      <c r="F1396" s="26">
        <v>928455460</v>
      </c>
    </row>
    <row r="1397" spans="1:6" ht="15.6" x14ac:dyDescent="0.3">
      <c r="A1397" s="6">
        <v>1396</v>
      </c>
      <c r="B1397" s="6" t="s">
        <v>1462</v>
      </c>
      <c r="C1397" s="6" t="str">
        <f t="shared" si="21"/>
        <v>張峰翊</v>
      </c>
      <c r="D1397" s="27">
        <v>20100223002</v>
      </c>
      <c r="E1397" s="28">
        <v>45291</v>
      </c>
      <c r="F1397" s="26">
        <v>938805722</v>
      </c>
    </row>
    <row r="1398" spans="1:6" ht="15.6" x14ac:dyDescent="0.3">
      <c r="A1398" s="6">
        <v>1397</v>
      </c>
      <c r="B1398" s="6" t="s">
        <v>1463</v>
      </c>
      <c r="C1398" s="6" t="str">
        <f t="shared" si="21"/>
        <v>林志騏</v>
      </c>
      <c r="D1398" s="27">
        <v>20100227001</v>
      </c>
      <c r="E1398" s="28">
        <v>44926</v>
      </c>
      <c r="F1398" s="26" t="s">
        <v>1464</v>
      </c>
    </row>
    <row r="1399" spans="1:6" ht="15.6" x14ac:dyDescent="0.3">
      <c r="A1399" s="6">
        <v>1398</v>
      </c>
      <c r="B1399" s="6" t="s">
        <v>1465</v>
      </c>
      <c r="C1399" s="6" t="str">
        <f t="shared" si="21"/>
        <v>林清順</v>
      </c>
      <c r="D1399" s="27">
        <v>20100228001</v>
      </c>
      <c r="E1399" s="28">
        <v>44926</v>
      </c>
      <c r="F1399" s="26">
        <v>927397151</v>
      </c>
    </row>
    <row r="1400" spans="1:6" ht="15.6" x14ac:dyDescent="0.3">
      <c r="A1400" s="6">
        <v>1399</v>
      </c>
      <c r="B1400" s="6" t="s">
        <v>1466</v>
      </c>
      <c r="C1400" s="6" t="str">
        <f t="shared" si="21"/>
        <v>盧科嘉</v>
      </c>
      <c r="D1400" s="27">
        <v>20100311001</v>
      </c>
      <c r="E1400" s="28">
        <v>44926</v>
      </c>
      <c r="F1400" s="26">
        <v>936866932</v>
      </c>
    </row>
    <row r="1401" spans="1:6" ht="15.6" x14ac:dyDescent="0.3">
      <c r="A1401" s="6">
        <v>1400</v>
      </c>
      <c r="B1401" s="6" t="s">
        <v>1467</v>
      </c>
      <c r="C1401" s="6" t="str">
        <f t="shared" si="21"/>
        <v>陳姵縈</v>
      </c>
      <c r="D1401" s="27">
        <v>20100405001</v>
      </c>
      <c r="E1401" s="28">
        <v>44926</v>
      </c>
      <c r="F1401" s="26">
        <v>922158266</v>
      </c>
    </row>
    <row r="1402" spans="1:6" ht="15.6" x14ac:dyDescent="0.3">
      <c r="A1402" s="6">
        <v>1401</v>
      </c>
      <c r="B1402" s="8" t="s">
        <v>1468</v>
      </c>
      <c r="C1402" s="6" t="str">
        <f t="shared" si="21"/>
        <v>吳旻叡</v>
      </c>
      <c r="D1402" s="27">
        <v>20100408001</v>
      </c>
      <c r="E1402" s="28">
        <v>44561</v>
      </c>
      <c r="F1402" s="26">
        <v>981520867</v>
      </c>
    </row>
    <row r="1403" spans="1:6" ht="15.6" x14ac:dyDescent="0.3">
      <c r="A1403" s="6">
        <v>1402</v>
      </c>
      <c r="B1403" s="6" t="s">
        <v>1469</v>
      </c>
      <c r="C1403" s="6" t="str">
        <f t="shared" si="21"/>
        <v>唐玄策</v>
      </c>
      <c r="D1403" s="27">
        <v>20100411001</v>
      </c>
      <c r="E1403" s="28">
        <v>44926</v>
      </c>
      <c r="F1403" s="26">
        <v>988005870</v>
      </c>
    </row>
    <row r="1404" spans="1:6" ht="15.6" x14ac:dyDescent="0.3">
      <c r="A1404" s="6">
        <v>1403</v>
      </c>
      <c r="B1404" s="9" t="s">
        <v>1470</v>
      </c>
      <c r="C1404" s="6" t="str">
        <f t="shared" si="21"/>
        <v>李偲萁</v>
      </c>
      <c r="D1404" s="27">
        <v>20100412001</v>
      </c>
      <c r="E1404" s="28">
        <v>44561</v>
      </c>
      <c r="F1404" s="26">
        <v>925968127</v>
      </c>
    </row>
    <row r="1405" spans="1:6" ht="15.6" x14ac:dyDescent="0.3">
      <c r="A1405" s="6">
        <v>1404</v>
      </c>
      <c r="B1405" s="6" t="s">
        <v>1471</v>
      </c>
      <c r="C1405" s="6" t="str">
        <f t="shared" si="21"/>
        <v>程煒峻</v>
      </c>
      <c r="D1405" s="27">
        <v>20100417001</v>
      </c>
      <c r="E1405" s="28">
        <v>44926</v>
      </c>
      <c r="F1405" s="26">
        <v>988728101</v>
      </c>
    </row>
    <row r="1406" spans="1:6" ht="15.6" x14ac:dyDescent="0.3">
      <c r="A1406" s="6">
        <v>1405</v>
      </c>
      <c r="B1406" s="6" t="s">
        <v>1472</v>
      </c>
      <c r="C1406" s="6" t="str">
        <f t="shared" si="21"/>
        <v>連恩甫</v>
      </c>
      <c r="D1406" s="27">
        <v>20100421001</v>
      </c>
      <c r="E1406" s="28">
        <v>44926</v>
      </c>
      <c r="F1406" s="26">
        <v>926737936</v>
      </c>
    </row>
    <row r="1407" spans="1:6" ht="15.6" x14ac:dyDescent="0.3">
      <c r="A1407" s="6">
        <v>1406</v>
      </c>
      <c r="B1407" s="9" t="s">
        <v>1473</v>
      </c>
      <c r="C1407" s="6" t="str">
        <f t="shared" si="21"/>
        <v>李奕</v>
      </c>
      <c r="D1407" s="27">
        <v>20100504001</v>
      </c>
      <c r="E1407" s="28">
        <v>44561</v>
      </c>
      <c r="F1407" s="26">
        <v>955901530</v>
      </c>
    </row>
    <row r="1408" spans="1:6" ht="15.6" x14ac:dyDescent="0.3">
      <c r="A1408" s="6">
        <v>1407</v>
      </c>
      <c r="B1408" s="9" t="s">
        <v>1474</v>
      </c>
      <c r="C1408" s="6" t="str">
        <f t="shared" si="21"/>
        <v>林崇翰</v>
      </c>
      <c r="D1408" s="27">
        <v>20100506001</v>
      </c>
      <c r="E1408" s="28">
        <v>44926</v>
      </c>
      <c r="F1408" s="26">
        <v>921755328</v>
      </c>
    </row>
    <row r="1409" spans="1:6" ht="15.6" x14ac:dyDescent="0.3">
      <c r="A1409" s="6">
        <v>1408</v>
      </c>
      <c r="B1409" s="6" t="s">
        <v>1475</v>
      </c>
      <c r="C1409" s="6" t="str">
        <f t="shared" si="21"/>
        <v>劉昭萱</v>
      </c>
      <c r="D1409" s="27">
        <v>20100514001</v>
      </c>
      <c r="E1409" s="28">
        <v>44561</v>
      </c>
      <c r="F1409" s="26">
        <v>225071925</v>
      </c>
    </row>
    <row r="1410" spans="1:6" ht="15.6" x14ac:dyDescent="0.3">
      <c r="A1410" s="6">
        <v>1409</v>
      </c>
      <c r="B1410" s="6" t="s">
        <v>1476</v>
      </c>
      <c r="C1410" s="6" t="str">
        <f t="shared" ref="C1410:C1473" si="22">TRIM(B1410)</f>
        <v>游媜喬</v>
      </c>
      <c r="D1410" s="27">
        <v>20100518001</v>
      </c>
      <c r="E1410" s="28">
        <v>44926</v>
      </c>
      <c r="F1410" s="26">
        <v>939936303</v>
      </c>
    </row>
    <row r="1411" spans="1:6" ht="15.6" x14ac:dyDescent="0.3">
      <c r="A1411" s="6">
        <v>1410</v>
      </c>
      <c r="B1411" s="6" t="s">
        <v>1477</v>
      </c>
      <c r="C1411" s="6" t="str">
        <f t="shared" si="22"/>
        <v>施宥安</v>
      </c>
      <c r="D1411" s="27">
        <v>20100520001</v>
      </c>
      <c r="E1411" s="28">
        <v>44926</v>
      </c>
      <c r="F1411" s="26">
        <v>963303993</v>
      </c>
    </row>
    <row r="1412" spans="1:6" ht="15.6" x14ac:dyDescent="0.3">
      <c r="A1412" s="6">
        <v>1411</v>
      </c>
      <c r="B1412" s="6" t="s">
        <v>1478</v>
      </c>
      <c r="C1412" s="6" t="str">
        <f t="shared" si="22"/>
        <v>莊景立</v>
      </c>
      <c r="D1412" s="27">
        <v>20100521001</v>
      </c>
      <c r="E1412" s="28">
        <v>44926</v>
      </c>
      <c r="F1412" s="26">
        <v>958815332</v>
      </c>
    </row>
    <row r="1413" spans="1:6" ht="15.6" x14ac:dyDescent="0.3">
      <c r="A1413" s="6">
        <v>1412</v>
      </c>
      <c r="B1413" s="6" t="s">
        <v>1479</v>
      </c>
      <c r="C1413" s="6" t="str">
        <f t="shared" si="22"/>
        <v>楊恩喆</v>
      </c>
      <c r="D1413" s="27">
        <v>20100521002</v>
      </c>
      <c r="E1413" s="28">
        <v>44561</v>
      </c>
      <c r="F1413" s="26">
        <v>960590381</v>
      </c>
    </row>
    <row r="1414" spans="1:6" ht="15.6" x14ac:dyDescent="0.3">
      <c r="A1414" s="6">
        <v>1413</v>
      </c>
      <c r="B1414" s="6" t="s">
        <v>1480</v>
      </c>
      <c r="C1414" s="6" t="str">
        <f t="shared" si="22"/>
        <v>詹承恩</v>
      </c>
      <c r="D1414" s="27">
        <v>20100601001</v>
      </c>
      <c r="E1414" s="28">
        <v>44561</v>
      </c>
      <c r="F1414" s="26">
        <v>910666799</v>
      </c>
    </row>
    <row r="1415" spans="1:6" ht="15.6" x14ac:dyDescent="0.3">
      <c r="A1415" s="6">
        <v>1414</v>
      </c>
      <c r="B1415" s="6" t="s">
        <v>1481</v>
      </c>
      <c r="C1415" s="6" t="str">
        <f t="shared" si="22"/>
        <v>呂紹以</v>
      </c>
      <c r="D1415" s="24">
        <v>20100603001</v>
      </c>
      <c r="E1415" s="29">
        <v>44926</v>
      </c>
      <c r="F1415" s="26">
        <v>910666799</v>
      </c>
    </row>
    <row r="1416" spans="1:6" ht="15.6" x14ac:dyDescent="0.3">
      <c r="A1416" s="6">
        <v>1415</v>
      </c>
      <c r="B1416" s="8" t="s">
        <v>1482</v>
      </c>
      <c r="C1416" s="6" t="str">
        <f t="shared" si="22"/>
        <v>湯淇</v>
      </c>
      <c r="D1416" s="27">
        <v>20100616001</v>
      </c>
      <c r="E1416" s="28">
        <v>44926</v>
      </c>
      <c r="F1416" s="26">
        <v>928233963</v>
      </c>
    </row>
    <row r="1417" spans="1:6" ht="15.6" x14ac:dyDescent="0.3">
      <c r="A1417" s="6">
        <v>1416</v>
      </c>
      <c r="B1417" s="8" t="s">
        <v>1483</v>
      </c>
      <c r="C1417" s="6" t="str">
        <f t="shared" si="22"/>
        <v>賴奕丞</v>
      </c>
      <c r="D1417" s="27">
        <v>20100617001</v>
      </c>
      <c r="E1417" s="28">
        <v>44926</v>
      </c>
      <c r="F1417" s="26" t="s">
        <v>1484</v>
      </c>
    </row>
    <row r="1418" spans="1:6" ht="15.6" x14ac:dyDescent="0.3">
      <c r="A1418" s="6">
        <v>1417</v>
      </c>
      <c r="B1418" s="6" t="s">
        <v>1485</v>
      </c>
      <c r="C1418" s="6" t="str">
        <f t="shared" si="22"/>
        <v>高子懿</v>
      </c>
      <c r="D1418" s="27">
        <v>20100628001</v>
      </c>
      <c r="E1418" s="28">
        <v>44561</v>
      </c>
      <c r="F1418" s="26">
        <v>930001349</v>
      </c>
    </row>
    <row r="1419" spans="1:6" ht="15.6" x14ac:dyDescent="0.3">
      <c r="A1419" s="6">
        <v>1418</v>
      </c>
      <c r="B1419" s="6" t="s">
        <v>1486</v>
      </c>
      <c r="C1419" s="6" t="str">
        <f t="shared" si="22"/>
        <v>曾承康</v>
      </c>
      <c r="D1419" s="27">
        <v>20100630001</v>
      </c>
      <c r="E1419" s="28">
        <v>44926</v>
      </c>
      <c r="F1419" s="26">
        <v>989703666</v>
      </c>
    </row>
    <row r="1420" spans="1:6" ht="15.6" x14ac:dyDescent="0.3">
      <c r="A1420" s="6">
        <v>1419</v>
      </c>
      <c r="B1420" s="9" t="s">
        <v>1487</v>
      </c>
      <c r="C1420" s="6" t="str">
        <f t="shared" si="22"/>
        <v>梁學瑞</v>
      </c>
      <c r="D1420" s="27">
        <v>20100630002</v>
      </c>
      <c r="E1420" s="28">
        <v>44926</v>
      </c>
      <c r="F1420" s="26">
        <v>920901078</v>
      </c>
    </row>
    <row r="1421" spans="1:6" ht="15.6" x14ac:dyDescent="0.3">
      <c r="A1421" s="6">
        <v>1420</v>
      </c>
      <c r="B1421" s="6" t="s">
        <v>1488</v>
      </c>
      <c r="C1421" s="6" t="str">
        <f t="shared" si="22"/>
        <v>王士軒</v>
      </c>
      <c r="D1421" s="27">
        <v>20100701001</v>
      </c>
      <c r="E1421" s="28">
        <v>44926</v>
      </c>
      <c r="F1421" s="26">
        <v>909803189</v>
      </c>
    </row>
    <row r="1422" spans="1:6" ht="15.6" x14ac:dyDescent="0.3">
      <c r="A1422" s="6">
        <v>1421</v>
      </c>
      <c r="B1422" s="8" t="s">
        <v>1489</v>
      </c>
      <c r="C1422" s="6" t="str">
        <f t="shared" si="22"/>
        <v>黃新祐</v>
      </c>
      <c r="D1422" s="27">
        <v>20100701002</v>
      </c>
      <c r="E1422" s="28">
        <v>44926</v>
      </c>
      <c r="F1422" s="26">
        <v>919788433</v>
      </c>
    </row>
    <row r="1423" spans="1:6" ht="15.6" x14ac:dyDescent="0.3">
      <c r="A1423" s="6">
        <v>1422</v>
      </c>
      <c r="B1423" s="6" t="s">
        <v>1490</v>
      </c>
      <c r="C1423" s="6" t="str">
        <f t="shared" si="22"/>
        <v>林新翰</v>
      </c>
      <c r="D1423" s="27">
        <v>20100703001</v>
      </c>
      <c r="E1423" s="28">
        <v>44926</v>
      </c>
      <c r="F1423" s="26">
        <v>928306277</v>
      </c>
    </row>
    <row r="1424" spans="1:6" ht="15.6" x14ac:dyDescent="0.3">
      <c r="A1424" s="6">
        <v>1423</v>
      </c>
      <c r="B1424" s="6" t="s">
        <v>1491</v>
      </c>
      <c r="C1424" s="6" t="str">
        <f t="shared" si="22"/>
        <v>蕭宥騰</v>
      </c>
      <c r="D1424" s="27">
        <v>20100707001</v>
      </c>
      <c r="E1424" s="28">
        <v>44561</v>
      </c>
      <c r="F1424" s="26">
        <v>910666799</v>
      </c>
    </row>
    <row r="1425" spans="1:6" ht="15.6" x14ac:dyDescent="0.3">
      <c r="A1425" s="6">
        <v>1424</v>
      </c>
      <c r="B1425" s="6" t="s">
        <v>1492</v>
      </c>
      <c r="C1425" s="6" t="str">
        <f t="shared" si="22"/>
        <v>林子恩</v>
      </c>
      <c r="D1425" s="27">
        <v>20100712001</v>
      </c>
      <c r="E1425" s="28">
        <v>44926</v>
      </c>
      <c r="F1425" s="26">
        <v>935434561</v>
      </c>
    </row>
    <row r="1426" spans="1:6" ht="15.6" x14ac:dyDescent="0.3">
      <c r="A1426" s="6">
        <v>1425</v>
      </c>
      <c r="B1426" s="6" t="s">
        <v>1493</v>
      </c>
      <c r="C1426" s="6" t="str">
        <f t="shared" si="22"/>
        <v>許立勳</v>
      </c>
      <c r="D1426" s="27">
        <v>20100713001</v>
      </c>
      <c r="E1426" s="28">
        <v>44926</v>
      </c>
      <c r="F1426" s="26">
        <v>927776678</v>
      </c>
    </row>
    <row r="1427" spans="1:6" ht="15.6" x14ac:dyDescent="0.3">
      <c r="A1427" s="6">
        <v>1426</v>
      </c>
      <c r="B1427" s="6" t="s">
        <v>1494</v>
      </c>
      <c r="C1427" s="6" t="str">
        <f t="shared" si="22"/>
        <v>許立然</v>
      </c>
      <c r="D1427" s="27">
        <v>20100713002</v>
      </c>
      <c r="E1427" s="28">
        <v>44926</v>
      </c>
      <c r="F1427" s="26">
        <v>927776678</v>
      </c>
    </row>
    <row r="1428" spans="1:6" ht="15.6" x14ac:dyDescent="0.3">
      <c r="A1428" s="6">
        <v>1427</v>
      </c>
      <c r="B1428" s="6" t="s">
        <v>1495</v>
      </c>
      <c r="C1428" s="6" t="str">
        <f t="shared" si="22"/>
        <v>張恩瑜</v>
      </c>
      <c r="D1428" s="27">
        <v>20100722001</v>
      </c>
      <c r="E1428" s="28">
        <v>45291</v>
      </c>
      <c r="F1428" s="26">
        <v>932000145</v>
      </c>
    </row>
    <row r="1429" spans="1:6" ht="15.6" x14ac:dyDescent="0.3">
      <c r="A1429" s="6">
        <v>1428</v>
      </c>
      <c r="B1429" s="6" t="s">
        <v>1496</v>
      </c>
      <c r="C1429" s="6" t="str">
        <f t="shared" si="22"/>
        <v>甘恩銓</v>
      </c>
      <c r="D1429" s="27">
        <v>20100728001</v>
      </c>
      <c r="E1429" s="28">
        <v>44561</v>
      </c>
      <c r="F1429" s="26">
        <v>972216321</v>
      </c>
    </row>
    <row r="1430" spans="1:6" ht="15.6" x14ac:dyDescent="0.3">
      <c r="A1430" s="6">
        <v>1429</v>
      </c>
      <c r="B1430" s="6" t="s">
        <v>1497</v>
      </c>
      <c r="C1430" s="6" t="str">
        <f t="shared" si="22"/>
        <v>洪采晴</v>
      </c>
      <c r="D1430" s="27">
        <v>20100730001</v>
      </c>
      <c r="E1430" s="28">
        <v>44926</v>
      </c>
      <c r="F1430" s="26">
        <v>939934046</v>
      </c>
    </row>
    <row r="1431" spans="1:6" ht="15.6" x14ac:dyDescent="0.3">
      <c r="A1431" s="6">
        <v>1430</v>
      </c>
      <c r="B1431" s="4" t="s">
        <v>1498</v>
      </c>
      <c r="C1431" s="6" t="str">
        <f t="shared" si="22"/>
        <v>王柏森</v>
      </c>
      <c r="D1431" s="27">
        <v>20100731001</v>
      </c>
      <c r="E1431" s="28">
        <v>44561</v>
      </c>
      <c r="F1431" s="26">
        <v>975209777</v>
      </c>
    </row>
    <row r="1432" spans="1:6" ht="15.6" x14ac:dyDescent="0.3">
      <c r="A1432" s="6">
        <v>1431</v>
      </c>
      <c r="B1432" s="9" t="s">
        <v>1499</v>
      </c>
      <c r="C1432" s="6" t="str">
        <f t="shared" si="22"/>
        <v>謝悅琳</v>
      </c>
      <c r="D1432" s="27">
        <v>20100810001</v>
      </c>
      <c r="E1432" s="28">
        <v>44926</v>
      </c>
      <c r="F1432" s="26">
        <v>919382680</v>
      </c>
    </row>
    <row r="1433" spans="1:6" ht="15.6" x14ac:dyDescent="0.3">
      <c r="A1433" s="6">
        <v>1432</v>
      </c>
      <c r="B1433" s="6" t="s">
        <v>1500</v>
      </c>
      <c r="C1433" s="6" t="str">
        <f t="shared" si="22"/>
        <v>郭柔均</v>
      </c>
      <c r="D1433" s="27">
        <v>20100814001</v>
      </c>
      <c r="E1433" s="28">
        <v>44926</v>
      </c>
      <c r="F1433" s="26">
        <v>939003159</v>
      </c>
    </row>
    <row r="1434" spans="1:6" ht="15.6" x14ac:dyDescent="0.3">
      <c r="A1434" s="6">
        <v>1433</v>
      </c>
      <c r="B1434" s="6" t="s">
        <v>1501</v>
      </c>
      <c r="C1434" s="6" t="str">
        <f t="shared" si="22"/>
        <v>鍾堃煒</v>
      </c>
      <c r="D1434" s="27">
        <v>20100817001</v>
      </c>
      <c r="E1434" s="28">
        <v>45291</v>
      </c>
      <c r="F1434" s="26">
        <v>919267952</v>
      </c>
    </row>
    <row r="1435" spans="1:6" ht="15.6" x14ac:dyDescent="0.3">
      <c r="A1435" s="6">
        <v>1434</v>
      </c>
      <c r="B1435" s="6" t="s">
        <v>1502</v>
      </c>
      <c r="C1435" s="6" t="str">
        <f t="shared" si="22"/>
        <v>張子謙</v>
      </c>
      <c r="D1435" s="27">
        <v>20100822001</v>
      </c>
      <c r="E1435" s="28">
        <v>44561</v>
      </c>
      <c r="F1435" s="26">
        <v>918800082</v>
      </c>
    </row>
    <row r="1436" spans="1:6" ht="15.6" x14ac:dyDescent="0.3">
      <c r="A1436" s="6">
        <v>1435</v>
      </c>
      <c r="B1436" s="6" t="s">
        <v>1503</v>
      </c>
      <c r="C1436" s="6" t="str">
        <f t="shared" si="22"/>
        <v>翁天朗</v>
      </c>
      <c r="D1436" s="27">
        <v>20100823001</v>
      </c>
      <c r="E1436" s="28">
        <v>44926</v>
      </c>
      <c r="F1436" s="26">
        <v>922490637</v>
      </c>
    </row>
    <row r="1437" spans="1:6" ht="15.6" x14ac:dyDescent="0.3">
      <c r="A1437" s="6">
        <v>1436</v>
      </c>
      <c r="B1437" s="6" t="s">
        <v>1504</v>
      </c>
      <c r="C1437" s="6" t="str">
        <f t="shared" si="22"/>
        <v>翁天寅</v>
      </c>
      <c r="D1437" s="27">
        <v>20100823002</v>
      </c>
      <c r="E1437" s="28">
        <v>44926</v>
      </c>
      <c r="F1437" s="26">
        <v>922490637</v>
      </c>
    </row>
    <row r="1438" spans="1:6" ht="15.6" x14ac:dyDescent="0.3">
      <c r="A1438" s="6">
        <v>1437</v>
      </c>
      <c r="B1438" s="6" t="s">
        <v>1505</v>
      </c>
      <c r="C1438" s="6" t="str">
        <f t="shared" si="22"/>
        <v>林雨潔</v>
      </c>
      <c r="D1438" s="27">
        <v>20100827001</v>
      </c>
      <c r="E1438" s="28">
        <v>44561</v>
      </c>
      <c r="F1438" s="26">
        <v>906404730</v>
      </c>
    </row>
    <row r="1439" spans="1:6" ht="15.6" x14ac:dyDescent="0.3">
      <c r="A1439" s="6">
        <v>1438</v>
      </c>
      <c r="B1439" s="8" t="s">
        <v>1506</v>
      </c>
      <c r="C1439" s="6" t="str">
        <f t="shared" si="22"/>
        <v>方映然</v>
      </c>
      <c r="D1439" s="27">
        <v>20100901001</v>
      </c>
      <c r="E1439" s="28">
        <v>44561</v>
      </c>
      <c r="F1439" s="26">
        <v>965421381</v>
      </c>
    </row>
    <row r="1440" spans="1:6" ht="15.6" x14ac:dyDescent="0.3">
      <c r="A1440" s="6">
        <v>1439</v>
      </c>
      <c r="B1440" s="6" t="s">
        <v>1507</v>
      </c>
      <c r="C1440" s="6" t="str">
        <f t="shared" si="22"/>
        <v>連宇捷</v>
      </c>
      <c r="D1440" s="27">
        <v>20100902001</v>
      </c>
      <c r="E1440" s="28">
        <v>44926</v>
      </c>
      <c r="F1440" s="26">
        <v>937099898</v>
      </c>
    </row>
    <row r="1441" spans="1:6" ht="15.6" x14ac:dyDescent="0.3">
      <c r="A1441" s="6">
        <v>1440</v>
      </c>
      <c r="B1441" s="6" t="s">
        <v>1508</v>
      </c>
      <c r="C1441" s="6" t="str">
        <f t="shared" si="22"/>
        <v>尤玟雯</v>
      </c>
      <c r="D1441" s="27">
        <v>20100907001</v>
      </c>
      <c r="E1441" s="28">
        <v>44926</v>
      </c>
      <c r="F1441" s="26">
        <v>928961267</v>
      </c>
    </row>
    <row r="1442" spans="1:6" ht="15.6" x14ac:dyDescent="0.3">
      <c r="A1442" s="6">
        <v>1441</v>
      </c>
      <c r="B1442" s="6" t="s">
        <v>1509</v>
      </c>
      <c r="C1442" s="6" t="str">
        <f t="shared" si="22"/>
        <v>尤威崴</v>
      </c>
      <c r="D1442" s="27">
        <v>20100907002</v>
      </c>
      <c r="E1442" s="28">
        <v>44926</v>
      </c>
      <c r="F1442" s="26">
        <v>910167990</v>
      </c>
    </row>
    <row r="1443" spans="1:6" ht="15.6" x14ac:dyDescent="0.3">
      <c r="A1443" s="6">
        <v>1442</v>
      </c>
      <c r="B1443" s="9" t="s">
        <v>1510</v>
      </c>
      <c r="C1443" s="6" t="str">
        <f t="shared" si="22"/>
        <v>張永昕</v>
      </c>
      <c r="D1443" s="27">
        <v>20100907003</v>
      </c>
      <c r="E1443" s="28">
        <v>44926</v>
      </c>
      <c r="F1443" s="26">
        <v>922952012</v>
      </c>
    </row>
    <row r="1444" spans="1:6" ht="15.6" x14ac:dyDescent="0.3">
      <c r="A1444" s="6">
        <v>1443</v>
      </c>
      <c r="B1444" s="6" t="s">
        <v>1511</v>
      </c>
      <c r="C1444" s="6" t="str">
        <f t="shared" si="22"/>
        <v>曾翊鈞</v>
      </c>
      <c r="D1444" s="27">
        <v>20100910001</v>
      </c>
      <c r="E1444" s="28">
        <v>44926</v>
      </c>
      <c r="F1444" s="26">
        <v>988540922</v>
      </c>
    </row>
    <row r="1445" spans="1:6" ht="15.6" x14ac:dyDescent="0.3">
      <c r="A1445" s="6">
        <v>1444</v>
      </c>
      <c r="B1445" s="6" t="s">
        <v>1512</v>
      </c>
      <c r="C1445" s="6" t="str">
        <f t="shared" si="22"/>
        <v>Ethan Guan</v>
      </c>
      <c r="D1445" s="27">
        <v>20100913001</v>
      </c>
      <c r="E1445" s="28">
        <v>44561</v>
      </c>
      <c r="F1445" s="26">
        <v>927723958</v>
      </c>
    </row>
    <row r="1446" spans="1:6" ht="15.6" x14ac:dyDescent="0.3">
      <c r="A1446" s="6">
        <v>1445</v>
      </c>
      <c r="B1446" s="9" t="s">
        <v>1513</v>
      </c>
      <c r="C1446" s="6" t="str">
        <f t="shared" si="22"/>
        <v>姚孋</v>
      </c>
      <c r="D1446" s="27">
        <v>20100924001</v>
      </c>
      <c r="E1446" s="28">
        <v>44926</v>
      </c>
      <c r="F1446" s="26">
        <v>930001349</v>
      </c>
    </row>
    <row r="1447" spans="1:6" ht="15.6" x14ac:dyDescent="0.3">
      <c r="A1447" s="6">
        <v>1446</v>
      </c>
      <c r="B1447" s="6" t="s">
        <v>1514</v>
      </c>
      <c r="C1447" s="6" t="str">
        <f t="shared" si="22"/>
        <v>鄭雅丰</v>
      </c>
      <c r="D1447" s="27">
        <v>20100927001</v>
      </c>
      <c r="E1447" s="28">
        <v>44926</v>
      </c>
      <c r="F1447" s="26">
        <v>928244091</v>
      </c>
    </row>
    <row r="1448" spans="1:6" ht="15.6" x14ac:dyDescent="0.3">
      <c r="A1448" s="6">
        <v>1447</v>
      </c>
      <c r="B1448" s="6" t="s">
        <v>1515</v>
      </c>
      <c r="C1448" s="6" t="str">
        <f t="shared" si="22"/>
        <v>陳思佳</v>
      </c>
      <c r="D1448" s="27">
        <v>20100929001</v>
      </c>
      <c r="E1448" s="28">
        <v>44561</v>
      </c>
      <c r="F1448" s="26">
        <v>966002905</v>
      </c>
    </row>
    <row r="1449" spans="1:6" ht="15.6" x14ac:dyDescent="0.3">
      <c r="A1449" s="6">
        <v>1448</v>
      </c>
      <c r="B1449" s="6" t="s">
        <v>1516</v>
      </c>
      <c r="C1449" s="6" t="str">
        <f t="shared" si="22"/>
        <v>黃佑鈞</v>
      </c>
      <c r="D1449" s="27">
        <v>20100930001</v>
      </c>
      <c r="E1449" s="28">
        <v>44926</v>
      </c>
      <c r="F1449" s="26">
        <v>932220588</v>
      </c>
    </row>
    <row r="1450" spans="1:6" ht="15.6" x14ac:dyDescent="0.3">
      <c r="A1450" s="6">
        <v>1449</v>
      </c>
      <c r="B1450" s="6" t="s">
        <v>1517</v>
      </c>
      <c r="C1450" s="6" t="str">
        <f t="shared" si="22"/>
        <v>孫苡恩</v>
      </c>
      <c r="D1450" s="27">
        <v>20101004001</v>
      </c>
      <c r="E1450" s="28">
        <v>44926</v>
      </c>
      <c r="F1450" s="26">
        <v>988059590</v>
      </c>
    </row>
    <row r="1451" spans="1:6" ht="15.6" x14ac:dyDescent="0.3">
      <c r="A1451" s="6">
        <v>1450</v>
      </c>
      <c r="B1451" s="6" t="s">
        <v>1518</v>
      </c>
      <c r="C1451" s="6" t="str">
        <f t="shared" si="22"/>
        <v>曹伯羽</v>
      </c>
      <c r="D1451" s="27">
        <v>20101008001</v>
      </c>
      <c r="E1451" s="28">
        <v>44926</v>
      </c>
      <c r="F1451" s="26">
        <v>953559389</v>
      </c>
    </row>
    <row r="1452" spans="1:6" ht="15.6" x14ac:dyDescent="0.3">
      <c r="A1452" s="6">
        <v>1451</v>
      </c>
      <c r="B1452" s="6" t="s">
        <v>1519</v>
      </c>
      <c r="C1452" s="6" t="str">
        <f t="shared" si="22"/>
        <v>曹伯安</v>
      </c>
      <c r="D1452" s="27">
        <v>20101008002</v>
      </c>
      <c r="E1452" s="28">
        <v>44926</v>
      </c>
      <c r="F1452" s="26">
        <v>953559389</v>
      </c>
    </row>
    <row r="1453" spans="1:6" ht="15.6" x14ac:dyDescent="0.3">
      <c r="A1453" s="6">
        <v>1452</v>
      </c>
      <c r="B1453" s="6" t="s">
        <v>1520</v>
      </c>
      <c r="C1453" s="6" t="str">
        <f t="shared" si="22"/>
        <v>白翔崴</v>
      </c>
      <c r="D1453" s="27">
        <v>20101010001</v>
      </c>
      <c r="E1453" s="28">
        <v>44926</v>
      </c>
      <c r="F1453" s="26" t="s">
        <v>2532</v>
      </c>
    </row>
    <row r="1454" spans="1:6" ht="15.6" x14ac:dyDescent="0.3">
      <c r="A1454" s="6">
        <v>1453</v>
      </c>
      <c r="B1454" s="6" t="s">
        <v>1521</v>
      </c>
      <c r="C1454" s="6" t="str">
        <f t="shared" si="22"/>
        <v>許峻毓</v>
      </c>
      <c r="D1454" s="27">
        <v>20101011001</v>
      </c>
      <c r="E1454" s="28">
        <v>44926</v>
      </c>
      <c r="F1454" s="26" t="s">
        <v>1522</v>
      </c>
    </row>
    <row r="1455" spans="1:6" ht="15.6" x14ac:dyDescent="0.3">
      <c r="A1455" s="6">
        <v>1454</v>
      </c>
      <c r="B1455" s="6" t="s">
        <v>1523</v>
      </c>
      <c r="C1455" s="6" t="str">
        <f t="shared" si="22"/>
        <v>黃祖兒</v>
      </c>
      <c r="D1455" s="27">
        <v>20101019001</v>
      </c>
      <c r="E1455" s="28">
        <v>44926</v>
      </c>
      <c r="F1455" s="26">
        <v>988271091</v>
      </c>
    </row>
    <row r="1456" spans="1:6" ht="15.6" x14ac:dyDescent="0.3">
      <c r="A1456" s="6">
        <v>1455</v>
      </c>
      <c r="B1456" s="9" t="s">
        <v>1524</v>
      </c>
      <c r="C1456" s="6" t="str">
        <f t="shared" si="22"/>
        <v>朱冠宇</v>
      </c>
      <c r="D1456" s="27">
        <v>20101020001</v>
      </c>
      <c r="E1456" s="28">
        <v>44926</v>
      </c>
      <c r="F1456" s="26">
        <v>930001349</v>
      </c>
    </row>
    <row r="1457" spans="1:6" ht="15.6" x14ac:dyDescent="0.3">
      <c r="A1457" s="6">
        <v>1456</v>
      </c>
      <c r="B1457" s="6" t="s">
        <v>1525</v>
      </c>
      <c r="C1457" s="6" t="str">
        <f t="shared" si="22"/>
        <v>平川令</v>
      </c>
      <c r="D1457" s="27">
        <v>20101026001</v>
      </c>
      <c r="E1457" s="28">
        <v>44926</v>
      </c>
      <c r="F1457" s="26">
        <v>916198259</v>
      </c>
    </row>
    <row r="1458" spans="1:6" ht="15.6" x14ac:dyDescent="0.3">
      <c r="A1458" s="6">
        <v>1457</v>
      </c>
      <c r="B1458" s="6" t="s">
        <v>1526</v>
      </c>
      <c r="C1458" s="6" t="str">
        <f t="shared" si="22"/>
        <v>李昕</v>
      </c>
      <c r="D1458" s="27">
        <v>20101027001</v>
      </c>
      <c r="E1458" s="28">
        <v>44926</v>
      </c>
      <c r="F1458" s="26">
        <v>919998212</v>
      </c>
    </row>
    <row r="1459" spans="1:6" ht="15.6" x14ac:dyDescent="0.3">
      <c r="A1459" s="6">
        <v>1458</v>
      </c>
      <c r="B1459" s="6" t="s">
        <v>1527</v>
      </c>
      <c r="C1459" s="6" t="str">
        <f t="shared" si="22"/>
        <v>歐陽緯璇</v>
      </c>
      <c r="D1459" s="27">
        <v>20101030001</v>
      </c>
      <c r="E1459" s="28">
        <v>44926</v>
      </c>
      <c r="F1459" s="26">
        <v>933024375</v>
      </c>
    </row>
    <row r="1460" spans="1:6" ht="15.6" x14ac:dyDescent="0.3">
      <c r="A1460" s="6">
        <v>1459</v>
      </c>
      <c r="B1460" s="6" t="s">
        <v>1528</v>
      </c>
      <c r="C1460" s="6" t="str">
        <f t="shared" si="22"/>
        <v>邱致齊</v>
      </c>
      <c r="D1460" s="27">
        <v>20101107001</v>
      </c>
      <c r="E1460" s="28">
        <v>44926</v>
      </c>
      <c r="F1460" s="26">
        <v>910666799</v>
      </c>
    </row>
    <row r="1461" spans="1:6" ht="15.6" x14ac:dyDescent="0.3">
      <c r="A1461" s="6">
        <v>1460</v>
      </c>
      <c r="B1461" s="9" t="s">
        <v>1529</v>
      </c>
      <c r="C1461" s="6" t="str">
        <f t="shared" si="22"/>
        <v>何岑駖</v>
      </c>
      <c r="D1461" s="27">
        <v>20101110001</v>
      </c>
      <c r="E1461" s="28">
        <v>44926</v>
      </c>
      <c r="F1461" s="26">
        <v>937458420</v>
      </c>
    </row>
    <row r="1462" spans="1:6" ht="15.6" x14ac:dyDescent="0.3">
      <c r="A1462" s="6">
        <v>1461</v>
      </c>
      <c r="B1462" s="6" t="s">
        <v>1530</v>
      </c>
      <c r="C1462" s="6" t="str">
        <f t="shared" si="22"/>
        <v>鍾騰霈</v>
      </c>
      <c r="D1462" s="27">
        <v>20101111001</v>
      </c>
      <c r="E1462" s="28">
        <v>44561</v>
      </c>
      <c r="F1462" s="26">
        <v>983583138</v>
      </c>
    </row>
    <row r="1463" spans="1:6" ht="15.6" x14ac:dyDescent="0.3">
      <c r="A1463" s="6">
        <v>1462</v>
      </c>
      <c r="B1463" s="6" t="s">
        <v>1531</v>
      </c>
      <c r="C1463" s="6" t="str">
        <f t="shared" si="22"/>
        <v>蔡雨蓁</v>
      </c>
      <c r="D1463" s="27">
        <v>20101111002</v>
      </c>
      <c r="E1463" s="28">
        <v>45291</v>
      </c>
      <c r="F1463" s="26">
        <v>961222911</v>
      </c>
    </row>
    <row r="1464" spans="1:6" ht="15.6" x14ac:dyDescent="0.3">
      <c r="A1464" s="6">
        <v>1463</v>
      </c>
      <c r="B1464" s="6" t="s">
        <v>1532</v>
      </c>
      <c r="C1464" s="6" t="str">
        <f t="shared" si="22"/>
        <v>杜羽婕</v>
      </c>
      <c r="D1464" s="27">
        <v>20101112001</v>
      </c>
      <c r="E1464" s="28">
        <v>45291</v>
      </c>
      <c r="F1464" s="26">
        <v>928578018</v>
      </c>
    </row>
    <row r="1465" spans="1:6" ht="15.6" x14ac:dyDescent="0.3">
      <c r="A1465" s="6">
        <v>1464</v>
      </c>
      <c r="B1465" s="4" t="s">
        <v>1533</v>
      </c>
      <c r="C1465" s="6" t="str">
        <f t="shared" si="22"/>
        <v>Sophia Chang 張宇霏</v>
      </c>
      <c r="D1465" s="27">
        <v>20101112002</v>
      </c>
      <c r="E1465" s="28">
        <v>44926</v>
      </c>
      <c r="F1465" s="26">
        <v>919365396</v>
      </c>
    </row>
    <row r="1466" spans="1:6" ht="15.6" x14ac:dyDescent="0.3">
      <c r="A1466" s="6">
        <v>1465</v>
      </c>
      <c r="B1466" s="6" t="s">
        <v>1534</v>
      </c>
      <c r="C1466" s="6" t="str">
        <f t="shared" si="22"/>
        <v>鍾定緯</v>
      </c>
      <c r="D1466" s="27">
        <v>20101120001</v>
      </c>
      <c r="E1466" s="28">
        <v>44926</v>
      </c>
      <c r="F1466" s="26">
        <v>928529936</v>
      </c>
    </row>
    <row r="1467" spans="1:6" ht="15.6" x14ac:dyDescent="0.3">
      <c r="A1467" s="6">
        <v>1466</v>
      </c>
      <c r="B1467" s="6" t="s">
        <v>1535</v>
      </c>
      <c r="C1467" s="6" t="str">
        <f t="shared" si="22"/>
        <v>黃欣然</v>
      </c>
      <c r="D1467" s="27">
        <v>20101125001</v>
      </c>
      <c r="E1467" s="28">
        <v>44926</v>
      </c>
      <c r="F1467" s="26">
        <v>908378920</v>
      </c>
    </row>
    <row r="1468" spans="1:6" ht="15.6" x14ac:dyDescent="0.3">
      <c r="A1468" s="6">
        <v>1467</v>
      </c>
      <c r="B1468" s="6" t="s">
        <v>1536</v>
      </c>
      <c r="C1468" s="6" t="str">
        <f t="shared" si="22"/>
        <v>謝永承</v>
      </c>
      <c r="D1468" s="27">
        <v>20101129001</v>
      </c>
      <c r="E1468" s="28">
        <v>44926</v>
      </c>
      <c r="F1468" s="26">
        <v>911202735</v>
      </c>
    </row>
    <row r="1469" spans="1:6" ht="15.6" x14ac:dyDescent="0.3">
      <c r="A1469" s="6">
        <v>1468</v>
      </c>
      <c r="B1469" s="8" t="s">
        <v>1537</v>
      </c>
      <c r="C1469" s="6" t="str">
        <f t="shared" si="22"/>
        <v>陳守奕</v>
      </c>
      <c r="D1469" s="27">
        <v>20101206001</v>
      </c>
      <c r="E1469" s="28">
        <v>44926</v>
      </c>
      <c r="F1469" s="26">
        <v>988126454</v>
      </c>
    </row>
    <row r="1470" spans="1:6" ht="15.6" x14ac:dyDescent="0.3">
      <c r="A1470" s="6">
        <v>1469</v>
      </c>
      <c r="B1470" s="6" t="s">
        <v>1538</v>
      </c>
      <c r="C1470" s="6" t="str">
        <f t="shared" si="22"/>
        <v>黃天佑</v>
      </c>
      <c r="D1470" s="27">
        <v>20101208001</v>
      </c>
      <c r="E1470" s="28">
        <v>44926</v>
      </c>
      <c r="F1470" s="26">
        <v>932872620</v>
      </c>
    </row>
    <row r="1471" spans="1:6" ht="15.6" x14ac:dyDescent="0.3">
      <c r="A1471" s="6">
        <v>1470</v>
      </c>
      <c r="B1471" s="6" t="s">
        <v>1539</v>
      </c>
      <c r="C1471" s="6" t="str">
        <f t="shared" si="22"/>
        <v>施沁榆</v>
      </c>
      <c r="D1471" s="27">
        <v>20101208002</v>
      </c>
      <c r="E1471" s="28">
        <v>44926</v>
      </c>
      <c r="F1471" s="26">
        <v>939368322</v>
      </c>
    </row>
    <row r="1472" spans="1:6" ht="15.6" x14ac:dyDescent="0.3">
      <c r="A1472" s="6">
        <v>1471</v>
      </c>
      <c r="B1472" s="6" t="s">
        <v>1540</v>
      </c>
      <c r="C1472" s="6" t="str">
        <f t="shared" si="22"/>
        <v>李永泰</v>
      </c>
      <c r="D1472" s="27">
        <v>20101209001</v>
      </c>
      <c r="E1472" s="28">
        <v>44926</v>
      </c>
      <c r="F1472" s="26">
        <v>938346009</v>
      </c>
    </row>
    <row r="1473" spans="1:6" ht="15.6" x14ac:dyDescent="0.3">
      <c r="A1473" s="6">
        <v>1472</v>
      </c>
      <c r="B1473" s="6" t="s">
        <v>1541</v>
      </c>
      <c r="C1473" s="6" t="str">
        <f t="shared" si="22"/>
        <v>陳育瑞</v>
      </c>
      <c r="D1473" s="27">
        <v>20101221001</v>
      </c>
      <c r="E1473" s="28">
        <v>44561</v>
      </c>
      <c r="F1473" s="26">
        <v>918021412</v>
      </c>
    </row>
    <row r="1474" spans="1:6" ht="15.6" x14ac:dyDescent="0.3">
      <c r="A1474" s="6">
        <v>1473</v>
      </c>
      <c r="B1474" s="6" t="s">
        <v>1542</v>
      </c>
      <c r="C1474" s="6" t="str">
        <f t="shared" ref="C1474:C1537" si="23">TRIM(B1474)</f>
        <v>宋致霓</v>
      </c>
      <c r="D1474" s="27">
        <v>20101222001</v>
      </c>
      <c r="E1474" s="28">
        <v>44926</v>
      </c>
      <c r="F1474" s="26">
        <v>988540922</v>
      </c>
    </row>
    <row r="1475" spans="1:6" ht="15.6" x14ac:dyDescent="0.3">
      <c r="A1475" s="6">
        <v>1474</v>
      </c>
      <c r="B1475" s="6" t="s">
        <v>1543</v>
      </c>
      <c r="C1475" s="6" t="str">
        <f t="shared" si="23"/>
        <v>林晟騰</v>
      </c>
      <c r="D1475" s="27">
        <v>20101222002</v>
      </c>
      <c r="E1475" s="28">
        <v>44926</v>
      </c>
      <c r="F1475" s="26">
        <v>930001349</v>
      </c>
    </row>
    <row r="1476" spans="1:6" ht="15.6" x14ac:dyDescent="0.3">
      <c r="A1476" s="6">
        <v>1475</v>
      </c>
      <c r="B1476" s="6" t="s">
        <v>1544</v>
      </c>
      <c r="C1476" s="6" t="str">
        <f t="shared" si="23"/>
        <v>邱泰睿</v>
      </c>
      <c r="D1476" s="27">
        <v>20101224001</v>
      </c>
      <c r="E1476" s="28">
        <v>44196</v>
      </c>
      <c r="F1476" s="26">
        <v>963149655</v>
      </c>
    </row>
    <row r="1477" spans="1:6" ht="15.6" x14ac:dyDescent="0.3">
      <c r="A1477" s="6">
        <v>1476</v>
      </c>
      <c r="B1477" s="6" t="s">
        <v>1545</v>
      </c>
      <c r="C1477" s="6" t="str">
        <f t="shared" si="23"/>
        <v>林恩潔</v>
      </c>
      <c r="D1477" s="27">
        <v>20101226001</v>
      </c>
      <c r="E1477" s="28">
        <v>44926</v>
      </c>
      <c r="F1477" s="26">
        <v>975320755</v>
      </c>
    </row>
    <row r="1478" spans="1:6" ht="15.6" x14ac:dyDescent="0.3">
      <c r="A1478" s="6">
        <v>1477</v>
      </c>
      <c r="B1478" s="6" t="s">
        <v>1546</v>
      </c>
      <c r="C1478" s="6" t="str">
        <f t="shared" si="23"/>
        <v>陳侑謙</v>
      </c>
      <c r="D1478" s="27">
        <v>20101226002</v>
      </c>
      <c r="E1478" s="28">
        <v>44926</v>
      </c>
      <c r="F1478" s="26">
        <v>910110912</v>
      </c>
    </row>
    <row r="1479" spans="1:6" ht="15.6" x14ac:dyDescent="0.3">
      <c r="A1479" s="6">
        <v>1478</v>
      </c>
      <c r="B1479" s="9" t="s">
        <v>1547</v>
      </c>
      <c r="C1479" s="6" t="str">
        <f t="shared" si="23"/>
        <v>王心彤</v>
      </c>
      <c r="D1479" s="27">
        <v>20101228001</v>
      </c>
      <c r="E1479" s="28">
        <v>44926</v>
      </c>
      <c r="F1479" s="26">
        <v>983464257</v>
      </c>
    </row>
    <row r="1480" spans="1:6" ht="15.6" x14ac:dyDescent="0.3">
      <c r="A1480" s="6">
        <v>1479</v>
      </c>
      <c r="B1480" s="6" t="s">
        <v>1548</v>
      </c>
      <c r="C1480" s="6" t="str">
        <f t="shared" si="23"/>
        <v>廖品宥</v>
      </c>
      <c r="D1480" s="27">
        <v>20110101001</v>
      </c>
      <c r="E1480" s="28">
        <v>44926</v>
      </c>
      <c r="F1480" s="26">
        <v>978985767</v>
      </c>
    </row>
    <row r="1481" spans="1:6" ht="15.6" x14ac:dyDescent="0.3">
      <c r="A1481" s="6">
        <v>1480</v>
      </c>
      <c r="B1481" s="6" t="s">
        <v>1549</v>
      </c>
      <c r="C1481" s="6" t="str">
        <f t="shared" si="23"/>
        <v>游力愷</v>
      </c>
      <c r="D1481" s="27">
        <v>20110101002</v>
      </c>
      <c r="E1481" s="28">
        <v>44561</v>
      </c>
      <c r="F1481" s="26">
        <v>937899410</v>
      </c>
    </row>
    <row r="1482" spans="1:6" ht="15.6" x14ac:dyDescent="0.3">
      <c r="A1482" s="6">
        <v>1481</v>
      </c>
      <c r="B1482" s="9" t="s">
        <v>1550</v>
      </c>
      <c r="C1482" s="6" t="str">
        <f t="shared" si="23"/>
        <v>葉季霏</v>
      </c>
      <c r="D1482" s="27">
        <v>20110106001</v>
      </c>
      <c r="E1482" s="28">
        <v>44926</v>
      </c>
      <c r="F1482" s="26">
        <v>933752449</v>
      </c>
    </row>
    <row r="1483" spans="1:6" ht="15.6" x14ac:dyDescent="0.3">
      <c r="A1483" s="6">
        <v>1482</v>
      </c>
      <c r="B1483" s="6" t="s">
        <v>1551</v>
      </c>
      <c r="C1483" s="6" t="str">
        <f t="shared" si="23"/>
        <v>吳涔瑜</v>
      </c>
      <c r="D1483" s="27">
        <v>20110106002</v>
      </c>
      <c r="E1483" s="28">
        <v>44561</v>
      </c>
      <c r="F1483" s="26">
        <v>927862535</v>
      </c>
    </row>
    <row r="1484" spans="1:6" ht="15.6" x14ac:dyDescent="0.3">
      <c r="A1484" s="6">
        <v>1483</v>
      </c>
      <c r="B1484" s="8" t="s">
        <v>1552</v>
      </c>
      <c r="C1484" s="6" t="str">
        <f t="shared" si="23"/>
        <v>宋舞曼舒</v>
      </c>
      <c r="D1484" s="27">
        <v>20110108001</v>
      </c>
      <c r="E1484" s="28">
        <v>44561</v>
      </c>
      <c r="F1484" s="26">
        <v>906688006</v>
      </c>
    </row>
    <row r="1485" spans="1:6" ht="15.6" x14ac:dyDescent="0.3">
      <c r="A1485" s="6">
        <v>1484</v>
      </c>
      <c r="B1485" s="6" t="s">
        <v>1553</v>
      </c>
      <c r="C1485" s="6" t="str">
        <f t="shared" si="23"/>
        <v>陳奕愷</v>
      </c>
      <c r="D1485" s="27">
        <v>20110110001</v>
      </c>
      <c r="E1485" s="28">
        <v>45291</v>
      </c>
      <c r="F1485" s="26">
        <v>987096885</v>
      </c>
    </row>
    <row r="1486" spans="1:6" ht="15.6" x14ac:dyDescent="0.3">
      <c r="A1486" s="6">
        <v>1485</v>
      </c>
      <c r="B1486" s="6" t="s">
        <v>1554</v>
      </c>
      <c r="C1486" s="6" t="str">
        <f t="shared" si="23"/>
        <v>戴妤帆</v>
      </c>
      <c r="D1486" s="27">
        <v>20110113001</v>
      </c>
      <c r="E1486" s="28">
        <v>44926</v>
      </c>
      <c r="F1486" s="26">
        <v>932661441</v>
      </c>
    </row>
    <row r="1487" spans="1:6" ht="15.6" x14ac:dyDescent="0.3">
      <c r="A1487" s="6">
        <v>1486</v>
      </c>
      <c r="B1487" s="8" t="s">
        <v>1555</v>
      </c>
      <c r="C1487" s="6" t="str">
        <f t="shared" si="23"/>
        <v>何承恩</v>
      </c>
      <c r="D1487" s="27">
        <v>20110113002</v>
      </c>
      <c r="E1487" s="28">
        <v>44926</v>
      </c>
      <c r="F1487" s="26">
        <v>2229678234</v>
      </c>
    </row>
    <row r="1488" spans="1:6" ht="15.6" x14ac:dyDescent="0.3">
      <c r="A1488" s="6">
        <v>1487</v>
      </c>
      <c r="B1488" s="4" t="s">
        <v>1556</v>
      </c>
      <c r="C1488" s="6" t="str">
        <f t="shared" si="23"/>
        <v>陳禹佑</v>
      </c>
      <c r="D1488" s="27">
        <v>20110116001</v>
      </c>
      <c r="E1488" s="28">
        <v>44926</v>
      </c>
      <c r="F1488" s="26">
        <v>972875937</v>
      </c>
    </row>
    <row r="1489" spans="1:6" ht="15.6" x14ac:dyDescent="0.3">
      <c r="A1489" s="6">
        <v>1488</v>
      </c>
      <c r="B1489" s="6" t="s">
        <v>1557</v>
      </c>
      <c r="C1489" s="6" t="str">
        <f t="shared" si="23"/>
        <v>林彥岑</v>
      </c>
      <c r="D1489" s="27">
        <v>20110118001</v>
      </c>
      <c r="E1489" s="28">
        <v>44561</v>
      </c>
      <c r="F1489" s="26">
        <v>925260803</v>
      </c>
    </row>
    <row r="1490" spans="1:6" ht="15.6" x14ac:dyDescent="0.3">
      <c r="A1490" s="6">
        <v>1489</v>
      </c>
      <c r="B1490" s="6" t="s">
        <v>1558</v>
      </c>
      <c r="C1490" s="6" t="str">
        <f t="shared" si="23"/>
        <v>吳承祐</v>
      </c>
      <c r="D1490" s="27">
        <v>20110120001</v>
      </c>
      <c r="E1490" s="28">
        <v>44561</v>
      </c>
      <c r="F1490" s="26">
        <v>921121861</v>
      </c>
    </row>
    <row r="1491" spans="1:6" ht="15.6" x14ac:dyDescent="0.3">
      <c r="A1491" s="6">
        <v>1490</v>
      </c>
      <c r="B1491" s="6" t="s">
        <v>1559</v>
      </c>
      <c r="C1491" s="6" t="str">
        <f t="shared" si="23"/>
        <v>張庭睿</v>
      </c>
      <c r="D1491" s="27">
        <v>20110127001</v>
      </c>
      <c r="E1491" s="28">
        <v>45291</v>
      </c>
      <c r="F1491" s="26">
        <v>970919698</v>
      </c>
    </row>
    <row r="1492" spans="1:6" ht="15.6" x14ac:dyDescent="0.3">
      <c r="A1492" s="6">
        <v>1491</v>
      </c>
      <c r="B1492" s="6" t="s">
        <v>1560</v>
      </c>
      <c r="C1492" s="6" t="str">
        <f t="shared" si="23"/>
        <v>楊秀儀</v>
      </c>
      <c r="D1492" s="27">
        <v>20110129001</v>
      </c>
      <c r="E1492" s="28">
        <v>45291</v>
      </c>
      <c r="F1492" s="26">
        <v>9100010113</v>
      </c>
    </row>
    <row r="1493" spans="1:6" ht="15.6" x14ac:dyDescent="0.3">
      <c r="A1493" s="6">
        <v>1492</v>
      </c>
      <c r="B1493" s="9" t="s">
        <v>1561</v>
      </c>
      <c r="C1493" s="6" t="str">
        <f t="shared" si="23"/>
        <v>李智璦</v>
      </c>
      <c r="D1493" s="27">
        <v>20110201001</v>
      </c>
      <c r="E1493" s="28">
        <v>44926</v>
      </c>
      <c r="F1493" s="26">
        <v>922077207</v>
      </c>
    </row>
    <row r="1494" spans="1:6" ht="15.6" x14ac:dyDescent="0.3">
      <c r="A1494" s="6">
        <v>1493</v>
      </c>
      <c r="B1494" s="6" t="s">
        <v>1562</v>
      </c>
      <c r="C1494" s="6" t="str">
        <f t="shared" si="23"/>
        <v>黃稟紋</v>
      </c>
      <c r="D1494" s="27">
        <v>20110207001</v>
      </c>
      <c r="E1494" s="28">
        <v>44926</v>
      </c>
      <c r="F1494" s="26">
        <v>922761331</v>
      </c>
    </row>
    <row r="1495" spans="1:6" ht="15.6" x14ac:dyDescent="0.3">
      <c r="A1495" s="6">
        <v>1494</v>
      </c>
      <c r="B1495" s="6" t="s">
        <v>1563</v>
      </c>
      <c r="C1495" s="6" t="str">
        <f t="shared" si="23"/>
        <v>章羽葵</v>
      </c>
      <c r="D1495" s="27">
        <v>20110208001</v>
      </c>
      <c r="E1495" s="28">
        <v>45291</v>
      </c>
      <c r="F1495" s="26">
        <v>921959939</v>
      </c>
    </row>
    <row r="1496" spans="1:6" ht="15.6" x14ac:dyDescent="0.3">
      <c r="A1496" s="6">
        <v>1495</v>
      </c>
      <c r="B1496" s="6" t="s">
        <v>1564</v>
      </c>
      <c r="C1496" s="6" t="str">
        <f t="shared" si="23"/>
        <v>鄭栩恩</v>
      </c>
      <c r="D1496" s="27">
        <v>20110209001</v>
      </c>
      <c r="E1496" s="28">
        <v>45291</v>
      </c>
      <c r="F1496" s="26">
        <v>928518035</v>
      </c>
    </row>
    <row r="1497" spans="1:6" ht="15.6" x14ac:dyDescent="0.3">
      <c r="A1497" s="6">
        <v>1496</v>
      </c>
      <c r="B1497" s="4" t="s">
        <v>1565</v>
      </c>
      <c r="C1497" s="6" t="str">
        <f t="shared" si="23"/>
        <v>劉心愛</v>
      </c>
      <c r="D1497" s="27">
        <v>20110209002</v>
      </c>
      <c r="E1497" s="28">
        <v>44926</v>
      </c>
      <c r="F1497" s="26">
        <v>931240686</v>
      </c>
    </row>
    <row r="1498" spans="1:6" ht="15.6" x14ac:dyDescent="0.3">
      <c r="A1498" s="6">
        <v>1497</v>
      </c>
      <c r="B1498" s="6" t="s">
        <v>1566</v>
      </c>
      <c r="C1498" s="6" t="str">
        <f t="shared" si="23"/>
        <v>彭宥蓉</v>
      </c>
      <c r="D1498" s="27">
        <v>20110213001</v>
      </c>
      <c r="E1498" s="28">
        <v>44926</v>
      </c>
      <c r="F1498" s="26">
        <v>935066883</v>
      </c>
    </row>
    <row r="1499" spans="1:6" ht="15.6" x14ac:dyDescent="0.3">
      <c r="A1499" s="6">
        <v>1498</v>
      </c>
      <c r="B1499" s="6" t="s">
        <v>1567</v>
      </c>
      <c r="C1499" s="6" t="str">
        <f t="shared" si="23"/>
        <v>林雍淵</v>
      </c>
      <c r="D1499" s="27">
        <v>20110214001</v>
      </c>
      <c r="E1499" s="28">
        <v>44926</v>
      </c>
      <c r="F1499" s="26">
        <v>928617757</v>
      </c>
    </row>
    <row r="1500" spans="1:6" ht="15.6" x14ac:dyDescent="0.3">
      <c r="A1500" s="6">
        <v>1499</v>
      </c>
      <c r="B1500" s="6" t="s">
        <v>1568</v>
      </c>
      <c r="C1500" s="6" t="str">
        <f t="shared" si="23"/>
        <v>梁熠</v>
      </c>
      <c r="D1500" s="27">
        <v>20110221001</v>
      </c>
      <c r="E1500" s="28">
        <v>44926</v>
      </c>
      <c r="F1500" s="26">
        <v>955034045</v>
      </c>
    </row>
    <row r="1501" spans="1:6" ht="15.6" x14ac:dyDescent="0.3">
      <c r="A1501" s="6">
        <v>1500</v>
      </c>
      <c r="B1501" s="9" t="s">
        <v>1569</v>
      </c>
      <c r="C1501" s="6" t="str">
        <f t="shared" si="23"/>
        <v>陳愷甯</v>
      </c>
      <c r="D1501" s="27">
        <v>20110226001</v>
      </c>
      <c r="E1501" s="28">
        <v>44561</v>
      </c>
      <c r="F1501" s="26">
        <v>930001349</v>
      </c>
    </row>
    <row r="1502" spans="1:6" ht="15.6" x14ac:dyDescent="0.3">
      <c r="A1502" s="6">
        <v>1501</v>
      </c>
      <c r="B1502" s="6" t="s">
        <v>1570</v>
      </c>
      <c r="C1502" s="6" t="str">
        <f t="shared" si="23"/>
        <v>楊雨蕎</v>
      </c>
      <c r="D1502" s="27">
        <v>20110227001</v>
      </c>
      <c r="E1502" s="28">
        <v>44926</v>
      </c>
      <c r="F1502" s="26">
        <v>908863983</v>
      </c>
    </row>
    <row r="1503" spans="1:6" ht="15.6" x14ac:dyDescent="0.3">
      <c r="A1503" s="6">
        <v>1502</v>
      </c>
      <c r="B1503" s="9" t="s">
        <v>1571</v>
      </c>
      <c r="C1503" s="6" t="str">
        <f t="shared" si="23"/>
        <v>陳奕安</v>
      </c>
      <c r="D1503" s="27">
        <v>20110301001</v>
      </c>
      <c r="E1503" s="28">
        <v>44926</v>
      </c>
      <c r="F1503" s="26">
        <v>987123761</v>
      </c>
    </row>
    <row r="1504" spans="1:6" ht="15.6" x14ac:dyDescent="0.3">
      <c r="A1504" s="6">
        <v>1503</v>
      </c>
      <c r="B1504" s="6" t="s">
        <v>1572</v>
      </c>
      <c r="C1504" s="6" t="str">
        <f t="shared" si="23"/>
        <v>張翊昕</v>
      </c>
      <c r="D1504" s="27">
        <v>20110302001</v>
      </c>
      <c r="E1504" s="28">
        <v>44561</v>
      </c>
      <c r="F1504" s="26">
        <v>933202121</v>
      </c>
    </row>
    <row r="1505" spans="1:6" ht="15.6" x14ac:dyDescent="0.3">
      <c r="A1505" s="6">
        <v>1504</v>
      </c>
      <c r="B1505" s="6" t="s">
        <v>1573</v>
      </c>
      <c r="C1505" s="6" t="str">
        <f t="shared" si="23"/>
        <v>賴祥依</v>
      </c>
      <c r="D1505" s="27">
        <v>20110302002</v>
      </c>
      <c r="E1505" s="28">
        <v>44926</v>
      </c>
      <c r="F1505" s="26">
        <v>928696302</v>
      </c>
    </row>
    <row r="1506" spans="1:6" ht="15.6" x14ac:dyDescent="0.3">
      <c r="A1506" s="6">
        <v>1505</v>
      </c>
      <c r="B1506" s="6" t="s">
        <v>1574</v>
      </c>
      <c r="C1506" s="6" t="str">
        <f t="shared" si="23"/>
        <v>莫閎寓</v>
      </c>
      <c r="D1506" s="27">
        <v>20110303001</v>
      </c>
      <c r="E1506" s="28">
        <v>44561</v>
      </c>
      <c r="F1506" s="26">
        <v>955372185</v>
      </c>
    </row>
    <row r="1507" spans="1:6" ht="15.6" x14ac:dyDescent="0.3">
      <c r="A1507" s="6">
        <v>1506</v>
      </c>
      <c r="B1507" s="8" t="s">
        <v>1575</v>
      </c>
      <c r="C1507" s="6" t="str">
        <f t="shared" si="23"/>
        <v>張芩</v>
      </c>
      <c r="D1507" s="27">
        <v>20110304001</v>
      </c>
      <c r="E1507" s="28">
        <v>44926</v>
      </c>
      <c r="F1507" s="26">
        <v>920920192</v>
      </c>
    </row>
    <row r="1508" spans="1:6" ht="15.6" x14ac:dyDescent="0.3">
      <c r="A1508" s="6">
        <v>1507</v>
      </c>
      <c r="B1508" s="6" t="s">
        <v>1576</v>
      </c>
      <c r="C1508" s="6" t="str">
        <f t="shared" si="23"/>
        <v>呂一山</v>
      </c>
      <c r="D1508" s="27">
        <v>20110312001</v>
      </c>
      <c r="E1508" s="28">
        <v>44926</v>
      </c>
      <c r="F1508" s="26">
        <v>930631597</v>
      </c>
    </row>
    <row r="1509" spans="1:6" ht="15.6" x14ac:dyDescent="0.3">
      <c r="A1509" s="6">
        <v>1508</v>
      </c>
      <c r="B1509" s="6" t="s">
        <v>1577</v>
      </c>
      <c r="C1509" s="6" t="str">
        <f t="shared" si="23"/>
        <v>梁詠為</v>
      </c>
      <c r="D1509" s="27">
        <v>20110314001</v>
      </c>
      <c r="E1509" s="28">
        <v>45291</v>
      </c>
      <c r="F1509" s="26">
        <v>920626811</v>
      </c>
    </row>
    <row r="1510" spans="1:6" ht="15.6" x14ac:dyDescent="0.3">
      <c r="A1510" s="6">
        <v>1509</v>
      </c>
      <c r="B1510" s="6" t="s">
        <v>1578</v>
      </c>
      <c r="C1510" s="6" t="str">
        <f t="shared" si="23"/>
        <v>楊喬均</v>
      </c>
      <c r="D1510" s="27">
        <v>20110318001</v>
      </c>
      <c r="E1510" s="28">
        <v>44926</v>
      </c>
      <c r="F1510" s="26">
        <v>912663253</v>
      </c>
    </row>
    <row r="1511" spans="1:6" ht="15.6" x14ac:dyDescent="0.3">
      <c r="A1511" s="6">
        <v>1510</v>
      </c>
      <c r="B1511" s="9" t="s">
        <v>1579</v>
      </c>
      <c r="C1511" s="6" t="str">
        <f t="shared" si="23"/>
        <v>李少洋</v>
      </c>
      <c r="D1511" s="27">
        <v>20110320001</v>
      </c>
      <c r="E1511" s="28">
        <v>44561</v>
      </c>
      <c r="F1511" s="26">
        <v>930001349</v>
      </c>
    </row>
    <row r="1512" spans="1:6" ht="15.6" x14ac:dyDescent="0.3">
      <c r="A1512" s="6">
        <v>1511</v>
      </c>
      <c r="B1512" s="8" t="s">
        <v>1580</v>
      </c>
      <c r="C1512" s="6" t="str">
        <f t="shared" si="23"/>
        <v>游定澄</v>
      </c>
      <c r="D1512" s="27">
        <v>20110321001</v>
      </c>
      <c r="E1512" s="28">
        <v>44926</v>
      </c>
      <c r="F1512" s="26" t="s">
        <v>1484</v>
      </c>
    </row>
    <row r="1513" spans="1:6" ht="15.6" x14ac:dyDescent="0.3">
      <c r="A1513" s="6">
        <v>1512</v>
      </c>
      <c r="B1513" s="6" t="s">
        <v>1581</v>
      </c>
      <c r="C1513" s="6" t="str">
        <f t="shared" si="23"/>
        <v>王堇妍</v>
      </c>
      <c r="D1513" s="27">
        <v>20110326001</v>
      </c>
      <c r="E1513" s="28">
        <v>45291</v>
      </c>
      <c r="F1513" s="26">
        <v>970919698</v>
      </c>
    </row>
    <row r="1514" spans="1:6" ht="15.6" x14ac:dyDescent="0.3">
      <c r="A1514" s="6">
        <v>1513</v>
      </c>
      <c r="B1514" s="6" t="s">
        <v>1582</v>
      </c>
      <c r="C1514" s="6" t="str">
        <f t="shared" si="23"/>
        <v>翁宇陞</v>
      </c>
      <c r="D1514" s="27">
        <v>20110406001</v>
      </c>
      <c r="E1514" s="28">
        <v>44926</v>
      </c>
      <c r="F1514" s="26">
        <v>975458009</v>
      </c>
    </row>
    <row r="1515" spans="1:6" ht="15.6" x14ac:dyDescent="0.3">
      <c r="A1515" s="6">
        <v>1514</v>
      </c>
      <c r="B1515" s="6" t="s">
        <v>1583</v>
      </c>
      <c r="C1515" s="6" t="str">
        <f t="shared" si="23"/>
        <v>呂品萱</v>
      </c>
      <c r="D1515" s="27">
        <v>20110411001</v>
      </c>
      <c r="E1515" s="28">
        <v>44926</v>
      </c>
      <c r="F1515" s="26">
        <v>905767696</v>
      </c>
    </row>
    <row r="1516" spans="1:6" ht="15.6" x14ac:dyDescent="0.3">
      <c r="A1516" s="6">
        <v>1515</v>
      </c>
      <c r="B1516" s="6" t="s">
        <v>1584</v>
      </c>
      <c r="C1516" s="6" t="str">
        <f t="shared" si="23"/>
        <v>梁宏碩</v>
      </c>
      <c r="D1516" s="27">
        <v>20110417001</v>
      </c>
      <c r="E1516" s="28">
        <v>44926</v>
      </c>
      <c r="F1516" s="26">
        <v>930001349</v>
      </c>
    </row>
    <row r="1517" spans="1:6" ht="15.6" x14ac:dyDescent="0.3">
      <c r="A1517" s="6">
        <v>1516</v>
      </c>
      <c r="B1517" s="9" t="s">
        <v>1585</v>
      </c>
      <c r="C1517" s="6" t="str">
        <f t="shared" si="23"/>
        <v>胡亞植</v>
      </c>
      <c r="D1517" s="27">
        <v>20110418001</v>
      </c>
      <c r="E1517" s="28">
        <v>44561</v>
      </c>
      <c r="F1517" s="26">
        <v>911208780</v>
      </c>
    </row>
    <row r="1518" spans="1:6" ht="15.6" x14ac:dyDescent="0.3">
      <c r="A1518" s="6">
        <v>1517</v>
      </c>
      <c r="B1518" s="4" t="s">
        <v>1586</v>
      </c>
      <c r="C1518" s="6" t="str">
        <f t="shared" si="23"/>
        <v>林宥蓁</v>
      </c>
      <c r="D1518" s="27">
        <v>20110429001</v>
      </c>
      <c r="E1518" s="28">
        <v>44926</v>
      </c>
      <c r="F1518" s="26">
        <v>919842396</v>
      </c>
    </row>
    <row r="1519" spans="1:6" ht="15.6" x14ac:dyDescent="0.3">
      <c r="A1519" s="6">
        <v>1518</v>
      </c>
      <c r="B1519" s="6" t="s">
        <v>1587</v>
      </c>
      <c r="C1519" s="6" t="str">
        <f t="shared" si="23"/>
        <v>Tino TANI</v>
      </c>
      <c r="D1519" s="27">
        <v>20110430001</v>
      </c>
      <c r="E1519" s="28">
        <v>44561</v>
      </c>
      <c r="F1519" s="26" t="s">
        <v>1588</v>
      </c>
    </row>
    <row r="1520" spans="1:6" ht="15.6" x14ac:dyDescent="0.3">
      <c r="A1520" s="6">
        <v>1519</v>
      </c>
      <c r="B1520" s="9" t="s">
        <v>1589</v>
      </c>
      <c r="C1520" s="6" t="str">
        <f t="shared" si="23"/>
        <v>李俞璇</v>
      </c>
      <c r="D1520" s="27">
        <v>20110501001</v>
      </c>
      <c r="E1520" s="28">
        <v>44926</v>
      </c>
      <c r="F1520" s="26">
        <v>911805886</v>
      </c>
    </row>
    <row r="1521" spans="1:6" ht="15.6" x14ac:dyDescent="0.3">
      <c r="A1521" s="6">
        <v>1520</v>
      </c>
      <c r="B1521" s="6" t="s">
        <v>1590</v>
      </c>
      <c r="C1521" s="6" t="str">
        <f t="shared" si="23"/>
        <v>陳玠踴</v>
      </c>
      <c r="D1521" s="27">
        <v>20110503001</v>
      </c>
      <c r="E1521" s="28">
        <v>44926</v>
      </c>
      <c r="F1521" s="26">
        <v>917797969</v>
      </c>
    </row>
    <row r="1522" spans="1:6" ht="15.6" x14ac:dyDescent="0.3">
      <c r="A1522" s="6">
        <v>1521</v>
      </c>
      <c r="B1522" s="6" t="s">
        <v>1591</v>
      </c>
      <c r="C1522" s="6" t="str">
        <f t="shared" si="23"/>
        <v>吳嘉喆</v>
      </c>
      <c r="D1522" s="27">
        <v>20110507001</v>
      </c>
      <c r="E1522" s="28">
        <v>44926</v>
      </c>
      <c r="F1522" s="26">
        <v>910666799</v>
      </c>
    </row>
    <row r="1523" spans="1:6" ht="15.6" x14ac:dyDescent="0.3">
      <c r="A1523" s="6">
        <v>1522</v>
      </c>
      <c r="B1523" s="8" t="s">
        <v>1592</v>
      </c>
      <c r="C1523" s="6" t="str">
        <f t="shared" si="23"/>
        <v>江明達</v>
      </c>
      <c r="D1523" s="27">
        <v>20110512001</v>
      </c>
      <c r="E1523" s="28">
        <v>44926</v>
      </c>
      <c r="F1523" s="26">
        <v>916823355</v>
      </c>
    </row>
    <row r="1524" spans="1:6" ht="15.6" x14ac:dyDescent="0.3">
      <c r="A1524" s="6">
        <v>1523</v>
      </c>
      <c r="B1524" s="6" t="s">
        <v>1593</v>
      </c>
      <c r="C1524" s="6" t="str">
        <f t="shared" si="23"/>
        <v>涂智翔</v>
      </c>
      <c r="D1524" s="27">
        <v>20110516001</v>
      </c>
      <c r="E1524" s="28">
        <v>44926</v>
      </c>
      <c r="F1524" s="26">
        <v>983701914</v>
      </c>
    </row>
    <row r="1525" spans="1:6" ht="15.6" x14ac:dyDescent="0.3">
      <c r="A1525" s="6">
        <v>1524</v>
      </c>
      <c r="B1525" s="6" t="s">
        <v>1594</v>
      </c>
      <c r="C1525" s="6" t="str">
        <f t="shared" si="23"/>
        <v>許可囷</v>
      </c>
      <c r="D1525" s="27">
        <v>20110519001</v>
      </c>
      <c r="E1525" s="28">
        <v>45291</v>
      </c>
      <c r="F1525" s="26">
        <v>911829177</v>
      </c>
    </row>
    <row r="1526" spans="1:6" ht="15.6" x14ac:dyDescent="0.3">
      <c r="A1526" s="6">
        <v>1525</v>
      </c>
      <c r="B1526" s="6" t="s">
        <v>1595</v>
      </c>
      <c r="C1526" s="6" t="str">
        <f t="shared" si="23"/>
        <v>張祐嘉</v>
      </c>
      <c r="D1526" s="27">
        <v>20110523001</v>
      </c>
      <c r="E1526" s="28">
        <v>44926</v>
      </c>
      <c r="F1526" s="26">
        <v>921896802</v>
      </c>
    </row>
    <row r="1527" spans="1:6" ht="15.6" x14ac:dyDescent="0.3">
      <c r="A1527" s="6">
        <v>1526</v>
      </c>
      <c r="B1527" s="4" t="s">
        <v>1596</v>
      </c>
      <c r="C1527" s="6" t="str">
        <f t="shared" si="23"/>
        <v>陳祐婕</v>
      </c>
      <c r="D1527" s="27">
        <v>20110527001</v>
      </c>
      <c r="E1527" s="28">
        <v>44926</v>
      </c>
      <c r="F1527" s="26">
        <v>989008278</v>
      </c>
    </row>
    <row r="1528" spans="1:6" ht="15.6" x14ac:dyDescent="0.3">
      <c r="A1528" s="6">
        <v>1527</v>
      </c>
      <c r="B1528" s="6" t="s">
        <v>1597</v>
      </c>
      <c r="C1528" s="6" t="str">
        <f t="shared" si="23"/>
        <v>陳柏志</v>
      </c>
      <c r="D1528" s="27">
        <v>20110528001</v>
      </c>
      <c r="E1528" s="28">
        <v>44561</v>
      </c>
      <c r="F1528" s="26">
        <v>918998790</v>
      </c>
    </row>
    <row r="1529" spans="1:6" ht="15.6" x14ac:dyDescent="0.3">
      <c r="A1529" s="6">
        <v>1528</v>
      </c>
      <c r="B1529" s="6" t="s">
        <v>1598</v>
      </c>
      <c r="C1529" s="6" t="str">
        <f t="shared" si="23"/>
        <v>許善語</v>
      </c>
      <c r="D1529" s="27">
        <v>20110529001</v>
      </c>
      <c r="E1529" s="28">
        <v>44561</v>
      </c>
      <c r="F1529" s="26">
        <v>975656793</v>
      </c>
    </row>
    <row r="1530" spans="1:6" ht="15.6" x14ac:dyDescent="0.3">
      <c r="A1530" s="6">
        <v>1529</v>
      </c>
      <c r="B1530" s="6" t="s">
        <v>1599</v>
      </c>
      <c r="C1530" s="6" t="str">
        <f t="shared" si="23"/>
        <v>陳麒翔</v>
      </c>
      <c r="D1530" s="27">
        <v>20110609001</v>
      </c>
      <c r="E1530" s="28">
        <v>44561</v>
      </c>
      <c r="F1530" s="26">
        <v>923877278</v>
      </c>
    </row>
    <row r="1531" spans="1:6" ht="15.6" x14ac:dyDescent="0.3">
      <c r="A1531" s="6">
        <v>1530</v>
      </c>
      <c r="B1531" s="6" t="s">
        <v>1600</v>
      </c>
      <c r="C1531" s="6" t="str">
        <f t="shared" si="23"/>
        <v>黃昊翔</v>
      </c>
      <c r="D1531" s="27">
        <v>20110621001</v>
      </c>
      <c r="E1531" s="28">
        <v>44926</v>
      </c>
      <c r="F1531" s="26">
        <v>958187315</v>
      </c>
    </row>
    <row r="1532" spans="1:6" ht="15.6" x14ac:dyDescent="0.3">
      <c r="A1532" s="6">
        <v>1531</v>
      </c>
      <c r="B1532" s="6" t="s">
        <v>1601</v>
      </c>
      <c r="C1532" s="6" t="str">
        <f t="shared" si="23"/>
        <v>齊禹軒</v>
      </c>
      <c r="D1532" s="27">
        <v>20110621002</v>
      </c>
      <c r="E1532" s="28">
        <v>45291</v>
      </c>
      <c r="F1532" s="26">
        <v>909669072</v>
      </c>
    </row>
    <row r="1533" spans="1:6" ht="15.6" x14ac:dyDescent="0.3">
      <c r="A1533" s="6">
        <v>1532</v>
      </c>
      <c r="B1533" s="15" t="s">
        <v>1602</v>
      </c>
      <c r="C1533" s="6" t="str">
        <f t="shared" si="23"/>
        <v>陳子樂</v>
      </c>
      <c r="D1533" s="27">
        <v>20110625001</v>
      </c>
      <c r="E1533" s="28">
        <v>44561</v>
      </c>
      <c r="F1533" s="26">
        <v>975511129</v>
      </c>
    </row>
    <row r="1534" spans="1:6" ht="15.6" x14ac:dyDescent="0.3">
      <c r="A1534" s="6">
        <v>1533</v>
      </c>
      <c r="B1534" s="6" t="s">
        <v>1603</v>
      </c>
      <c r="C1534" s="6" t="str">
        <f t="shared" si="23"/>
        <v>張致銓</v>
      </c>
      <c r="D1534" s="27">
        <v>20110702001</v>
      </c>
      <c r="E1534" s="28">
        <v>44561</v>
      </c>
      <c r="F1534" s="26">
        <v>960624830</v>
      </c>
    </row>
    <row r="1535" spans="1:6" ht="15.6" x14ac:dyDescent="0.3">
      <c r="A1535" s="6">
        <v>1534</v>
      </c>
      <c r="B1535" s="6" t="s">
        <v>1604</v>
      </c>
      <c r="C1535" s="6" t="str">
        <f t="shared" si="23"/>
        <v>林舒宇</v>
      </c>
      <c r="D1535" s="27">
        <v>20110702002</v>
      </c>
      <c r="E1535" s="28">
        <v>45291</v>
      </c>
      <c r="F1535" s="26">
        <v>972812502</v>
      </c>
    </row>
    <row r="1536" spans="1:6" ht="15.6" x14ac:dyDescent="0.3">
      <c r="A1536" s="6">
        <v>1535</v>
      </c>
      <c r="B1536" s="6" t="s">
        <v>1605</v>
      </c>
      <c r="C1536" s="6" t="str">
        <f t="shared" si="23"/>
        <v>黃翊哲</v>
      </c>
      <c r="D1536" s="27">
        <v>20110713001</v>
      </c>
      <c r="E1536" s="28">
        <v>44926</v>
      </c>
      <c r="F1536" s="26">
        <v>937985913</v>
      </c>
    </row>
    <row r="1537" spans="1:6" ht="15.6" x14ac:dyDescent="0.3">
      <c r="A1537" s="6">
        <v>1536</v>
      </c>
      <c r="B1537" s="6" t="s">
        <v>1606</v>
      </c>
      <c r="C1537" s="6" t="str">
        <f t="shared" si="23"/>
        <v>陳柏潾</v>
      </c>
      <c r="D1537" s="27">
        <v>20110713002</v>
      </c>
      <c r="E1537" s="28">
        <v>45291</v>
      </c>
      <c r="F1537" s="26">
        <v>988760308</v>
      </c>
    </row>
    <row r="1538" spans="1:6" ht="15.6" x14ac:dyDescent="0.3">
      <c r="A1538" s="6">
        <v>1537</v>
      </c>
      <c r="B1538" s="6" t="s">
        <v>1607</v>
      </c>
      <c r="C1538" s="6" t="str">
        <f t="shared" ref="C1538:C1601" si="24">TRIM(B1538)</f>
        <v>林宸緯</v>
      </c>
      <c r="D1538" s="27">
        <v>20110715001</v>
      </c>
      <c r="E1538" s="28">
        <v>44926</v>
      </c>
      <c r="F1538" s="26">
        <v>988038038</v>
      </c>
    </row>
    <row r="1539" spans="1:6" ht="15.6" x14ac:dyDescent="0.3">
      <c r="A1539" s="6">
        <v>1538</v>
      </c>
      <c r="B1539" s="6" t="s">
        <v>1608</v>
      </c>
      <c r="C1539" s="6" t="str">
        <f t="shared" si="24"/>
        <v>黃國維</v>
      </c>
      <c r="D1539" s="27">
        <v>20110717001</v>
      </c>
      <c r="E1539" s="28">
        <v>45291</v>
      </c>
      <c r="F1539" s="26">
        <v>987166651</v>
      </c>
    </row>
    <row r="1540" spans="1:6" ht="15.6" x14ac:dyDescent="0.3">
      <c r="A1540" s="6">
        <v>1539</v>
      </c>
      <c r="B1540" s="6" t="s">
        <v>1609</v>
      </c>
      <c r="C1540" s="6" t="str">
        <f t="shared" si="24"/>
        <v>曾帥豪</v>
      </c>
      <c r="D1540" s="27">
        <v>20110720001</v>
      </c>
      <c r="E1540" s="28">
        <v>44561</v>
      </c>
      <c r="F1540" s="26">
        <v>960640747</v>
      </c>
    </row>
    <row r="1541" spans="1:6" ht="15.6" x14ac:dyDescent="0.3">
      <c r="A1541" s="6">
        <v>1540</v>
      </c>
      <c r="B1541" s="6" t="s">
        <v>1610</v>
      </c>
      <c r="C1541" s="6" t="str">
        <f t="shared" si="24"/>
        <v>鄭丞皓</v>
      </c>
      <c r="D1541" s="27">
        <v>20110722001</v>
      </c>
      <c r="E1541" s="28">
        <v>45291</v>
      </c>
      <c r="F1541" s="26">
        <v>931628281</v>
      </c>
    </row>
    <row r="1542" spans="1:6" ht="15.6" x14ac:dyDescent="0.3">
      <c r="A1542" s="6">
        <v>1541</v>
      </c>
      <c r="B1542" s="6" t="s">
        <v>1611</v>
      </c>
      <c r="C1542" s="6" t="str">
        <f t="shared" si="24"/>
        <v>李祉叡</v>
      </c>
      <c r="D1542" s="27">
        <v>20110724001</v>
      </c>
      <c r="E1542" s="28">
        <v>44926</v>
      </c>
      <c r="F1542" s="26">
        <v>917684476</v>
      </c>
    </row>
    <row r="1543" spans="1:6" ht="15.6" x14ac:dyDescent="0.3">
      <c r="A1543" s="6">
        <v>1542</v>
      </c>
      <c r="B1543" s="6" t="s">
        <v>1612</v>
      </c>
      <c r="C1543" s="6" t="str">
        <f t="shared" si="24"/>
        <v>洪嘉妤</v>
      </c>
      <c r="D1543" s="27">
        <v>20110728001</v>
      </c>
      <c r="E1543" s="28">
        <v>44926</v>
      </c>
      <c r="F1543" s="26">
        <v>920072231</v>
      </c>
    </row>
    <row r="1544" spans="1:6" ht="15.6" x14ac:dyDescent="0.3">
      <c r="A1544" s="6">
        <v>1543</v>
      </c>
      <c r="B1544" s="9" t="s">
        <v>1613</v>
      </c>
      <c r="C1544" s="6" t="str">
        <f t="shared" si="24"/>
        <v>許芹</v>
      </c>
      <c r="D1544" s="27">
        <v>20110728002</v>
      </c>
      <c r="E1544" s="28">
        <v>44926</v>
      </c>
      <c r="F1544" s="26">
        <v>930001349</v>
      </c>
    </row>
    <row r="1545" spans="1:6" ht="15.6" x14ac:dyDescent="0.3">
      <c r="A1545" s="6">
        <v>1544</v>
      </c>
      <c r="B1545" s="6" t="s">
        <v>1614</v>
      </c>
      <c r="C1545" s="6" t="str">
        <f t="shared" si="24"/>
        <v>許嘉祐</v>
      </c>
      <c r="D1545" s="27">
        <v>20110804001</v>
      </c>
      <c r="E1545" s="28">
        <v>44561</v>
      </c>
      <c r="F1545" s="26">
        <v>918495867</v>
      </c>
    </row>
    <row r="1546" spans="1:6" ht="15.6" x14ac:dyDescent="0.3">
      <c r="A1546" s="6">
        <v>1545</v>
      </c>
      <c r="B1546" s="9" t="s">
        <v>1615</v>
      </c>
      <c r="C1546" s="6" t="str">
        <f t="shared" si="24"/>
        <v>林儀沁</v>
      </c>
      <c r="D1546" s="27">
        <v>20110804002</v>
      </c>
      <c r="E1546" s="28">
        <v>44926</v>
      </c>
      <c r="F1546" s="26">
        <v>916760067</v>
      </c>
    </row>
    <row r="1547" spans="1:6" ht="15.6" x14ac:dyDescent="0.3">
      <c r="A1547" s="6">
        <v>1546</v>
      </c>
      <c r="B1547" s="6" t="s">
        <v>1616</v>
      </c>
      <c r="C1547" s="6" t="str">
        <f t="shared" si="24"/>
        <v>蔡家愷</v>
      </c>
      <c r="D1547" s="27">
        <v>20110807001</v>
      </c>
      <c r="E1547" s="28">
        <v>44926</v>
      </c>
      <c r="F1547" s="26">
        <v>982641109</v>
      </c>
    </row>
    <row r="1548" spans="1:6" ht="15.6" x14ac:dyDescent="0.3">
      <c r="A1548" s="6">
        <v>1547</v>
      </c>
      <c r="B1548" s="6" t="s">
        <v>1617</v>
      </c>
      <c r="C1548" s="6" t="str">
        <f t="shared" si="24"/>
        <v>林耘和</v>
      </c>
      <c r="D1548" s="27">
        <v>20110812001</v>
      </c>
      <c r="E1548" s="28">
        <v>45291</v>
      </c>
      <c r="F1548" s="26">
        <v>939515811</v>
      </c>
    </row>
    <row r="1549" spans="1:6" ht="15.6" x14ac:dyDescent="0.3">
      <c r="A1549" s="6">
        <v>1548</v>
      </c>
      <c r="B1549" s="7" t="s">
        <v>1618</v>
      </c>
      <c r="C1549" s="6" t="str">
        <f t="shared" si="24"/>
        <v>劉家蒨</v>
      </c>
      <c r="D1549" s="27">
        <v>20110816001</v>
      </c>
      <c r="E1549" s="28">
        <v>45291</v>
      </c>
      <c r="F1549" s="26">
        <v>930311662</v>
      </c>
    </row>
    <row r="1550" spans="1:6" ht="15.6" x14ac:dyDescent="0.3">
      <c r="A1550" s="6">
        <v>1549</v>
      </c>
      <c r="B1550" s="6" t="s">
        <v>1619</v>
      </c>
      <c r="C1550" s="6" t="str">
        <f t="shared" si="24"/>
        <v>吳昭齊 Jasper WU</v>
      </c>
      <c r="D1550" s="27">
        <v>20110820001</v>
      </c>
      <c r="E1550" s="28">
        <v>44926</v>
      </c>
      <c r="F1550" s="26">
        <v>936205435</v>
      </c>
    </row>
    <row r="1551" spans="1:6" ht="15.6" x14ac:dyDescent="0.3">
      <c r="A1551" s="6">
        <v>1550</v>
      </c>
      <c r="B1551" s="6" t="s">
        <v>1620</v>
      </c>
      <c r="C1551" s="6" t="str">
        <f t="shared" si="24"/>
        <v>呂卓庭</v>
      </c>
      <c r="D1551" s="27">
        <v>20110821001</v>
      </c>
      <c r="E1551" s="28">
        <v>44561</v>
      </c>
      <c r="F1551" s="26">
        <v>353633503</v>
      </c>
    </row>
    <row r="1552" spans="1:6" ht="15.6" x14ac:dyDescent="0.3">
      <c r="A1552" s="6">
        <v>1551</v>
      </c>
      <c r="B1552" s="6" t="s">
        <v>1621</v>
      </c>
      <c r="C1552" s="6" t="str">
        <f t="shared" si="24"/>
        <v>曾香菱</v>
      </c>
      <c r="D1552" s="27">
        <v>20110822001</v>
      </c>
      <c r="E1552" s="28">
        <v>44926</v>
      </c>
      <c r="F1552" s="26">
        <v>929008884</v>
      </c>
    </row>
    <row r="1553" spans="1:6" ht="15.6" x14ac:dyDescent="0.3">
      <c r="A1553" s="6">
        <v>1552</v>
      </c>
      <c r="B1553" s="6" t="s">
        <v>1622</v>
      </c>
      <c r="C1553" s="6" t="str">
        <f t="shared" si="24"/>
        <v>詹益樺</v>
      </c>
      <c r="D1553" s="27">
        <v>20110823001</v>
      </c>
      <c r="E1553" s="28">
        <v>44926</v>
      </c>
      <c r="F1553" s="26"/>
    </row>
    <row r="1554" spans="1:6" ht="15.6" x14ac:dyDescent="0.3">
      <c r="A1554" s="6">
        <v>1553</v>
      </c>
      <c r="B1554" s="6" t="s">
        <v>1623</v>
      </c>
      <c r="C1554" s="6" t="str">
        <f t="shared" si="24"/>
        <v>王御恩</v>
      </c>
      <c r="D1554" s="27">
        <v>20110823002</v>
      </c>
      <c r="E1554" s="28">
        <v>44926</v>
      </c>
      <c r="F1554" s="26">
        <v>916973539</v>
      </c>
    </row>
    <row r="1555" spans="1:6" ht="15.6" x14ac:dyDescent="0.3">
      <c r="A1555" s="6">
        <v>1554</v>
      </c>
      <c r="B1555" s="6" t="s">
        <v>1624</v>
      </c>
      <c r="C1555" s="6" t="str">
        <f t="shared" si="24"/>
        <v>周程靖</v>
      </c>
      <c r="D1555" s="27">
        <v>20110823003</v>
      </c>
      <c r="E1555" s="28">
        <v>44926</v>
      </c>
      <c r="F1555" s="26">
        <v>933316524</v>
      </c>
    </row>
    <row r="1556" spans="1:6" ht="15.6" x14ac:dyDescent="0.3">
      <c r="A1556" s="6">
        <v>1555</v>
      </c>
      <c r="B1556" s="9" t="s">
        <v>1625</v>
      </c>
      <c r="C1556" s="6" t="str">
        <f t="shared" si="24"/>
        <v>廖喆熹</v>
      </c>
      <c r="D1556" s="27">
        <v>20110831001</v>
      </c>
      <c r="E1556" s="28">
        <v>44926</v>
      </c>
      <c r="F1556" s="26">
        <v>939805081</v>
      </c>
    </row>
    <row r="1557" spans="1:6" ht="15.6" x14ac:dyDescent="0.3">
      <c r="A1557" s="6">
        <v>1556</v>
      </c>
      <c r="B1557" s="6" t="s">
        <v>1626</v>
      </c>
      <c r="C1557" s="6" t="str">
        <f t="shared" si="24"/>
        <v>陳恩迦</v>
      </c>
      <c r="D1557" s="27">
        <v>20110904001</v>
      </c>
      <c r="E1557" s="28">
        <v>45291</v>
      </c>
      <c r="F1557" s="26">
        <v>910163042</v>
      </c>
    </row>
    <row r="1558" spans="1:6" ht="15.6" x14ac:dyDescent="0.3">
      <c r="A1558" s="6">
        <v>1557</v>
      </c>
      <c r="B1558" s="6" t="s">
        <v>1627</v>
      </c>
      <c r="C1558" s="6" t="str">
        <f t="shared" si="24"/>
        <v>黃凱星</v>
      </c>
      <c r="D1558" s="27">
        <v>20110905001</v>
      </c>
      <c r="E1558" s="28">
        <v>44926</v>
      </c>
      <c r="F1558" s="26">
        <v>989987996</v>
      </c>
    </row>
    <row r="1559" spans="1:6" ht="15.6" x14ac:dyDescent="0.3">
      <c r="A1559" s="6">
        <v>1558</v>
      </c>
      <c r="B1559" s="6" t="s">
        <v>1628</v>
      </c>
      <c r="C1559" s="6" t="str">
        <f t="shared" si="24"/>
        <v>廖先宥</v>
      </c>
      <c r="D1559" s="27">
        <v>20110908001</v>
      </c>
      <c r="E1559" s="28">
        <v>44926</v>
      </c>
      <c r="F1559" s="26">
        <v>983133921</v>
      </c>
    </row>
    <row r="1560" spans="1:6" ht="15.6" x14ac:dyDescent="0.3">
      <c r="A1560" s="6">
        <v>1559</v>
      </c>
      <c r="B1560" s="6" t="s">
        <v>1629</v>
      </c>
      <c r="C1560" s="6" t="str">
        <f t="shared" si="24"/>
        <v>楊于慧</v>
      </c>
      <c r="D1560" s="27">
        <v>20110913001</v>
      </c>
      <c r="E1560" s="28">
        <v>44926</v>
      </c>
      <c r="F1560" s="26"/>
    </row>
    <row r="1561" spans="1:6" ht="15.6" x14ac:dyDescent="0.3">
      <c r="A1561" s="6">
        <v>1560</v>
      </c>
      <c r="B1561" s="6" t="s">
        <v>1630</v>
      </c>
      <c r="C1561" s="6" t="str">
        <f t="shared" si="24"/>
        <v>曹梓涵</v>
      </c>
      <c r="D1561" s="27">
        <v>20110916001</v>
      </c>
      <c r="E1561" s="28">
        <v>44926</v>
      </c>
      <c r="F1561" s="26">
        <v>916980098</v>
      </c>
    </row>
    <row r="1562" spans="1:6" ht="15.6" x14ac:dyDescent="0.3">
      <c r="A1562" s="6">
        <v>1561</v>
      </c>
      <c r="B1562" s="6" t="s">
        <v>1631</v>
      </c>
      <c r="C1562" s="6" t="str">
        <f t="shared" si="24"/>
        <v>潘帥齊</v>
      </c>
      <c r="D1562" s="27">
        <v>20110930001</v>
      </c>
      <c r="E1562" s="28">
        <v>44561</v>
      </c>
      <c r="F1562" s="26">
        <v>912525184</v>
      </c>
    </row>
    <row r="1563" spans="1:6" ht="15.6" x14ac:dyDescent="0.3">
      <c r="A1563" s="6">
        <v>1562</v>
      </c>
      <c r="B1563" s="6" t="s">
        <v>1632</v>
      </c>
      <c r="C1563" s="6" t="str">
        <f t="shared" si="24"/>
        <v>蔡孟澔</v>
      </c>
      <c r="D1563" s="27">
        <v>20111009002</v>
      </c>
      <c r="E1563" s="28">
        <v>44926</v>
      </c>
      <c r="F1563" s="26">
        <v>978115535</v>
      </c>
    </row>
    <row r="1564" spans="1:6" ht="15.6" x14ac:dyDescent="0.3">
      <c r="A1564" s="6">
        <v>1563</v>
      </c>
      <c r="B1564" s="6" t="s">
        <v>1633</v>
      </c>
      <c r="C1564" s="6" t="str">
        <f t="shared" si="24"/>
        <v>徐碩呈</v>
      </c>
      <c r="D1564" s="27">
        <v>20111014001</v>
      </c>
      <c r="E1564" s="28">
        <v>44561</v>
      </c>
      <c r="F1564" s="26">
        <v>939909245</v>
      </c>
    </row>
    <row r="1565" spans="1:6" ht="15.6" x14ac:dyDescent="0.3">
      <c r="A1565" s="6">
        <v>1564</v>
      </c>
      <c r="B1565" s="6" t="s">
        <v>1634</v>
      </c>
      <c r="C1565" s="6" t="str">
        <f t="shared" si="24"/>
        <v>林豐寰</v>
      </c>
      <c r="D1565" s="27">
        <v>20111018001</v>
      </c>
      <c r="E1565" s="28">
        <v>44561</v>
      </c>
      <c r="F1565" s="26">
        <v>979398162</v>
      </c>
    </row>
    <row r="1566" spans="1:6" ht="15.6" x14ac:dyDescent="0.3">
      <c r="A1566" s="6">
        <v>1565</v>
      </c>
      <c r="B1566" s="6" t="s">
        <v>1635</v>
      </c>
      <c r="C1566" s="6" t="str">
        <f t="shared" si="24"/>
        <v>李翊安</v>
      </c>
      <c r="D1566" s="27">
        <v>20111022001</v>
      </c>
      <c r="E1566" s="28">
        <v>44926</v>
      </c>
      <c r="F1566" s="26">
        <v>966908098</v>
      </c>
    </row>
    <row r="1567" spans="1:6" ht="15.6" x14ac:dyDescent="0.3">
      <c r="A1567" s="6">
        <v>1566</v>
      </c>
      <c r="B1567" s="8" t="s">
        <v>1636</v>
      </c>
      <c r="C1567" s="6" t="str">
        <f t="shared" si="24"/>
        <v>周芷儀</v>
      </c>
      <c r="D1567" s="27">
        <v>20111023001</v>
      </c>
      <c r="E1567" s="28">
        <v>45291</v>
      </c>
      <c r="F1567" s="26">
        <v>978019648</v>
      </c>
    </row>
    <row r="1568" spans="1:6" ht="15.6" x14ac:dyDescent="0.3">
      <c r="A1568" s="6">
        <v>1567</v>
      </c>
      <c r="B1568" s="6" t="s">
        <v>1637</v>
      </c>
      <c r="C1568" s="6" t="str">
        <f t="shared" si="24"/>
        <v>王囿善</v>
      </c>
      <c r="D1568" s="27">
        <v>20111024001</v>
      </c>
      <c r="E1568" s="28">
        <v>44926</v>
      </c>
      <c r="F1568" s="26">
        <v>919361063</v>
      </c>
    </row>
    <row r="1569" spans="1:6" ht="15.6" x14ac:dyDescent="0.3">
      <c r="A1569" s="6">
        <v>1568</v>
      </c>
      <c r="B1569" s="6" t="s">
        <v>1638</v>
      </c>
      <c r="C1569" s="6" t="str">
        <f t="shared" si="24"/>
        <v>吳大可</v>
      </c>
      <c r="D1569" s="27">
        <v>20111027001</v>
      </c>
      <c r="E1569" s="28">
        <v>44926</v>
      </c>
      <c r="F1569" s="26">
        <v>910322451</v>
      </c>
    </row>
    <row r="1570" spans="1:6" ht="15.6" x14ac:dyDescent="0.3">
      <c r="A1570" s="6">
        <v>1569</v>
      </c>
      <c r="B1570" s="6" t="s">
        <v>1639</v>
      </c>
      <c r="C1570" s="6" t="str">
        <f t="shared" si="24"/>
        <v>王衍之</v>
      </c>
      <c r="D1570" s="27">
        <v>20111029001</v>
      </c>
      <c r="E1570" s="28">
        <v>44926</v>
      </c>
      <c r="F1570" s="26">
        <v>955058710</v>
      </c>
    </row>
    <row r="1571" spans="1:6" ht="15.6" x14ac:dyDescent="0.3">
      <c r="A1571" s="6">
        <v>1570</v>
      </c>
      <c r="B1571" s="9" t="s">
        <v>1640</v>
      </c>
      <c r="C1571" s="6" t="str">
        <f t="shared" si="24"/>
        <v>林以晨</v>
      </c>
      <c r="D1571" s="27">
        <v>20111101001</v>
      </c>
      <c r="E1571" s="28">
        <v>44926</v>
      </c>
      <c r="F1571" s="26">
        <v>925117287</v>
      </c>
    </row>
    <row r="1572" spans="1:6" ht="15.6" x14ac:dyDescent="0.3">
      <c r="A1572" s="6">
        <v>1571</v>
      </c>
      <c r="B1572" s="6" t="s">
        <v>1641</v>
      </c>
      <c r="C1572" s="6" t="str">
        <f t="shared" si="24"/>
        <v>蔣育綺</v>
      </c>
      <c r="D1572" s="27">
        <v>20111105001</v>
      </c>
      <c r="E1572" s="28">
        <v>44561</v>
      </c>
      <c r="F1572" s="26">
        <v>933887034</v>
      </c>
    </row>
    <row r="1573" spans="1:6" ht="15.6" x14ac:dyDescent="0.3">
      <c r="A1573" s="6">
        <v>1572</v>
      </c>
      <c r="B1573" s="6" t="s">
        <v>1642</v>
      </c>
      <c r="C1573" s="6" t="str">
        <f t="shared" si="24"/>
        <v>王亮勛</v>
      </c>
      <c r="D1573" s="27">
        <v>20111105002</v>
      </c>
      <c r="E1573" s="28">
        <v>44926</v>
      </c>
      <c r="F1573" s="26">
        <v>939503767</v>
      </c>
    </row>
    <row r="1574" spans="1:6" ht="15.6" x14ac:dyDescent="0.3">
      <c r="A1574" s="6">
        <v>1573</v>
      </c>
      <c r="B1574" s="6" t="s">
        <v>1643</v>
      </c>
      <c r="C1574" s="6" t="str">
        <f t="shared" si="24"/>
        <v>宋依姍</v>
      </c>
      <c r="D1574" s="27">
        <v>20111106001</v>
      </c>
      <c r="E1574" s="28">
        <v>44926</v>
      </c>
      <c r="F1574" s="26">
        <v>936122213</v>
      </c>
    </row>
    <row r="1575" spans="1:6" ht="15.6" x14ac:dyDescent="0.3">
      <c r="A1575" s="6">
        <v>1574</v>
      </c>
      <c r="B1575" s="6" t="s">
        <v>1644</v>
      </c>
      <c r="C1575" s="6" t="str">
        <f t="shared" si="24"/>
        <v>蔡宇哲</v>
      </c>
      <c r="D1575" s="27">
        <v>20111107001</v>
      </c>
      <c r="E1575" s="28">
        <v>44926</v>
      </c>
      <c r="F1575" s="26">
        <v>915069002</v>
      </c>
    </row>
    <row r="1576" spans="1:6" ht="15.6" x14ac:dyDescent="0.3">
      <c r="A1576" s="6">
        <v>1575</v>
      </c>
      <c r="B1576" s="6" t="s">
        <v>1645</v>
      </c>
      <c r="C1576" s="6" t="str">
        <f t="shared" si="24"/>
        <v>陳宥廷</v>
      </c>
      <c r="D1576" s="27">
        <v>20111108001</v>
      </c>
      <c r="E1576" s="28">
        <v>44926</v>
      </c>
      <c r="F1576" s="26" t="s">
        <v>1646</v>
      </c>
    </row>
    <row r="1577" spans="1:6" ht="15.6" x14ac:dyDescent="0.3">
      <c r="A1577" s="6">
        <v>1576</v>
      </c>
      <c r="B1577" s="6" t="s">
        <v>1647</v>
      </c>
      <c r="C1577" s="6" t="str">
        <f t="shared" si="24"/>
        <v>何牧樂</v>
      </c>
      <c r="D1577" s="27">
        <v>20111112001</v>
      </c>
      <c r="E1577" s="28">
        <v>44926</v>
      </c>
      <c r="F1577" s="26">
        <v>939313727</v>
      </c>
    </row>
    <row r="1578" spans="1:6" ht="15.6" x14ac:dyDescent="0.3">
      <c r="A1578" s="6">
        <v>1577</v>
      </c>
      <c r="B1578" s="6" t="s">
        <v>1648</v>
      </c>
      <c r="C1578" s="6" t="str">
        <f t="shared" si="24"/>
        <v>鍾沛哲</v>
      </c>
      <c r="D1578" s="27">
        <v>20111114001</v>
      </c>
      <c r="E1578" s="28">
        <v>44561</v>
      </c>
      <c r="F1578" s="26">
        <v>988337446</v>
      </c>
    </row>
    <row r="1579" spans="1:6" ht="15.6" x14ac:dyDescent="0.3">
      <c r="A1579" s="6">
        <v>1578</v>
      </c>
      <c r="B1579" s="6" t="s">
        <v>1649</v>
      </c>
      <c r="C1579" s="6" t="str">
        <f t="shared" si="24"/>
        <v>余懿</v>
      </c>
      <c r="D1579" s="27">
        <v>20111119001</v>
      </c>
      <c r="E1579" s="28">
        <v>44926</v>
      </c>
      <c r="F1579" s="26">
        <v>935642141</v>
      </c>
    </row>
    <row r="1580" spans="1:6" ht="15.6" x14ac:dyDescent="0.3">
      <c r="A1580" s="6">
        <v>1579</v>
      </c>
      <c r="B1580" s="6" t="s">
        <v>1650</v>
      </c>
      <c r="C1580" s="6" t="str">
        <f t="shared" si="24"/>
        <v>郭灌誠</v>
      </c>
      <c r="D1580" s="27">
        <v>20111119002</v>
      </c>
      <c r="E1580" s="28">
        <v>44926</v>
      </c>
      <c r="F1580" s="26">
        <v>986568425</v>
      </c>
    </row>
    <row r="1581" spans="1:6" ht="15.6" x14ac:dyDescent="0.3">
      <c r="A1581" s="6">
        <v>1580</v>
      </c>
      <c r="B1581" s="6" t="s">
        <v>1651</v>
      </c>
      <c r="C1581" s="6" t="str">
        <f t="shared" si="24"/>
        <v>徐友嫻</v>
      </c>
      <c r="D1581" s="27">
        <v>20111120001</v>
      </c>
      <c r="E1581" s="28">
        <v>45291</v>
      </c>
      <c r="F1581" s="26">
        <v>978206397</v>
      </c>
    </row>
    <row r="1582" spans="1:6" ht="15.6" x14ac:dyDescent="0.3">
      <c r="A1582" s="6">
        <v>1581</v>
      </c>
      <c r="B1582" s="4" t="s">
        <v>1652</v>
      </c>
      <c r="C1582" s="6" t="str">
        <f t="shared" si="24"/>
        <v>張業正</v>
      </c>
      <c r="D1582" s="27">
        <v>20111121001</v>
      </c>
      <c r="E1582" s="28">
        <v>45291</v>
      </c>
      <c r="F1582" s="26" t="s">
        <v>1653</v>
      </c>
    </row>
    <row r="1583" spans="1:6" ht="15.6" x14ac:dyDescent="0.3">
      <c r="A1583" s="6">
        <v>1582</v>
      </c>
      <c r="B1583" s="6" t="s">
        <v>1654</v>
      </c>
      <c r="C1583" s="6" t="str">
        <f t="shared" si="24"/>
        <v>蕭齊</v>
      </c>
      <c r="D1583" s="27">
        <v>20111121002</v>
      </c>
      <c r="E1583" s="28">
        <v>44926</v>
      </c>
      <c r="F1583" s="26">
        <v>929543013</v>
      </c>
    </row>
    <row r="1584" spans="1:6" ht="15.6" x14ac:dyDescent="0.3">
      <c r="A1584" s="6">
        <v>1583</v>
      </c>
      <c r="B1584" s="6" t="s">
        <v>1655</v>
      </c>
      <c r="C1584" s="6" t="str">
        <f t="shared" si="24"/>
        <v>王愷驀</v>
      </c>
      <c r="D1584" s="27">
        <v>20111122001</v>
      </c>
      <c r="E1584" s="28">
        <v>44561</v>
      </c>
      <c r="F1584" s="26">
        <v>972235739</v>
      </c>
    </row>
    <row r="1585" spans="1:6" ht="15.6" x14ac:dyDescent="0.3">
      <c r="A1585" s="6">
        <v>1584</v>
      </c>
      <c r="B1585" s="6" t="s">
        <v>1656</v>
      </c>
      <c r="C1585" s="6" t="str">
        <f t="shared" si="24"/>
        <v>謝仁晧</v>
      </c>
      <c r="D1585" s="27">
        <v>20111122002</v>
      </c>
      <c r="E1585" s="29">
        <v>44561</v>
      </c>
      <c r="F1585" s="26">
        <v>966002905</v>
      </c>
    </row>
    <row r="1586" spans="1:6" ht="15.6" x14ac:dyDescent="0.3">
      <c r="A1586" s="6">
        <v>1585</v>
      </c>
      <c r="B1586" s="6" t="s">
        <v>1657</v>
      </c>
      <c r="C1586" s="6" t="str">
        <f t="shared" si="24"/>
        <v>張廉聖</v>
      </c>
      <c r="D1586" s="27">
        <v>20111129001</v>
      </c>
      <c r="E1586" s="28">
        <v>44926</v>
      </c>
      <c r="F1586" s="26">
        <v>936216017</v>
      </c>
    </row>
    <row r="1587" spans="1:6" ht="15.6" x14ac:dyDescent="0.3">
      <c r="A1587" s="6">
        <v>1586</v>
      </c>
      <c r="B1587" s="6" t="s">
        <v>1658</v>
      </c>
      <c r="C1587" s="6" t="str">
        <f t="shared" si="24"/>
        <v>林承智</v>
      </c>
      <c r="D1587" s="27">
        <v>20111130001</v>
      </c>
      <c r="E1587" s="28">
        <v>44926</v>
      </c>
      <c r="F1587" s="26">
        <v>975726539</v>
      </c>
    </row>
    <row r="1588" spans="1:6" ht="15.6" x14ac:dyDescent="0.3">
      <c r="A1588" s="6">
        <v>1587</v>
      </c>
      <c r="B1588" s="6" t="s">
        <v>1659</v>
      </c>
      <c r="C1588" s="6" t="str">
        <f t="shared" si="24"/>
        <v>張仕晅</v>
      </c>
      <c r="D1588" s="27">
        <v>20111202001</v>
      </c>
      <c r="E1588" s="28">
        <v>44561</v>
      </c>
      <c r="F1588" s="26">
        <v>928256526</v>
      </c>
    </row>
    <row r="1589" spans="1:6" ht="15.6" x14ac:dyDescent="0.3">
      <c r="A1589" s="6">
        <v>1588</v>
      </c>
      <c r="B1589" s="6" t="s">
        <v>1660</v>
      </c>
      <c r="C1589" s="6" t="str">
        <f t="shared" si="24"/>
        <v>吳宗修</v>
      </c>
      <c r="D1589" s="27">
        <v>20111204001</v>
      </c>
      <c r="E1589" s="28">
        <v>44561</v>
      </c>
      <c r="F1589" s="26">
        <v>911944149</v>
      </c>
    </row>
    <row r="1590" spans="1:6" ht="15.6" x14ac:dyDescent="0.3">
      <c r="A1590" s="6">
        <v>1589</v>
      </c>
      <c r="B1590" s="6" t="s">
        <v>1661</v>
      </c>
      <c r="C1590" s="6" t="str">
        <f t="shared" si="24"/>
        <v>陳亮維</v>
      </c>
      <c r="D1590" s="27">
        <v>20111205001</v>
      </c>
      <c r="E1590" s="28">
        <v>44926</v>
      </c>
      <c r="F1590" s="26">
        <v>972590146</v>
      </c>
    </row>
    <row r="1591" spans="1:6" ht="15.6" x14ac:dyDescent="0.3">
      <c r="A1591" s="6">
        <v>1590</v>
      </c>
      <c r="B1591" s="6" t="s">
        <v>1662</v>
      </c>
      <c r="C1591" s="6" t="str">
        <f t="shared" si="24"/>
        <v>毛瑞雪</v>
      </c>
      <c r="D1591" s="27">
        <v>20111206001</v>
      </c>
      <c r="E1591" s="28">
        <v>44926</v>
      </c>
      <c r="F1591" s="26">
        <v>931383317</v>
      </c>
    </row>
    <row r="1592" spans="1:6" ht="15.6" x14ac:dyDescent="0.3">
      <c r="A1592" s="6">
        <v>1591</v>
      </c>
      <c r="B1592" s="9" t="s">
        <v>1663</v>
      </c>
      <c r="C1592" s="6" t="str">
        <f t="shared" si="24"/>
        <v>藍苡心</v>
      </c>
      <c r="D1592" s="27">
        <v>20111207001</v>
      </c>
      <c r="E1592" s="28">
        <v>44561</v>
      </c>
      <c r="F1592" s="26">
        <v>935171202</v>
      </c>
    </row>
    <row r="1593" spans="1:6" ht="15.6" x14ac:dyDescent="0.3">
      <c r="A1593" s="6">
        <v>1592</v>
      </c>
      <c r="B1593" s="6" t="s">
        <v>1664</v>
      </c>
      <c r="C1593" s="6" t="str">
        <f t="shared" si="24"/>
        <v>廖明毅</v>
      </c>
      <c r="D1593" s="27">
        <v>20111209001</v>
      </c>
      <c r="E1593" s="28">
        <v>44926</v>
      </c>
      <c r="F1593" s="26">
        <v>932211430</v>
      </c>
    </row>
    <row r="1594" spans="1:6" ht="15.6" x14ac:dyDescent="0.3">
      <c r="A1594" s="6">
        <v>1593</v>
      </c>
      <c r="B1594" s="6" t="s">
        <v>1665</v>
      </c>
      <c r="C1594" s="6" t="str">
        <f t="shared" si="24"/>
        <v>廖明蔚</v>
      </c>
      <c r="D1594" s="27">
        <v>20111209002</v>
      </c>
      <c r="E1594" s="28">
        <v>44926</v>
      </c>
      <c r="F1594" s="26">
        <v>932211430</v>
      </c>
    </row>
    <row r="1595" spans="1:6" ht="15.6" x14ac:dyDescent="0.3">
      <c r="A1595" s="6">
        <v>1594</v>
      </c>
      <c r="B1595" s="6" t="s">
        <v>1666</v>
      </c>
      <c r="C1595" s="6" t="str">
        <f t="shared" si="24"/>
        <v>林妍芯</v>
      </c>
      <c r="D1595" s="27">
        <v>20111212001</v>
      </c>
      <c r="E1595" s="28">
        <v>44926</v>
      </c>
      <c r="F1595" s="26" t="s">
        <v>1667</v>
      </c>
    </row>
    <row r="1596" spans="1:6" ht="15.6" x14ac:dyDescent="0.3">
      <c r="A1596" s="6">
        <v>1595</v>
      </c>
      <c r="B1596" s="6" t="s">
        <v>1668</v>
      </c>
      <c r="C1596" s="6" t="str">
        <f t="shared" si="24"/>
        <v>高翊秝</v>
      </c>
      <c r="D1596" s="27">
        <v>20111213001</v>
      </c>
      <c r="E1596" s="28">
        <v>44926</v>
      </c>
      <c r="F1596" s="26">
        <v>929668899</v>
      </c>
    </row>
    <row r="1597" spans="1:6" ht="15.6" x14ac:dyDescent="0.3">
      <c r="A1597" s="6">
        <v>1596</v>
      </c>
      <c r="B1597" s="6" t="s">
        <v>1669</v>
      </c>
      <c r="C1597" s="6" t="str">
        <f t="shared" si="24"/>
        <v>許哲允</v>
      </c>
      <c r="D1597" s="27">
        <v>20111214001</v>
      </c>
      <c r="E1597" s="28">
        <v>44561</v>
      </c>
      <c r="F1597" s="26">
        <v>922452433</v>
      </c>
    </row>
    <row r="1598" spans="1:6" ht="15.6" x14ac:dyDescent="0.3">
      <c r="A1598" s="6">
        <v>1597</v>
      </c>
      <c r="B1598" s="6" t="s">
        <v>1670</v>
      </c>
      <c r="C1598" s="6" t="str">
        <f t="shared" si="24"/>
        <v>劉飛宏</v>
      </c>
      <c r="D1598" s="27">
        <v>20111218001</v>
      </c>
      <c r="E1598" s="28">
        <v>44561</v>
      </c>
      <c r="F1598" s="26">
        <v>958682223</v>
      </c>
    </row>
    <row r="1599" spans="1:6" ht="15.6" x14ac:dyDescent="0.3">
      <c r="A1599" s="6">
        <v>1598</v>
      </c>
      <c r="B1599" s="6" t="s">
        <v>1671</v>
      </c>
      <c r="C1599" s="6" t="str">
        <f t="shared" si="24"/>
        <v>莊詩曼</v>
      </c>
      <c r="D1599" s="27">
        <v>20111221001</v>
      </c>
      <c r="E1599" s="28">
        <v>44561</v>
      </c>
      <c r="F1599" s="26">
        <v>953979207</v>
      </c>
    </row>
    <row r="1600" spans="1:6" ht="15.6" x14ac:dyDescent="0.3">
      <c r="A1600" s="6">
        <v>1599</v>
      </c>
      <c r="B1600" s="6" t="s">
        <v>1672</v>
      </c>
      <c r="C1600" s="6" t="str">
        <f t="shared" si="24"/>
        <v>簡安妍</v>
      </c>
      <c r="D1600" s="27">
        <v>20111222001</v>
      </c>
      <c r="E1600" s="28">
        <v>44926</v>
      </c>
      <c r="F1600" s="26">
        <v>912775845</v>
      </c>
    </row>
    <row r="1601" spans="1:6" ht="15.6" x14ac:dyDescent="0.3">
      <c r="A1601" s="6">
        <v>1600</v>
      </c>
      <c r="B1601" s="8" t="s">
        <v>1673</v>
      </c>
      <c r="C1601" s="6" t="str">
        <f t="shared" si="24"/>
        <v>賀苡軒</v>
      </c>
      <c r="D1601" s="27">
        <v>20111222002</v>
      </c>
      <c r="E1601" s="28">
        <v>44926</v>
      </c>
      <c r="F1601" s="26">
        <v>925668888</v>
      </c>
    </row>
    <row r="1602" spans="1:6" ht="15.6" x14ac:dyDescent="0.3">
      <c r="A1602" s="6">
        <v>1601</v>
      </c>
      <c r="B1602" s="6" t="s">
        <v>1674</v>
      </c>
      <c r="C1602" s="6" t="str">
        <f t="shared" ref="C1602:C1665" si="25">TRIM(B1602)</f>
        <v>林恩旭</v>
      </c>
      <c r="D1602" s="27">
        <v>20111223001</v>
      </c>
      <c r="E1602" s="28">
        <v>44561</v>
      </c>
      <c r="F1602" s="26">
        <v>905381784</v>
      </c>
    </row>
    <row r="1603" spans="1:6" ht="15.6" x14ac:dyDescent="0.3">
      <c r="A1603" s="6">
        <v>1602</v>
      </c>
      <c r="B1603" s="6" t="s">
        <v>1675</v>
      </c>
      <c r="C1603" s="6" t="str">
        <f t="shared" si="25"/>
        <v>馬御恩</v>
      </c>
      <c r="D1603" s="27">
        <v>20111225001</v>
      </c>
      <c r="E1603" s="28">
        <v>44926</v>
      </c>
      <c r="F1603" s="26">
        <v>966328408</v>
      </c>
    </row>
    <row r="1604" spans="1:6" ht="15.6" x14ac:dyDescent="0.3">
      <c r="A1604" s="6">
        <v>1603</v>
      </c>
      <c r="B1604" s="6" t="s">
        <v>1676</v>
      </c>
      <c r="C1604" s="6" t="str">
        <f t="shared" si="25"/>
        <v>謝采薰</v>
      </c>
      <c r="D1604" s="27">
        <v>20120101001</v>
      </c>
      <c r="E1604" s="28">
        <v>44561</v>
      </c>
      <c r="F1604" s="26">
        <v>919549680</v>
      </c>
    </row>
    <row r="1605" spans="1:6" ht="15.6" x14ac:dyDescent="0.3">
      <c r="A1605" s="6">
        <v>1604</v>
      </c>
      <c r="B1605" s="6" t="s">
        <v>1677</v>
      </c>
      <c r="C1605" s="6" t="str">
        <f t="shared" si="25"/>
        <v>林頎恩</v>
      </c>
      <c r="D1605" s="27">
        <v>20120102001</v>
      </c>
      <c r="E1605" s="28">
        <v>44926</v>
      </c>
      <c r="F1605" s="26">
        <v>973096926</v>
      </c>
    </row>
    <row r="1606" spans="1:6" ht="15.6" x14ac:dyDescent="0.3">
      <c r="A1606" s="6">
        <v>1605</v>
      </c>
      <c r="B1606" s="6" t="s">
        <v>1678</v>
      </c>
      <c r="C1606" s="6" t="str">
        <f t="shared" si="25"/>
        <v>張芝綺</v>
      </c>
      <c r="D1606" s="27">
        <v>20120105001</v>
      </c>
      <c r="E1606" s="28">
        <v>45291</v>
      </c>
      <c r="F1606" s="26">
        <v>938805722</v>
      </c>
    </row>
    <row r="1607" spans="1:6" ht="15.6" x14ac:dyDescent="0.3">
      <c r="A1607" s="6">
        <v>1606</v>
      </c>
      <c r="B1607" s="6" t="s">
        <v>1679</v>
      </c>
      <c r="C1607" s="6" t="str">
        <f t="shared" si="25"/>
        <v>詹之瀚</v>
      </c>
      <c r="D1607" s="27">
        <v>20120106001</v>
      </c>
      <c r="E1607" s="28">
        <v>44561</v>
      </c>
      <c r="F1607" s="26">
        <v>920319726</v>
      </c>
    </row>
    <row r="1608" spans="1:6" ht="15.6" x14ac:dyDescent="0.3">
      <c r="A1608" s="6">
        <v>1607</v>
      </c>
      <c r="B1608" s="6" t="s">
        <v>1680</v>
      </c>
      <c r="C1608" s="6" t="str">
        <f t="shared" si="25"/>
        <v>杜心伶</v>
      </c>
      <c r="D1608" s="27">
        <v>20120111001</v>
      </c>
      <c r="E1608" s="28">
        <v>44926</v>
      </c>
      <c r="F1608" s="26">
        <v>922824761</v>
      </c>
    </row>
    <row r="1609" spans="1:6" ht="15.6" x14ac:dyDescent="0.3">
      <c r="A1609" s="6">
        <v>1608</v>
      </c>
      <c r="B1609" s="9" t="s">
        <v>1681</v>
      </c>
      <c r="C1609" s="6" t="str">
        <f t="shared" si="25"/>
        <v>姚富翔</v>
      </c>
      <c r="D1609" s="27">
        <v>20120112001</v>
      </c>
      <c r="E1609" s="28">
        <v>44926</v>
      </c>
      <c r="F1609" s="26">
        <v>933842162</v>
      </c>
    </row>
    <row r="1610" spans="1:6" ht="15.6" x14ac:dyDescent="0.3">
      <c r="A1610" s="6">
        <v>1609</v>
      </c>
      <c r="B1610" s="6" t="s">
        <v>1682</v>
      </c>
      <c r="C1610" s="6" t="str">
        <f t="shared" si="25"/>
        <v>吳芷靚</v>
      </c>
      <c r="D1610" s="27">
        <v>20120115001</v>
      </c>
      <c r="E1610" s="28">
        <v>44561</v>
      </c>
      <c r="F1610" s="26">
        <v>928742480</v>
      </c>
    </row>
    <row r="1611" spans="1:6" ht="15.6" x14ac:dyDescent="0.3">
      <c r="A1611" s="6">
        <v>1610</v>
      </c>
      <c r="B1611" s="6" t="s">
        <v>1683</v>
      </c>
      <c r="C1611" s="6" t="str">
        <f t="shared" si="25"/>
        <v>吳胤傳</v>
      </c>
      <c r="D1611" s="27">
        <v>20120115002</v>
      </c>
      <c r="E1611" s="28">
        <v>44926</v>
      </c>
      <c r="F1611" s="26" t="s">
        <v>1667</v>
      </c>
    </row>
    <row r="1612" spans="1:6" ht="15.6" x14ac:dyDescent="0.3">
      <c r="A1612" s="6">
        <v>1611</v>
      </c>
      <c r="B1612" s="6" t="s">
        <v>1684</v>
      </c>
      <c r="C1612" s="6" t="str">
        <f t="shared" si="25"/>
        <v>王儀儼</v>
      </c>
      <c r="D1612" s="27">
        <v>20120120001</v>
      </c>
      <c r="E1612" s="28">
        <v>44926</v>
      </c>
      <c r="F1612" s="26">
        <v>975157852</v>
      </c>
    </row>
    <row r="1613" spans="1:6" ht="15.6" x14ac:dyDescent="0.3">
      <c r="A1613" s="6">
        <v>1612</v>
      </c>
      <c r="B1613" s="6" t="s">
        <v>1685</v>
      </c>
      <c r="C1613" s="6" t="str">
        <f t="shared" si="25"/>
        <v>許哲豪</v>
      </c>
      <c r="D1613" s="27">
        <v>20120128001</v>
      </c>
      <c r="E1613" s="28">
        <v>44926</v>
      </c>
      <c r="F1613" s="26">
        <v>988322250</v>
      </c>
    </row>
    <row r="1614" spans="1:6" ht="15.6" x14ac:dyDescent="0.3">
      <c r="A1614" s="6">
        <v>1613</v>
      </c>
      <c r="B1614" s="6" t="s">
        <v>1686</v>
      </c>
      <c r="C1614" s="6" t="str">
        <f t="shared" si="25"/>
        <v>陳亮恩</v>
      </c>
      <c r="D1614" s="27">
        <v>20120130001</v>
      </c>
      <c r="E1614" s="28">
        <v>44561</v>
      </c>
      <c r="F1614" s="26">
        <v>952997798</v>
      </c>
    </row>
    <row r="1615" spans="1:6" ht="15.6" x14ac:dyDescent="0.3">
      <c r="A1615" s="6">
        <v>1614</v>
      </c>
      <c r="B1615" s="6" t="s">
        <v>1687</v>
      </c>
      <c r="C1615" s="6" t="str">
        <f t="shared" si="25"/>
        <v>吳語喬</v>
      </c>
      <c r="D1615" s="27">
        <v>20120130002</v>
      </c>
      <c r="E1615" s="28">
        <v>44926</v>
      </c>
      <c r="F1615" s="26">
        <v>925037351</v>
      </c>
    </row>
    <row r="1616" spans="1:6" ht="15.6" x14ac:dyDescent="0.3">
      <c r="A1616" s="6">
        <v>1615</v>
      </c>
      <c r="B1616" s="6" t="s">
        <v>1688</v>
      </c>
      <c r="C1616" s="6" t="str">
        <f t="shared" si="25"/>
        <v>徐煒甯</v>
      </c>
      <c r="D1616" s="27">
        <v>20120204001</v>
      </c>
      <c r="E1616" s="28">
        <v>44926</v>
      </c>
      <c r="F1616" s="26">
        <v>937966787</v>
      </c>
    </row>
    <row r="1617" spans="1:6" ht="15.6" x14ac:dyDescent="0.3">
      <c r="A1617" s="6">
        <v>1616</v>
      </c>
      <c r="B1617" s="6" t="s">
        <v>1689</v>
      </c>
      <c r="C1617" s="6" t="str">
        <f t="shared" si="25"/>
        <v>陳威睿</v>
      </c>
      <c r="D1617" s="27">
        <v>20120204002</v>
      </c>
      <c r="E1617" s="28">
        <v>44926</v>
      </c>
      <c r="F1617" s="26">
        <v>963155887</v>
      </c>
    </row>
    <row r="1618" spans="1:6" ht="15.6" x14ac:dyDescent="0.3">
      <c r="A1618" s="6">
        <v>1617</v>
      </c>
      <c r="B1618" s="6" t="s">
        <v>1690</v>
      </c>
      <c r="C1618" s="6" t="str">
        <f t="shared" si="25"/>
        <v>宋承彥</v>
      </c>
      <c r="D1618" s="27">
        <v>20120204003</v>
      </c>
      <c r="E1618" s="28">
        <v>44926</v>
      </c>
      <c r="F1618" s="26">
        <v>937800400</v>
      </c>
    </row>
    <row r="1619" spans="1:6" ht="15.6" x14ac:dyDescent="0.3">
      <c r="A1619" s="6">
        <v>1618</v>
      </c>
      <c r="B1619" s="6" t="s">
        <v>1691</v>
      </c>
      <c r="C1619" s="6" t="str">
        <f t="shared" si="25"/>
        <v>曾睿承</v>
      </c>
      <c r="D1619" s="27">
        <v>20120206001</v>
      </c>
      <c r="E1619" s="28">
        <v>44561</v>
      </c>
      <c r="F1619" s="26">
        <v>988540922</v>
      </c>
    </row>
    <row r="1620" spans="1:6" ht="15.6" x14ac:dyDescent="0.3">
      <c r="A1620" s="6">
        <v>1619</v>
      </c>
      <c r="B1620" s="9" t="s">
        <v>1692</v>
      </c>
      <c r="C1620" s="6" t="str">
        <f t="shared" si="25"/>
        <v>詹柏軒</v>
      </c>
      <c r="D1620" s="27">
        <v>20120207001</v>
      </c>
      <c r="E1620" s="28">
        <v>44561</v>
      </c>
      <c r="F1620" s="26">
        <v>912114194</v>
      </c>
    </row>
    <row r="1621" spans="1:6" ht="15.6" x14ac:dyDescent="0.3">
      <c r="A1621" s="6">
        <v>1620</v>
      </c>
      <c r="B1621" s="6" t="s">
        <v>1693</v>
      </c>
      <c r="C1621" s="6" t="str">
        <f t="shared" si="25"/>
        <v>黃子恩</v>
      </c>
      <c r="D1621" s="27">
        <v>20120209001</v>
      </c>
      <c r="E1621" s="28">
        <v>44926</v>
      </c>
      <c r="F1621" s="26">
        <v>970204129</v>
      </c>
    </row>
    <row r="1622" spans="1:6" ht="15.6" x14ac:dyDescent="0.3">
      <c r="A1622" s="6">
        <v>1621</v>
      </c>
      <c r="B1622" s="9" t="s">
        <v>1694</v>
      </c>
      <c r="C1622" s="6" t="str">
        <f t="shared" si="25"/>
        <v>周詩晴</v>
      </c>
      <c r="D1622" s="27">
        <v>20120214001</v>
      </c>
      <c r="E1622" s="28">
        <v>44926</v>
      </c>
      <c r="F1622" s="26">
        <v>986520326</v>
      </c>
    </row>
    <row r="1623" spans="1:6" ht="15.6" x14ac:dyDescent="0.3">
      <c r="A1623" s="6">
        <v>1622</v>
      </c>
      <c r="B1623" s="6" t="s">
        <v>1695</v>
      </c>
      <c r="C1623" s="6" t="str">
        <f t="shared" si="25"/>
        <v>張永昱</v>
      </c>
      <c r="D1623" s="27">
        <v>20120214002</v>
      </c>
      <c r="E1623" s="28">
        <v>44926</v>
      </c>
      <c r="F1623" s="26">
        <v>922952012</v>
      </c>
    </row>
    <row r="1624" spans="1:6" ht="15.6" x14ac:dyDescent="0.3">
      <c r="A1624" s="6">
        <v>1623</v>
      </c>
      <c r="B1624" s="6" t="s">
        <v>1696</v>
      </c>
      <c r="C1624" s="6" t="str">
        <f t="shared" si="25"/>
        <v>劉昕融</v>
      </c>
      <c r="D1624" s="27">
        <v>20120215001</v>
      </c>
      <c r="E1624" s="28">
        <v>44196</v>
      </c>
      <c r="F1624" s="26">
        <v>939688266</v>
      </c>
    </row>
    <row r="1625" spans="1:6" ht="15.6" x14ac:dyDescent="0.3">
      <c r="A1625" s="6">
        <v>1624</v>
      </c>
      <c r="B1625" s="6" t="s">
        <v>1697</v>
      </c>
      <c r="C1625" s="6" t="str">
        <f t="shared" si="25"/>
        <v>劉昕叡</v>
      </c>
      <c r="D1625" s="27">
        <v>20120215002</v>
      </c>
      <c r="E1625" s="28">
        <v>44196</v>
      </c>
      <c r="F1625" s="26">
        <v>939688266</v>
      </c>
    </row>
    <row r="1626" spans="1:6" ht="15.6" x14ac:dyDescent="0.3">
      <c r="A1626" s="6">
        <v>1625</v>
      </c>
      <c r="B1626" s="6" t="s">
        <v>1698</v>
      </c>
      <c r="C1626" s="6" t="str">
        <f t="shared" si="25"/>
        <v>鍾定潔</v>
      </c>
      <c r="D1626" s="27">
        <v>20120221001</v>
      </c>
      <c r="E1626" s="28">
        <v>44926</v>
      </c>
      <c r="F1626" s="26">
        <v>928529936</v>
      </c>
    </row>
    <row r="1627" spans="1:6" ht="15.6" x14ac:dyDescent="0.3">
      <c r="A1627" s="6">
        <v>1626</v>
      </c>
      <c r="B1627" s="6" t="s">
        <v>1699</v>
      </c>
      <c r="C1627" s="6" t="str">
        <f t="shared" si="25"/>
        <v>蕭妤軒</v>
      </c>
      <c r="D1627" s="27">
        <v>20120223001</v>
      </c>
      <c r="E1627" s="28">
        <v>45291</v>
      </c>
      <c r="F1627" s="26">
        <v>910536699</v>
      </c>
    </row>
    <row r="1628" spans="1:6" ht="15.6" x14ac:dyDescent="0.3">
      <c r="A1628" s="6">
        <v>1627</v>
      </c>
      <c r="B1628" s="6" t="s">
        <v>1700</v>
      </c>
      <c r="C1628" s="6" t="str">
        <f t="shared" si="25"/>
        <v>鄭丞瀚</v>
      </c>
      <c r="D1628" s="27">
        <v>20120227001</v>
      </c>
      <c r="E1628" s="28">
        <v>45291</v>
      </c>
      <c r="F1628" s="26">
        <v>939423896</v>
      </c>
    </row>
    <row r="1629" spans="1:6" ht="15.6" x14ac:dyDescent="0.3">
      <c r="A1629" s="6">
        <v>1628</v>
      </c>
      <c r="B1629" s="6" t="s">
        <v>1701</v>
      </c>
      <c r="C1629" s="6" t="str">
        <f t="shared" si="25"/>
        <v>謝文禎</v>
      </c>
      <c r="D1629" s="27">
        <v>20120303001</v>
      </c>
      <c r="E1629" s="28">
        <v>44926</v>
      </c>
      <c r="F1629" s="26">
        <v>225214883</v>
      </c>
    </row>
    <row r="1630" spans="1:6" ht="15.6" x14ac:dyDescent="0.3">
      <c r="A1630" s="6">
        <v>1629</v>
      </c>
      <c r="B1630" s="6" t="s">
        <v>1702</v>
      </c>
      <c r="C1630" s="6" t="str">
        <f t="shared" si="25"/>
        <v>郭潔倫</v>
      </c>
      <c r="D1630" s="27">
        <v>20120307001</v>
      </c>
      <c r="E1630" s="28">
        <v>44926</v>
      </c>
      <c r="F1630" s="26">
        <v>912810260</v>
      </c>
    </row>
    <row r="1631" spans="1:6" ht="15.6" x14ac:dyDescent="0.3">
      <c r="A1631" s="6">
        <v>1630</v>
      </c>
      <c r="B1631" s="6" t="s">
        <v>1703</v>
      </c>
      <c r="C1631" s="6" t="str">
        <f t="shared" si="25"/>
        <v>陳伯沂</v>
      </c>
      <c r="D1631" s="27">
        <v>20120310001</v>
      </c>
      <c r="E1631" s="28">
        <v>44926</v>
      </c>
      <c r="F1631" s="26">
        <v>932377935</v>
      </c>
    </row>
    <row r="1632" spans="1:6" ht="15.6" x14ac:dyDescent="0.3">
      <c r="A1632" s="6">
        <v>1631</v>
      </c>
      <c r="B1632" s="8" t="s">
        <v>1704</v>
      </c>
      <c r="C1632" s="6" t="str">
        <f t="shared" si="25"/>
        <v>閔思櫶 Min Sahun</v>
      </c>
      <c r="D1632" s="27">
        <v>20120315001</v>
      </c>
      <c r="E1632" s="28">
        <v>44926</v>
      </c>
      <c r="F1632" s="26">
        <v>973488192</v>
      </c>
    </row>
    <row r="1633" spans="1:6" ht="15.6" x14ac:dyDescent="0.3">
      <c r="A1633" s="6">
        <v>1632</v>
      </c>
      <c r="B1633" s="6" t="s">
        <v>1705</v>
      </c>
      <c r="C1633" s="6" t="str">
        <f t="shared" si="25"/>
        <v>蔣章元</v>
      </c>
      <c r="D1633" s="27">
        <v>20120316001</v>
      </c>
      <c r="E1633" s="28">
        <v>44561</v>
      </c>
      <c r="F1633" s="26">
        <v>910043306</v>
      </c>
    </row>
    <row r="1634" spans="1:6" ht="15.6" x14ac:dyDescent="0.3">
      <c r="A1634" s="6">
        <v>1633</v>
      </c>
      <c r="B1634" s="6" t="s">
        <v>1706</v>
      </c>
      <c r="C1634" s="6" t="str">
        <f t="shared" si="25"/>
        <v>周子申</v>
      </c>
      <c r="D1634" s="27">
        <v>20120316002</v>
      </c>
      <c r="E1634" s="28">
        <v>44926</v>
      </c>
      <c r="F1634" s="26">
        <v>916336167</v>
      </c>
    </row>
    <row r="1635" spans="1:6" ht="15.6" x14ac:dyDescent="0.3">
      <c r="A1635" s="6">
        <v>1634</v>
      </c>
      <c r="B1635" s="6" t="s">
        <v>1707</v>
      </c>
      <c r="C1635" s="6" t="str">
        <f t="shared" si="25"/>
        <v>張軼鈞</v>
      </c>
      <c r="D1635" s="27">
        <v>20120318001</v>
      </c>
      <c r="E1635" s="28">
        <v>44561</v>
      </c>
      <c r="F1635" s="26">
        <v>966515572</v>
      </c>
    </row>
    <row r="1636" spans="1:6" ht="15.6" x14ac:dyDescent="0.3">
      <c r="A1636" s="6">
        <v>1635</v>
      </c>
      <c r="B1636" s="6" t="s">
        <v>1708</v>
      </c>
      <c r="C1636" s="6" t="str">
        <f t="shared" si="25"/>
        <v>翁晨洧</v>
      </c>
      <c r="D1636" s="27">
        <v>20120320001</v>
      </c>
      <c r="E1636" s="28">
        <v>44926</v>
      </c>
      <c r="F1636" s="26">
        <v>936491068</v>
      </c>
    </row>
    <row r="1637" spans="1:6" ht="15.6" x14ac:dyDescent="0.3">
      <c r="A1637" s="6">
        <v>1636</v>
      </c>
      <c r="B1637" s="8" t="s">
        <v>1709</v>
      </c>
      <c r="C1637" s="6" t="str">
        <f t="shared" si="25"/>
        <v>徐奕</v>
      </c>
      <c r="D1637" s="27">
        <v>20120321001</v>
      </c>
      <c r="E1637" s="28">
        <v>44926</v>
      </c>
      <c r="F1637" s="26">
        <v>925340079</v>
      </c>
    </row>
    <row r="1638" spans="1:6" ht="15.6" x14ac:dyDescent="0.3">
      <c r="A1638" s="6">
        <v>1637</v>
      </c>
      <c r="B1638" s="8" t="s">
        <v>1710</v>
      </c>
      <c r="C1638" s="6" t="str">
        <f t="shared" si="25"/>
        <v>陳翔峟</v>
      </c>
      <c r="D1638" s="27">
        <v>20120322001</v>
      </c>
      <c r="E1638" s="28">
        <v>44926</v>
      </c>
      <c r="F1638" s="26">
        <v>987124700</v>
      </c>
    </row>
    <row r="1639" spans="1:6" ht="15.6" x14ac:dyDescent="0.3">
      <c r="A1639" s="6">
        <v>1638</v>
      </c>
      <c r="B1639" s="6" t="s">
        <v>1711</v>
      </c>
      <c r="C1639" s="6" t="str">
        <f t="shared" si="25"/>
        <v>詹子緹</v>
      </c>
      <c r="D1639" s="27">
        <v>20120324001</v>
      </c>
      <c r="E1639" s="28">
        <v>44926</v>
      </c>
      <c r="F1639" s="26">
        <v>937311601</v>
      </c>
    </row>
    <row r="1640" spans="1:6" ht="15.6" x14ac:dyDescent="0.3">
      <c r="A1640" s="6">
        <v>1639</v>
      </c>
      <c r="B1640" s="6" t="s">
        <v>1712</v>
      </c>
      <c r="C1640" s="6" t="str">
        <f t="shared" si="25"/>
        <v>許䇛熏</v>
      </c>
      <c r="D1640" s="27">
        <v>20120326001</v>
      </c>
      <c r="E1640" s="28">
        <v>44926</v>
      </c>
      <c r="F1640" s="26" t="s">
        <v>1667</v>
      </c>
    </row>
    <row r="1641" spans="1:6" ht="15.6" x14ac:dyDescent="0.3">
      <c r="A1641" s="6">
        <v>1640</v>
      </c>
      <c r="B1641" s="6" t="s">
        <v>1713</v>
      </c>
      <c r="C1641" s="6" t="str">
        <f t="shared" si="25"/>
        <v>陳淥亞</v>
      </c>
      <c r="D1641" s="27">
        <v>20120330001</v>
      </c>
      <c r="E1641" s="28">
        <v>44926</v>
      </c>
      <c r="F1641" s="26">
        <v>988540922</v>
      </c>
    </row>
    <row r="1642" spans="1:6" ht="15.6" x14ac:dyDescent="0.3">
      <c r="A1642" s="6">
        <v>1641</v>
      </c>
      <c r="B1642" s="6" t="s">
        <v>1714</v>
      </c>
      <c r="C1642" s="6" t="str">
        <f t="shared" si="25"/>
        <v>傅室善</v>
      </c>
      <c r="D1642" s="27">
        <v>20120401001</v>
      </c>
      <c r="E1642" s="28">
        <v>44926</v>
      </c>
      <c r="F1642" s="26">
        <v>988004773</v>
      </c>
    </row>
    <row r="1643" spans="1:6" ht="15.6" x14ac:dyDescent="0.3">
      <c r="A1643" s="6">
        <v>1642</v>
      </c>
      <c r="B1643" s="8" t="s">
        <v>1715</v>
      </c>
      <c r="C1643" s="6" t="str">
        <f t="shared" si="25"/>
        <v>胡瑀倢</v>
      </c>
      <c r="D1643" s="27">
        <v>20120402001</v>
      </c>
      <c r="E1643" s="28">
        <v>44926</v>
      </c>
      <c r="F1643" s="26">
        <v>938326520</v>
      </c>
    </row>
    <row r="1644" spans="1:6" ht="15.6" x14ac:dyDescent="0.3">
      <c r="A1644" s="6">
        <v>1643</v>
      </c>
      <c r="B1644" s="6" t="s">
        <v>1716</v>
      </c>
      <c r="C1644" s="6" t="str">
        <f t="shared" si="25"/>
        <v>陳呈旭</v>
      </c>
      <c r="D1644" s="27">
        <v>20120403001</v>
      </c>
      <c r="E1644" s="28">
        <v>44926</v>
      </c>
      <c r="F1644" s="26">
        <v>928555475</v>
      </c>
    </row>
    <row r="1645" spans="1:6" ht="15.6" x14ac:dyDescent="0.3">
      <c r="A1645" s="6">
        <v>1644</v>
      </c>
      <c r="B1645" s="6" t="s">
        <v>1717</v>
      </c>
      <c r="C1645" s="6" t="str">
        <f t="shared" si="25"/>
        <v>鄧妟妘</v>
      </c>
      <c r="D1645" s="27">
        <v>20120406001</v>
      </c>
      <c r="E1645" s="28">
        <v>44561</v>
      </c>
      <c r="F1645" s="26">
        <v>922516366</v>
      </c>
    </row>
    <row r="1646" spans="1:6" ht="15.6" x14ac:dyDescent="0.3">
      <c r="A1646" s="6">
        <v>1645</v>
      </c>
      <c r="B1646" s="6" t="s">
        <v>1718</v>
      </c>
      <c r="C1646" s="6" t="str">
        <f t="shared" si="25"/>
        <v>張庭溦</v>
      </c>
      <c r="D1646" s="27">
        <v>20120411001</v>
      </c>
      <c r="E1646" s="28">
        <v>44561</v>
      </c>
      <c r="F1646" s="26">
        <v>975025253</v>
      </c>
    </row>
    <row r="1647" spans="1:6" ht="15.6" x14ac:dyDescent="0.3">
      <c r="A1647" s="6">
        <v>1646</v>
      </c>
      <c r="B1647" s="6" t="s">
        <v>1719</v>
      </c>
      <c r="C1647" s="6" t="str">
        <f t="shared" si="25"/>
        <v>蔡季煦</v>
      </c>
      <c r="D1647" s="27">
        <v>20120415001</v>
      </c>
      <c r="E1647" s="28">
        <v>44926</v>
      </c>
      <c r="F1647" s="26">
        <v>922172426</v>
      </c>
    </row>
    <row r="1648" spans="1:6" ht="15.6" x14ac:dyDescent="0.3">
      <c r="A1648" s="6">
        <v>1647</v>
      </c>
      <c r="B1648" s="4" t="s">
        <v>1720</v>
      </c>
      <c r="C1648" s="6" t="str">
        <f t="shared" si="25"/>
        <v>王承昊</v>
      </c>
      <c r="D1648" s="27">
        <v>20120416001</v>
      </c>
      <c r="E1648" s="28">
        <v>45291</v>
      </c>
      <c r="F1648" s="26">
        <v>922778962</v>
      </c>
    </row>
    <row r="1649" spans="1:6" ht="15.6" x14ac:dyDescent="0.3">
      <c r="A1649" s="6">
        <v>1648</v>
      </c>
      <c r="B1649" s="6" t="s">
        <v>1721</v>
      </c>
      <c r="C1649" s="6" t="str">
        <f t="shared" si="25"/>
        <v>朱苡均</v>
      </c>
      <c r="D1649" s="27">
        <v>20120419001</v>
      </c>
      <c r="E1649" s="28">
        <v>44926</v>
      </c>
      <c r="F1649" s="26">
        <v>937086157</v>
      </c>
    </row>
    <row r="1650" spans="1:6" ht="15.6" x14ac:dyDescent="0.3">
      <c r="A1650" s="6">
        <v>1649</v>
      </c>
      <c r="B1650" s="6" t="s">
        <v>1722</v>
      </c>
      <c r="C1650" s="6" t="str">
        <f t="shared" si="25"/>
        <v>蔡安晴</v>
      </c>
      <c r="D1650" s="27">
        <v>20120421001</v>
      </c>
      <c r="E1650" s="28">
        <v>44926</v>
      </c>
      <c r="F1650" s="26">
        <v>931839406</v>
      </c>
    </row>
    <row r="1651" spans="1:6" ht="15.6" x14ac:dyDescent="0.3">
      <c r="A1651" s="6">
        <v>1650</v>
      </c>
      <c r="B1651" s="6" t="s">
        <v>1723</v>
      </c>
      <c r="C1651" s="6" t="str">
        <f t="shared" si="25"/>
        <v>周士傑</v>
      </c>
      <c r="D1651" s="27">
        <v>20120423001</v>
      </c>
      <c r="E1651" s="28">
        <v>44926</v>
      </c>
      <c r="F1651" s="26">
        <v>925181586</v>
      </c>
    </row>
    <row r="1652" spans="1:6" ht="15.6" x14ac:dyDescent="0.3">
      <c r="A1652" s="6">
        <v>1651</v>
      </c>
      <c r="B1652" s="6" t="s">
        <v>1724</v>
      </c>
      <c r="C1652" s="6" t="str">
        <f t="shared" si="25"/>
        <v>黃于真</v>
      </c>
      <c r="D1652" s="27">
        <v>20120423002</v>
      </c>
      <c r="E1652" s="28">
        <v>44926</v>
      </c>
      <c r="F1652" s="26">
        <v>952371702</v>
      </c>
    </row>
    <row r="1653" spans="1:6" ht="15.6" x14ac:dyDescent="0.3">
      <c r="A1653" s="6">
        <v>1652</v>
      </c>
      <c r="B1653" s="6" t="s">
        <v>1725</v>
      </c>
      <c r="C1653" s="6" t="str">
        <f t="shared" si="25"/>
        <v>余承翰</v>
      </c>
      <c r="D1653" s="27">
        <v>20120423003</v>
      </c>
      <c r="E1653" s="28">
        <v>44926</v>
      </c>
      <c r="F1653" s="26">
        <v>921100110</v>
      </c>
    </row>
    <row r="1654" spans="1:6" ht="15.6" x14ac:dyDescent="0.3">
      <c r="A1654" s="6">
        <v>1653</v>
      </c>
      <c r="B1654" s="6" t="s">
        <v>1726</v>
      </c>
      <c r="C1654" s="6" t="str">
        <f t="shared" si="25"/>
        <v>李威翰</v>
      </c>
      <c r="D1654" s="27">
        <v>20120427001</v>
      </c>
      <c r="E1654" s="28">
        <v>45291</v>
      </c>
      <c r="F1654" s="26">
        <v>928082196</v>
      </c>
    </row>
    <row r="1655" spans="1:6" ht="15.6" x14ac:dyDescent="0.3">
      <c r="A1655" s="6">
        <v>1654</v>
      </c>
      <c r="B1655" s="6" t="s">
        <v>1727</v>
      </c>
      <c r="C1655" s="6" t="str">
        <f t="shared" si="25"/>
        <v>林珅輝</v>
      </c>
      <c r="D1655" s="27">
        <v>20120430001</v>
      </c>
      <c r="E1655" s="28">
        <v>44926</v>
      </c>
      <c r="F1655" s="26">
        <v>935434561</v>
      </c>
    </row>
    <row r="1656" spans="1:6" ht="15.6" x14ac:dyDescent="0.3">
      <c r="A1656" s="6">
        <v>1655</v>
      </c>
      <c r="B1656" s="6" t="s">
        <v>1728</v>
      </c>
      <c r="C1656" s="6" t="str">
        <f t="shared" si="25"/>
        <v>邱媛媛</v>
      </c>
      <c r="D1656" s="27">
        <v>20120501001</v>
      </c>
      <c r="E1656" s="28">
        <v>44926</v>
      </c>
      <c r="F1656" s="26">
        <v>927078913</v>
      </c>
    </row>
    <row r="1657" spans="1:6" ht="15.6" x14ac:dyDescent="0.3">
      <c r="A1657" s="6">
        <v>1656</v>
      </c>
      <c r="B1657" s="9" t="s">
        <v>1729</v>
      </c>
      <c r="C1657" s="6" t="str">
        <f t="shared" si="25"/>
        <v>林湘霖</v>
      </c>
      <c r="D1657" s="27">
        <v>20120504001</v>
      </c>
      <c r="E1657" s="28">
        <v>44926</v>
      </c>
      <c r="F1657" s="26">
        <v>958408419</v>
      </c>
    </row>
    <row r="1658" spans="1:6" ht="15.6" x14ac:dyDescent="0.3">
      <c r="A1658" s="6">
        <v>1657</v>
      </c>
      <c r="B1658" s="6" t="s">
        <v>1730</v>
      </c>
      <c r="C1658" s="6" t="str">
        <f t="shared" si="25"/>
        <v>胡瑞心</v>
      </c>
      <c r="D1658" s="27">
        <v>20120506001</v>
      </c>
      <c r="E1658" s="28">
        <v>44561</v>
      </c>
      <c r="F1658" s="26">
        <v>982170326</v>
      </c>
    </row>
    <row r="1659" spans="1:6" ht="15.6" x14ac:dyDescent="0.3">
      <c r="A1659" s="6">
        <v>1658</v>
      </c>
      <c r="B1659" s="6" t="s">
        <v>1731</v>
      </c>
      <c r="C1659" s="6" t="str">
        <f t="shared" si="25"/>
        <v>陳弘軒</v>
      </c>
      <c r="D1659" s="27">
        <v>20120511001</v>
      </c>
      <c r="E1659" s="28">
        <v>44926</v>
      </c>
      <c r="F1659" s="26">
        <v>961278568</v>
      </c>
    </row>
    <row r="1660" spans="1:6" ht="15.6" x14ac:dyDescent="0.3">
      <c r="A1660" s="6">
        <v>1659</v>
      </c>
      <c r="B1660" s="6" t="s">
        <v>1732</v>
      </c>
      <c r="C1660" s="6" t="str">
        <f t="shared" si="25"/>
        <v>陳卓妍</v>
      </c>
      <c r="D1660" s="27">
        <v>20120511002</v>
      </c>
      <c r="E1660" s="28">
        <v>44561</v>
      </c>
      <c r="F1660" s="26">
        <v>965380852</v>
      </c>
    </row>
    <row r="1661" spans="1:6" ht="15.6" x14ac:dyDescent="0.3">
      <c r="A1661" s="6">
        <v>1660</v>
      </c>
      <c r="B1661" s="6" t="s">
        <v>1733</v>
      </c>
      <c r="C1661" s="6" t="str">
        <f t="shared" si="25"/>
        <v>周以潔</v>
      </c>
      <c r="D1661" s="27">
        <v>20120525001</v>
      </c>
      <c r="E1661" s="28">
        <v>44561</v>
      </c>
      <c r="F1661" s="26">
        <v>912991978</v>
      </c>
    </row>
    <row r="1662" spans="1:6" ht="15.6" x14ac:dyDescent="0.3">
      <c r="A1662" s="6">
        <v>1661</v>
      </c>
      <c r="B1662" s="9" t="s">
        <v>1734</v>
      </c>
      <c r="C1662" s="6" t="str">
        <f t="shared" si="25"/>
        <v>廖東瑃</v>
      </c>
      <c r="D1662" s="27">
        <v>20120527001</v>
      </c>
      <c r="E1662" s="28">
        <v>44926</v>
      </c>
      <c r="F1662" s="26">
        <v>983571438</v>
      </c>
    </row>
    <row r="1663" spans="1:6" ht="15.6" x14ac:dyDescent="0.3">
      <c r="A1663" s="6">
        <v>1662</v>
      </c>
      <c r="B1663" s="6" t="s">
        <v>1735</v>
      </c>
      <c r="C1663" s="6" t="str">
        <f t="shared" si="25"/>
        <v>江婕安</v>
      </c>
      <c r="D1663" s="27">
        <v>20120530001</v>
      </c>
      <c r="E1663" s="28">
        <v>44926</v>
      </c>
      <c r="F1663" s="26">
        <v>989852398</v>
      </c>
    </row>
    <row r="1664" spans="1:6" ht="15.6" x14ac:dyDescent="0.3">
      <c r="A1664" s="6">
        <v>1663</v>
      </c>
      <c r="B1664" s="9" t="s">
        <v>1736</v>
      </c>
      <c r="C1664" s="6" t="str">
        <f t="shared" si="25"/>
        <v>陳奕勳</v>
      </c>
      <c r="D1664" s="27">
        <v>20120605001</v>
      </c>
      <c r="E1664" s="28">
        <v>44926</v>
      </c>
      <c r="F1664" s="26">
        <v>987123761</v>
      </c>
    </row>
    <row r="1665" spans="1:6" ht="15.6" x14ac:dyDescent="0.3">
      <c r="A1665" s="6">
        <v>1664</v>
      </c>
      <c r="B1665" s="6" t="s">
        <v>1737</v>
      </c>
      <c r="C1665" s="6" t="str">
        <f t="shared" si="25"/>
        <v>康軒瑋</v>
      </c>
      <c r="D1665" s="27">
        <v>20120614001</v>
      </c>
      <c r="E1665" s="28">
        <v>44926</v>
      </c>
      <c r="F1665" s="26" t="s">
        <v>1667</v>
      </c>
    </row>
    <row r="1666" spans="1:6" ht="15.6" x14ac:dyDescent="0.3">
      <c r="A1666" s="6">
        <v>1665</v>
      </c>
      <c r="B1666" s="6" t="s">
        <v>1738</v>
      </c>
      <c r="C1666" s="6" t="str">
        <f t="shared" ref="C1666:C1729" si="26">TRIM(B1666)</f>
        <v>孫以澄</v>
      </c>
      <c r="D1666" s="27">
        <v>20120617001</v>
      </c>
      <c r="E1666" s="28">
        <v>44561</v>
      </c>
      <c r="F1666" s="26">
        <v>936886894</v>
      </c>
    </row>
    <row r="1667" spans="1:6" ht="15.6" x14ac:dyDescent="0.3">
      <c r="A1667" s="6">
        <v>1666</v>
      </c>
      <c r="B1667" s="6" t="s">
        <v>1739</v>
      </c>
      <c r="C1667" s="6" t="str">
        <f t="shared" si="26"/>
        <v>陳梓涵</v>
      </c>
      <c r="D1667" s="27">
        <v>20120628001</v>
      </c>
      <c r="E1667" s="28">
        <v>44926</v>
      </c>
      <c r="F1667" s="26">
        <v>935575661</v>
      </c>
    </row>
    <row r="1668" spans="1:6" ht="15.6" x14ac:dyDescent="0.3">
      <c r="A1668" s="6">
        <v>1667</v>
      </c>
      <c r="B1668" s="6" t="s">
        <v>1740</v>
      </c>
      <c r="C1668" s="6" t="str">
        <f t="shared" si="26"/>
        <v>程姮蒨</v>
      </c>
      <c r="D1668" s="27">
        <v>20120630001</v>
      </c>
      <c r="E1668" s="28">
        <v>44926</v>
      </c>
      <c r="F1668" s="26">
        <v>910666799</v>
      </c>
    </row>
    <row r="1669" spans="1:6" ht="15.6" x14ac:dyDescent="0.3">
      <c r="A1669" s="6">
        <v>1668</v>
      </c>
      <c r="B1669" s="6" t="s">
        <v>1741</v>
      </c>
      <c r="C1669" s="6" t="str">
        <f t="shared" si="26"/>
        <v>王士強</v>
      </c>
      <c r="D1669" s="27">
        <v>20120702001</v>
      </c>
      <c r="E1669" s="28">
        <v>44926</v>
      </c>
      <c r="F1669" s="26">
        <v>909803189</v>
      </c>
    </row>
    <row r="1670" spans="1:6" ht="15.6" x14ac:dyDescent="0.3">
      <c r="A1670" s="6">
        <v>1669</v>
      </c>
      <c r="B1670" s="6" t="s">
        <v>1742</v>
      </c>
      <c r="C1670" s="6" t="str">
        <f t="shared" si="26"/>
        <v>陳皇羽</v>
      </c>
      <c r="D1670" s="27">
        <v>20120702002</v>
      </c>
      <c r="E1670" s="28">
        <v>44926</v>
      </c>
      <c r="F1670" s="26">
        <v>910896928</v>
      </c>
    </row>
    <row r="1671" spans="1:6" ht="15.6" x14ac:dyDescent="0.3">
      <c r="A1671" s="6">
        <v>1670</v>
      </c>
      <c r="B1671" s="6" t="s">
        <v>1743</v>
      </c>
      <c r="C1671" s="6" t="str">
        <f t="shared" si="26"/>
        <v>詹詠捷</v>
      </c>
      <c r="D1671" s="27">
        <v>20120703001</v>
      </c>
      <c r="E1671" s="28">
        <v>45291</v>
      </c>
      <c r="F1671" s="26">
        <v>936105226</v>
      </c>
    </row>
    <row r="1672" spans="1:6" ht="15.6" x14ac:dyDescent="0.3">
      <c r="A1672" s="6">
        <v>1671</v>
      </c>
      <c r="B1672" s="6" t="s">
        <v>1744</v>
      </c>
      <c r="C1672" s="6" t="str">
        <f t="shared" si="26"/>
        <v>李亨叡</v>
      </c>
      <c r="D1672" s="27">
        <v>20120704001</v>
      </c>
      <c r="E1672" s="28">
        <v>44561</v>
      </c>
      <c r="F1672" s="26">
        <v>910860178</v>
      </c>
    </row>
    <row r="1673" spans="1:6" ht="15.6" x14ac:dyDescent="0.3">
      <c r="A1673" s="6">
        <v>1672</v>
      </c>
      <c r="B1673" s="6" t="s">
        <v>1745</v>
      </c>
      <c r="C1673" s="6" t="str">
        <f t="shared" si="26"/>
        <v>陳宏恩</v>
      </c>
      <c r="D1673" s="27">
        <v>20120706001</v>
      </c>
      <c r="E1673" s="28">
        <v>44926</v>
      </c>
      <c r="F1673" s="26">
        <v>922193344</v>
      </c>
    </row>
    <row r="1674" spans="1:6" ht="15.6" x14ac:dyDescent="0.3">
      <c r="A1674" s="6">
        <v>1673</v>
      </c>
      <c r="B1674" s="6" t="s">
        <v>1746</v>
      </c>
      <c r="C1674" s="6" t="str">
        <f t="shared" si="26"/>
        <v>唐啟端</v>
      </c>
      <c r="D1674" s="27">
        <v>20120714001</v>
      </c>
      <c r="E1674" s="28">
        <v>44926</v>
      </c>
      <c r="F1674" s="26">
        <v>988005870</v>
      </c>
    </row>
    <row r="1675" spans="1:6" ht="15.6" x14ac:dyDescent="0.3">
      <c r="A1675" s="6">
        <v>1674</v>
      </c>
      <c r="B1675" s="6" t="s">
        <v>1747</v>
      </c>
      <c r="C1675" s="6" t="str">
        <f t="shared" si="26"/>
        <v>邱鼎毓</v>
      </c>
      <c r="D1675" s="27">
        <v>20120714002</v>
      </c>
      <c r="E1675" s="28">
        <v>44926</v>
      </c>
      <c r="F1675" s="26">
        <v>970712906</v>
      </c>
    </row>
    <row r="1676" spans="1:6" ht="15.6" x14ac:dyDescent="0.3">
      <c r="A1676" s="6">
        <v>1675</v>
      </c>
      <c r="B1676" s="6" t="s">
        <v>1748</v>
      </c>
      <c r="C1676" s="6" t="str">
        <f t="shared" si="26"/>
        <v>黃士傑</v>
      </c>
      <c r="D1676" s="27">
        <v>20120716001</v>
      </c>
      <c r="E1676" s="28">
        <v>45291</v>
      </c>
      <c r="F1676" s="26">
        <v>938738886</v>
      </c>
    </row>
    <row r="1677" spans="1:6" ht="15.6" x14ac:dyDescent="0.3">
      <c r="A1677" s="6">
        <v>1676</v>
      </c>
      <c r="B1677" s="6" t="s">
        <v>1749</v>
      </c>
      <c r="C1677" s="6" t="str">
        <f t="shared" si="26"/>
        <v>劉東樺</v>
      </c>
      <c r="D1677" s="27">
        <v>20120719001</v>
      </c>
      <c r="E1677" s="28">
        <v>44926</v>
      </c>
      <c r="F1677" s="26">
        <v>910666799</v>
      </c>
    </row>
    <row r="1678" spans="1:6" ht="15.6" x14ac:dyDescent="0.3">
      <c r="A1678" s="6">
        <v>1677</v>
      </c>
      <c r="B1678" s="6" t="s">
        <v>1750</v>
      </c>
      <c r="C1678" s="6" t="str">
        <f t="shared" si="26"/>
        <v>呂可晨</v>
      </c>
      <c r="D1678" s="27">
        <v>20120720001</v>
      </c>
      <c r="E1678" s="28">
        <v>44926</v>
      </c>
      <c r="F1678" s="26">
        <v>913306802</v>
      </c>
    </row>
    <row r="1679" spans="1:6" ht="15.6" x14ac:dyDescent="0.3">
      <c r="A1679" s="6">
        <v>1678</v>
      </c>
      <c r="B1679" s="4" t="s">
        <v>1751</v>
      </c>
      <c r="C1679" s="6" t="str">
        <f t="shared" si="26"/>
        <v>Andrew Chang 張宇霆</v>
      </c>
      <c r="D1679" s="27">
        <v>20120722001</v>
      </c>
      <c r="E1679" s="28">
        <v>44926</v>
      </c>
      <c r="F1679" s="26">
        <v>919365396</v>
      </c>
    </row>
    <row r="1680" spans="1:6" ht="15.6" x14ac:dyDescent="0.3">
      <c r="A1680" s="6">
        <v>1679</v>
      </c>
      <c r="B1680" s="6" t="s">
        <v>1752</v>
      </c>
      <c r="C1680" s="6" t="str">
        <f t="shared" si="26"/>
        <v>林睿承</v>
      </c>
      <c r="D1680" s="27">
        <v>20120724001</v>
      </c>
      <c r="E1680" s="28">
        <v>44926</v>
      </c>
      <c r="F1680" s="26">
        <v>935517293</v>
      </c>
    </row>
    <row r="1681" spans="1:6" ht="15.6" x14ac:dyDescent="0.3">
      <c r="A1681" s="6">
        <v>1680</v>
      </c>
      <c r="B1681" s="8" t="s">
        <v>1753</v>
      </c>
      <c r="C1681" s="6" t="str">
        <f t="shared" si="26"/>
        <v>蕭大少</v>
      </c>
      <c r="D1681" s="27">
        <v>20120728001</v>
      </c>
      <c r="E1681" s="28">
        <v>44926</v>
      </c>
      <c r="F1681" s="26">
        <v>905639333</v>
      </c>
    </row>
    <row r="1682" spans="1:6" ht="15.6" x14ac:dyDescent="0.3">
      <c r="A1682" s="6">
        <v>1681</v>
      </c>
      <c r="B1682" s="6" t="s">
        <v>1754</v>
      </c>
      <c r="C1682" s="6" t="str">
        <f t="shared" si="26"/>
        <v>郭丞助</v>
      </c>
      <c r="D1682" s="27">
        <v>20120729001</v>
      </c>
      <c r="E1682" s="28">
        <v>44926</v>
      </c>
      <c r="F1682" s="26">
        <v>921800426</v>
      </c>
    </row>
    <row r="1683" spans="1:6" ht="15.6" x14ac:dyDescent="0.3">
      <c r="A1683" s="6">
        <v>1682</v>
      </c>
      <c r="B1683" s="6" t="s">
        <v>1755</v>
      </c>
      <c r="C1683" s="6" t="str">
        <f t="shared" si="26"/>
        <v>潘泰倫</v>
      </c>
      <c r="D1683" s="27">
        <v>20120730001</v>
      </c>
      <c r="E1683" s="28">
        <v>44926</v>
      </c>
      <c r="F1683" s="26">
        <v>933084160</v>
      </c>
    </row>
    <row r="1684" spans="1:6" ht="15.6" x14ac:dyDescent="0.3">
      <c r="A1684" s="6">
        <v>1683</v>
      </c>
      <c r="B1684" s="6" t="s">
        <v>1756</v>
      </c>
      <c r="C1684" s="6" t="str">
        <f t="shared" si="26"/>
        <v>曾語彤</v>
      </c>
      <c r="D1684" s="27">
        <v>20120730002</v>
      </c>
      <c r="E1684" s="28">
        <v>44926</v>
      </c>
      <c r="F1684" s="26">
        <v>989703666</v>
      </c>
    </row>
    <row r="1685" spans="1:6" ht="15.6" x14ac:dyDescent="0.3">
      <c r="A1685" s="6">
        <v>1684</v>
      </c>
      <c r="B1685" s="6" t="s">
        <v>1757</v>
      </c>
      <c r="C1685" s="6" t="str">
        <f t="shared" si="26"/>
        <v>林雍陞</v>
      </c>
      <c r="D1685" s="27">
        <v>20120801001</v>
      </c>
      <c r="E1685" s="28">
        <v>44926</v>
      </c>
      <c r="F1685" s="26">
        <v>928617757</v>
      </c>
    </row>
    <row r="1686" spans="1:6" ht="15.6" x14ac:dyDescent="0.3">
      <c r="A1686" s="6">
        <v>1685</v>
      </c>
      <c r="B1686" s="6" t="s">
        <v>1758</v>
      </c>
      <c r="C1686" s="6" t="str">
        <f t="shared" si="26"/>
        <v>賴泱存</v>
      </c>
      <c r="D1686" s="27">
        <v>20120803001</v>
      </c>
      <c r="E1686" s="28">
        <v>44926</v>
      </c>
      <c r="F1686" s="26">
        <v>931560686</v>
      </c>
    </row>
    <row r="1687" spans="1:6" ht="15.6" x14ac:dyDescent="0.3">
      <c r="A1687" s="6">
        <v>1686</v>
      </c>
      <c r="B1687" s="6" t="s">
        <v>1759</v>
      </c>
      <c r="C1687" s="6" t="str">
        <f t="shared" si="26"/>
        <v>陳品彤</v>
      </c>
      <c r="D1687" s="27">
        <v>20120804001</v>
      </c>
      <c r="E1687" s="28">
        <v>45291</v>
      </c>
      <c r="F1687" s="26">
        <v>972602026</v>
      </c>
    </row>
    <row r="1688" spans="1:6" ht="15.6" x14ac:dyDescent="0.3">
      <c r="A1688" s="6">
        <v>1687</v>
      </c>
      <c r="B1688" s="6" t="s">
        <v>1760</v>
      </c>
      <c r="C1688" s="6" t="str">
        <f t="shared" si="26"/>
        <v>陶禹丞</v>
      </c>
      <c r="D1688" s="27">
        <v>20120811001</v>
      </c>
      <c r="E1688" s="28">
        <v>44926</v>
      </c>
      <c r="F1688" s="26">
        <v>929660710</v>
      </c>
    </row>
    <row r="1689" spans="1:6" ht="15.6" x14ac:dyDescent="0.3">
      <c r="A1689" s="6">
        <v>1688</v>
      </c>
      <c r="B1689" s="6" t="s">
        <v>1761</v>
      </c>
      <c r="C1689" s="6" t="str">
        <f t="shared" si="26"/>
        <v>劉帛昱</v>
      </c>
      <c r="D1689" s="27">
        <v>20120813001</v>
      </c>
      <c r="E1689" s="28">
        <v>45291</v>
      </c>
      <c r="F1689" s="26">
        <v>828254988</v>
      </c>
    </row>
    <row r="1690" spans="1:6" ht="15.6" x14ac:dyDescent="0.3">
      <c r="A1690" s="6">
        <v>1689</v>
      </c>
      <c r="B1690" s="6" t="s">
        <v>1762</v>
      </c>
      <c r="C1690" s="6" t="str">
        <f t="shared" si="26"/>
        <v>張祐誠</v>
      </c>
      <c r="D1690" s="27">
        <v>20120814001</v>
      </c>
      <c r="E1690" s="28">
        <v>44926</v>
      </c>
      <c r="F1690" s="26">
        <v>920183331</v>
      </c>
    </row>
    <row r="1691" spans="1:6" ht="15.6" x14ac:dyDescent="0.3">
      <c r="A1691" s="6">
        <v>1690</v>
      </c>
      <c r="B1691" s="6" t="s">
        <v>1763</v>
      </c>
      <c r="C1691" s="6" t="str">
        <f t="shared" si="26"/>
        <v>詹叡梃</v>
      </c>
      <c r="D1691" s="27">
        <v>20120814002</v>
      </c>
      <c r="E1691" s="28">
        <v>44926</v>
      </c>
      <c r="F1691" s="26">
        <v>928854171</v>
      </c>
    </row>
    <row r="1692" spans="1:6" ht="15.6" x14ac:dyDescent="0.3">
      <c r="A1692" s="6">
        <v>1691</v>
      </c>
      <c r="B1692" s="6" t="s">
        <v>1764</v>
      </c>
      <c r="C1692" s="6" t="str">
        <f t="shared" si="26"/>
        <v>翁梓翔</v>
      </c>
      <c r="D1692" s="27">
        <v>20120814003</v>
      </c>
      <c r="E1692" s="28">
        <v>44926</v>
      </c>
      <c r="F1692" s="26">
        <v>958186867</v>
      </c>
    </row>
    <row r="1693" spans="1:6" ht="15.6" x14ac:dyDescent="0.3">
      <c r="A1693" s="6">
        <v>1692</v>
      </c>
      <c r="B1693" s="6" t="s">
        <v>1765</v>
      </c>
      <c r="C1693" s="6" t="str">
        <f t="shared" si="26"/>
        <v>李昱潔</v>
      </c>
      <c r="D1693" s="27">
        <v>20120828001</v>
      </c>
      <c r="E1693" s="28">
        <v>44926</v>
      </c>
      <c r="F1693" s="26">
        <v>910666799</v>
      </c>
    </row>
    <row r="1694" spans="1:6" ht="15.6" x14ac:dyDescent="0.3">
      <c r="A1694" s="6">
        <v>1693</v>
      </c>
      <c r="B1694" s="6" t="s">
        <v>1766</v>
      </c>
      <c r="C1694" s="6" t="str">
        <f t="shared" si="26"/>
        <v>吳睿洋</v>
      </c>
      <c r="D1694" s="27">
        <v>20120831001</v>
      </c>
      <c r="E1694" s="28">
        <v>44926</v>
      </c>
      <c r="F1694" s="26">
        <v>937236021</v>
      </c>
    </row>
    <row r="1695" spans="1:6" ht="15.6" x14ac:dyDescent="0.3">
      <c r="A1695" s="6">
        <v>1694</v>
      </c>
      <c r="B1695" s="14" t="s">
        <v>1767</v>
      </c>
      <c r="C1695" s="6" t="str">
        <f t="shared" si="26"/>
        <v>韋詠晴</v>
      </c>
      <c r="D1695" s="27">
        <v>20120904001</v>
      </c>
      <c r="E1695" s="28">
        <v>44561</v>
      </c>
      <c r="F1695" s="26">
        <v>983501470</v>
      </c>
    </row>
    <row r="1696" spans="1:6" ht="15.6" x14ac:dyDescent="0.3">
      <c r="A1696" s="6">
        <v>1695</v>
      </c>
      <c r="B1696" s="6" t="s">
        <v>1768</v>
      </c>
      <c r="C1696" s="6" t="str">
        <f t="shared" si="26"/>
        <v>張至均</v>
      </c>
      <c r="D1696" s="27">
        <v>20120905001</v>
      </c>
      <c r="E1696" s="28">
        <v>44926</v>
      </c>
      <c r="F1696" s="26">
        <v>926225587</v>
      </c>
    </row>
    <row r="1697" spans="1:6" ht="15.6" x14ac:dyDescent="0.3">
      <c r="A1697" s="6">
        <v>1696</v>
      </c>
      <c r="B1697" s="6" t="s">
        <v>1769</v>
      </c>
      <c r="C1697" s="6" t="str">
        <f t="shared" si="26"/>
        <v>吳珈瑜</v>
      </c>
      <c r="D1697" s="27">
        <v>20120906001</v>
      </c>
      <c r="E1697" s="28">
        <v>44926</v>
      </c>
      <c r="F1697" s="26" t="s">
        <v>1770</v>
      </c>
    </row>
    <row r="1698" spans="1:6" ht="15.6" x14ac:dyDescent="0.3">
      <c r="A1698" s="6">
        <v>1697</v>
      </c>
      <c r="B1698" s="9" t="s">
        <v>1771</v>
      </c>
      <c r="C1698" s="6" t="str">
        <f t="shared" si="26"/>
        <v>鄭思妤</v>
      </c>
      <c r="D1698" s="27">
        <v>20120908001</v>
      </c>
      <c r="E1698" s="28">
        <v>44926</v>
      </c>
      <c r="F1698" s="26">
        <v>921291433</v>
      </c>
    </row>
    <row r="1699" spans="1:6" ht="15.6" x14ac:dyDescent="0.3">
      <c r="A1699" s="6">
        <v>1698</v>
      </c>
      <c r="B1699" s="6" t="s">
        <v>1772</v>
      </c>
      <c r="C1699" s="6" t="str">
        <f t="shared" si="26"/>
        <v>邱昱彤</v>
      </c>
      <c r="D1699" s="27">
        <v>20120911001</v>
      </c>
      <c r="E1699" s="28">
        <v>44926</v>
      </c>
      <c r="F1699" s="26">
        <v>928946028</v>
      </c>
    </row>
    <row r="1700" spans="1:6" ht="15.6" x14ac:dyDescent="0.3">
      <c r="A1700" s="6">
        <v>1699</v>
      </c>
      <c r="B1700" s="6" t="s">
        <v>1773</v>
      </c>
      <c r="C1700" s="6" t="str">
        <f t="shared" si="26"/>
        <v>陳佳沂</v>
      </c>
      <c r="D1700" s="27">
        <v>20120916001</v>
      </c>
      <c r="E1700" s="28">
        <v>44926</v>
      </c>
      <c r="F1700" s="26">
        <v>972058058</v>
      </c>
    </row>
    <row r="1701" spans="1:6" ht="15.6" x14ac:dyDescent="0.3">
      <c r="A1701" s="6">
        <v>1700</v>
      </c>
      <c r="B1701" s="6" t="s">
        <v>1774</v>
      </c>
      <c r="C1701" s="6" t="str">
        <f t="shared" si="26"/>
        <v>劉恩裴</v>
      </c>
      <c r="D1701" s="27">
        <v>20120918001</v>
      </c>
      <c r="E1701" s="28">
        <v>44926</v>
      </c>
      <c r="F1701" s="26">
        <v>910114101</v>
      </c>
    </row>
    <row r="1702" spans="1:6" ht="15.6" x14ac:dyDescent="0.3">
      <c r="A1702" s="6">
        <v>1701</v>
      </c>
      <c r="B1702" s="8" t="s">
        <v>1775</v>
      </c>
      <c r="C1702" s="6" t="str">
        <f t="shared" si="26"/>
        <v>吳藹儂</v>
      </c>
      <c r="D1702" s="27">
        <v>20120920001</v>
      </c>
      <c r="E1702" s="28">
        <v>44926</v>
      </c>
      <c r="F1702" s="26">
        <v>921679654</v>
      </c>
    </row>
    <row r="1703" spans="1:6" ht="15.6" x14ac:dyDescent="0.3">
      <c r="A1703" s="6">
        <v>1702</v>
      </c>
      <c r="B1703" s="6" t="s">
        <v>1776</v>
      </c>
      <c r="C1703" s="6" t="str">
        <f t="shared" si="26"/>
        <v>李子承</v>
      </c>
      <c r="D1703" s="27">
        <v>20120922001</v>
      </c>
      <c r="E1703" s="28">
        <v>44926</v>
      </c>
      <c r="F1703" s="26">
        <v>913322602</v>
      </c>
    </row>
    <row r="1704" spans="1:6" ht="15.6" x14ac:dyDescent="0.3">
      <c r="A1704" s="6">
        <v>1703</v>
      </c>
      <c r="B1704" s="6" t="s">
        <v>1777</v>
      </c>
      <c r="C1704" s="6" t="str">
        <f t="shared" si="26"/>
        <v>胡珅菡</v>
      </c>
      <c r="D1704" s="27">
        <v>20120923001</v>
      </c>
      <c r="E1704" s="28">
        <v>44926</v>
      </c>
      <c r="F1704" s="26">
        <v>981238301</v>
      </c>
    </row>
    <row r="1705" spans="1:6" ht="15.6" x14ac:dyDescent="0.3">
      <c r="A1705" s="6">
        <v>1704</v>
      </c>
      <c r="B1705" s="6" t="s">
        <v>1778</v>
      </c>
      <c r="C1705" s="6" t="str">
        <f t="shared" si="26"/>
        <v>張元銘</v>
      </c>
      <c r="D1705" s="27">
        <v>20120924001</v>
      </c>
      <c r="E1705" s="28">
        <v>44926</v>
      </c>
      <c r="F1705" s="26">
        <v>910666799</v>
      </c>
    </row>
    <row r="1706" spans="1:6" ht="15.6" x14ac:dyDescent="0.3">
      <c r="A1706" s="6">
        <v>1705</v>
      </c>
      <c r="B1706" s="6" t="s">
        <v>1779</v>
      </c>
      <c r="C1706" s="6" t="str">
        <f t="shared" si="26"/>
        <v>黃瀚星</v>
      </c>
      <c r="D1706" s="27">
        <v>20121005001</v>
      </c>
      <c r="E1706" s="28">
        <v>44926</v>
      </c>
      <c r="F1706" s="26">
        <v>910666799</v>
      </c>
    </row>
    <row r="1707" spans="1:6" ht="15.6" x14ac:dyDescent="0.3">
      <c r="A1707" s="6">
        <v>1706</v>
      </c>
      <c r="B1707" s="6" t="s">
        <v>1780</v>
      </c>
      <c r="C1707" s="6" t="str">
        <f t="shared" si="26"/>
        <v>邱子齊</v>
      </c>
      <c r="D1707" s="27">
        <v>20121009001</v>
      </c>
      <c r="E1707" s="28">
        <v>44926</v>
      </c>
      <c r="F1707" s="26">
        <v>953000808</v>
      </c>
    </row>
    <row r="1708" spans="1:6" ht="15.6" x14ac:dyDescent="0.3">
      <c r="A1708" s="6">
        <v>1707</v>
      </c>
      <c r="B1708" s="6" t="s">
        <v>1781</v>
      </c>
      <c r="C1708" s="6" t="str">
        <f t="shared" si="26"/>
        <v>湯鎧榳</v>
      </c>
      <c r="D1708" s="27">
        <v>20121011001</v>
      </c>
      <c r="E1708" s="28">
        <v>44561</v>
      </c>
      <c r="F1708" s="26">
        <v>988310812</v>
      </c>
    </row>
    <row r="1709" spans="1:6" ht="15.6" x14ac:dyDescent="0.3">
      <c r="A1709" s="6">
        <v>1708</v>
      </c>
      <c r="B1709" s="6" t="s">
        <v>1782</v>
      </c>
      <c r="C1709" s="6" t="str">
        <f t="shared" si="26"/>
        <v>林相霆</v>
      </c>
      <c r="D1709" s="27">
        <v>20121011002</v>
      </c>
      <c r="E1709" s="28">
        <v>44926</v>
      </c>
      <c r="F1709" s="26">
        <v>952911515</v>
      </c>
    </row>
    <row r="1710" spans="1:6" ht="15.6" x14ac:dyDescent="0.3">
      <c r="A1710" s="6">
        <v>1709</v>
      </c>
      <c r="B1710" s="6" t="s">
        <v>1783</v>
      </c>
      <c r="C1710" s="6" t="str">
        <f t="shared" si="26"/>
        <v>李松澤</v>
      </c>
      <c r="D1710" s="27">
        <v>20121012001</v>
      </c>
      <c r="E1710" s="28">
        <v>44926</v>
      </c>
      <c r="F1710" s="26">
        <v>931776668</v>
      </c>
    </row>
    <row r="1711" spans="1:6" ht="15.6" x14ac:dyDescent="0.3">
      <c r="A1711" s="6">
        <v>1710</v>
      </c>
      <c r="B1711" s="4" t="s">
        <v>1784</v>
      </c>
      <c r="C1711" s="6" t="str">
        <f t="shared" si="26"/>
        <v>林祐楷</v>
      </c>
      <c r="D1711" s="27">
        <v>20121015001</v>
      </c>
      <c r="E1711" s="28">
        <v>44926</v>
      </c>
      <c r="F1711" s="26">
        <v>937889686</v>
      </c>
    </row>
    <row r="1712" spans="1:6" ht="15.6" x14ac:dyDescent="0.3">
      <c r="A1712" s="6">
        <v>1711</v>
      </c>
      <c r="B1712" s="9" t="s">
        <v>1785</v>
      </c>
      <c r="C1712" s="6" t="str">
        <f t="shared" si="26"/>
        <v>湯以樂</v>
      </c>
      <c r="D1712" s="27">
        <v>20121015002</v>
      </c>
      <c r="E1712" s="28">
        <v>44561</v>
      </c>
      <c r="F1712" s="26">
        <v>911307482</v>
      </c>
    </row>
    <row r="1713" spans="1:6" ht="15.6" x14ac:dyDescent="0.3">
      <c r="A1713" s="6">
        <v>1712</v>
      </c>
      <c r="B1713" s="6" t="s">
        <v>1786</v>
      </c>
      <c r="C1713" s="6" t="str">
        <f t="shared" si="26"/>
        <v>曾昱銘</v>
      </c>
      <c r="D1713" s="27">
        <v>20121016001</v>
      </c>
      <c r="E1713" s="28">
        <v>44926</v>
      </c>
      <c r="F1713" s="26">
        <v>987271237</v>
      </c>
    </row>
    <row r="1714" spans="1:6" ht="15.6" x14ac:dyDescent="0.3">
      <c r="A1714" s="6">
        <v>1713</v>
      </c>
      <c r="B1714" s="6" t="s">
        <v>1787</v>
      </c>
      <c r="C1714" s="6" t="str">
        <f t="shared" si="26"/>
        <v>温晶晶</v>
      </c>
      <c r="D1714" s="27">
        <v>20121016002</v>
      </c>
      <c r="E1714" s="28">
        <v>44926</v>
      </c>
      <c r="F1714" s="26">
        <v>986506063</v>
      </c>
    </row>
    <row r="1715" spans="1:6" ht="15.6" x14ac:dyDescent="0.3">
      <c r="A1715" s="6">
        <v>1714</v>
      </c>
      <c r="B1715" s="6" t="s">
        <v>1788</v>
      </c>
      <c r="C1715" s="6" t="str">
        <f t="shared" si="26"/>
        <v>柯子沛</v>
      </c>
      <c r="D1715" s="27">
        <v>20121016003</v>
      </c>
      <c r="E1715" s="28">
        <v>44926</v>
      </c>
      <c r="F1715" s="26">
        <v>921194705</v>
      </c>
    </row>
    <row r="1716" spans="1:6" ht="15.6" x14ac:dyDescent="0.3">
      <c r="A1716" s="6">
        <v>1715</v>
      </c>
      <c r="B1716" s="6" t="s">
        <v>1789</v>
      </c>
      <c r="C1716" s="6" t="str">
        <f t="shared" si="26"/>
        <v>楊沐晨</v>
      </c>
      <c r="D1716" s="27">
        <v>20121020001</v>
      </c>
      <c r="E1716" s="28">
        <v>44926</v>
      </c>
      <c r="F1716" s="26">
        <v>965603396</v>
      </c>
    </row>
    <row r="1717" spans="1:6" ht="15.6" x14ac:dyDescent="0.3">
      <c r="A1717" s="6">
        <v>1716</v>
      </c>
      <c r="B1717" s="6" t="s">
        <v>1790</v>
      </c>
      <c r="C1717" s="6" t="str">
        <f t="shared" si="26"/>
        <v>江明玲</v>
      </c>
      <c r="D1717" s="27">
        <v>20121022001</v>
      </c>
      <c r="E1717" s="28">
        <v>44926</v>
      </c>
      <c r="F1717" s="26">
        <v>916823355</v>
      </c>
    </row>
    <row r="1718" spans="1:6" ht="15.6" x14ac:dyDescent="0.3">
      <c r="A1718" s="6">
        <v>1717</v>
      </c>
      <c r="B1718" s="6" t="s">
        <v>1791</v>
      </c>
      <c r="C1718" s="6" t="str">
        <f t="shared" si="26"/>
        <v>蘇柏語</v>
      </c>
      <c r="D1718" s="27">
        <v>20121030001</v>
      </c>
      <c r="E1718" s="28">
        <v>44926</v>
      </c>
      <c r="F1718" s="26">
        <v>972856837</v>
      </c>
    </row>
    <row r="1719" spans="1:6" ht="15.6" x14ac:dyDescent="0.3">
      <c r="A1719" s="6">
        <v>1718</v>
      </c>
      <c r="B1719" s="9" t="s">
        <v>1792</v>
      </c>
      <c r="C1719" s="6" t="str">
        <f t="shared" si="26"/>
        <v>鍾承泰</v>
      </c>
      <c r="D1719" s="27">
        <v>20121030002</v>
      </c>
      <c r="E1719" s="28">
        <v>44561</v>
      </c>
      <c r="F1719" s="26">
        <v>905591682</v>
      </c>
    </row>
    <row r="1720" spans="1:6" ht="15.6" x14ac:dyDescent="0.3">
      <c r="A1720" s="6">
        <v>1719</v>
      </c>
      <c r="B1720" s="10" t="s">
        <v>1793</v>
      </c>
      <c r="C1720" s="6" t="str">
        <f t="shared" si="26"/>
        <v>黃鼎鈞</v>
      </c>
      <c r="D1720" s="27">
        <v>20121102001</v>
      </c>
      <c r="E1720" s="28">
        <v>44926</v>
      </c>
      <c r="F1720" s="26">
        <v>910365309</v>
      </c>
    </row>
    <row r="1721" spans="1:6" ht="15.6" x14ac:dyDescent="0.3">
      <c r="A1721" s="6">
        <v>1720</v>
      </c>
      <c r="B1721" s="6" t="s">
        <v>1794</v>
      </c>
      <c r="C1721" s="6" t="str">
        <f t="shared" si="26"/>
        <v>楊詩婍</v>
      </c>
      <c r="D1721" s="27">
        <v>20121106001</v>
      </c>
      <c r="E1721" s="28">
        <v>44561</v>
      </c>
      <c r="F1721" s="26">
        <v>930898370</v>
      </c>
    </row>
    <row r="1722" spans="1:6" ht="15.6" x14ac:dyDescent="0.3">
      <c r="A1722" s="6">
        <v>1721</v>
      </c>
      <c r="B1722" s="6" t="s">
        <v>1795</v>
      </c>
      <c r="C1722" s="6" t="str">
        <f t="shared" si="26"/>
        <v>蔡濬安</v>
      </c>
      <c r="D1722" s="27">
        <v>20121108001</v>
      </c>
      <c r="E1722" s="28">
        <v>44926</v>
      </c>
      <c r="F1722" s="26">
        <v>987037025</v>
      </c>
    </row>
    <row r="1723" spans="1:6" ht="15.6" x14ac:dyDescent="0.3">
      <c r="A1723" s="6">
        <v>1722</v>
      </c>
      <c r="B1723" s="6" t="s">
        <v>1796</v>
      </c>
      <c r="C1723" s="6" t="str">
        <f t="shared" si="26"/>
        <v>徐昱鴻</v>
      </c>
      <c r="D1723" s="27">
        <v>20121108002</v>
      </c>
      <c r="E1723" s="28">
        <v>44561</v>
      </c>
      <c r="F1723" s="26">
        <v>903395668</v>
      </c>
    </row>
    <row r="1724" spans="1:6" ht="15.6" x14ac:dyDescent="0.3">
      <c r="A1724" s="6">
        <v>1723</v>
      </c>
      <c r="B1724" s="6" t="s">
        <v>1797</v>
      </c>
      <c r="C1724" s="6" t="str">
        <f t="shared" si="26"/>
        <v>林昱琦</v>
      </c>
      <c r="D1724" s="27">
        <v>20121112001</v>
      </c>
      <c r="E1724" s="28">
        <v>44926</v>
      </c>
      <c r="F1724" s="26">
        <v>987212206</v>
      </c>
    </row>
    <row r="1725" spans="1:6" ht="15.6" x14ac:dyDescent="0.3">
      <c r="A1725" s="6">
        <v>1724</v>
      </c>
      <c r="B1725" s="6" t="s">
        <v>1798</v>
      </c>
      <c r="C1725" s="6" t="str">
        <f t="shared" si="26"/>
        <v>游曼瑀</v>
      </c>
      <c r="D1725" s="27">
        <v>20121112002</v>
      </c>
      <c r="E1725" s="28">
        <v>44926</v>
      </c>
      <c r="F1725" s="26">
        <v>939936303</v>
      </c>
    </row>
    <row r="1726" spans="1:6" ht="15.6" x14ac:dyDescent="0.3">
      <c r="A1726" s="6">
        <v>1725</v>
      </c>
      <c r="B1726" s="6" t="s">
        <v>1799</v>
      </c>
      <c r="C1726" s="6" t="str">
        <f t="shared" si="26"/>
        <v>許昊鈞</v>
      </c>
      <c r="D1726" s="27">
        <v>20121112003</v>
      </c>
      <c r="E1726" s="28">
        <v>44561</v>
      </c>
      <c r="F1726" s="26">
        <v>911270727</v>
      </c>
    </row>
    <row r="1727" spans="1:6" ht="15.6" x14ac:dyDescent="0.3">
      <c r="A1727" s="6">
        <v>1726</v>
      </c>
      <c r="B1727" s="6" t="s">
        <v>1800</v>
      </c>
      <c r="C1727" s="6" t="str">
        <f t="shared" si="26"/>
        <v>蔡雲川</v>
      </c>
      <c r="D1727" s="27">
        <v>20121115001</v>
      </c>
      <c r="E1727" s="28">
        <v>44561</v>
      </c>
      <c r="F1727" s="26">
        <v>952620338</v>
      </c>
    </row>
    <row r="1728" spans="1:6" ht="15.6" x14ac:dyDescent="0.3">
      <c r="A1728" s="6">
        <v>1727</v>
      </c>
      <c r="B1728" s="9" t="s">
        <v>1801</v>
      </c>
      <c r="C1728" s="6" t="str">
        <f t="shared" si="26"/>
        <v>謝雨潔</v>
      </c>
      <c r="D1728" s="27">
        <v>20121116001</v>
      </c>
      <c r="E1728" s="28">
        <v>44926</v>
      </c>
      <c r="F1728" s="26">
        <v>989832291</v>
      </c>
    </row>
    <row r="1729" spans="1:6" ht="15.6" x14ac:dyDescent="0.3">
      <c r="A1729" s="6">
        <v>1728</v>
      </c>
      <c r="B1729" s="6" t="s">
        <v>1802</v>
      </c>
      <c r="C1729" s="6" t="str">
        <f t="shared" si="26"/>
        <v>林紀希</v>
      </c>
      <c r="D1729" s="27">
        <v>20121117001</v>
      </c>
      <c r="E1729" s="28">
        <v>44561</v>
      </c>
      <c r="F1729" s="26">
        <v>958575753</v>
      </c>
    </row>
    <row r="1730" spans="1:6" ht="15.6" x14ac:dyDescent="0.3">
      <c r="A1730" s="6">
        <v>1729</v>
      </c>
      <c r="B1730" s="6" t="s">
        <v>1803</v>
      </c>
      <c r="C1730" s="6" t="str">
        <f t="shared" ref="C1730:C1793" si="27">TRIM(B1730)</f>
        <v>賴柏佑</v>
      </c>
      <c r="D1730" s="27">
        <v>20121120001</v>
      </c>
      <c r="E1730" s="28">
        <v>45291</v>
      </c>
      <c r="F1730" s="26">
        <v>938167657</v>
      </c>
    </row>
    <row r="1731" spans="1:6" ht="15.6" x14ac:dyDescent="0.3">
      <c r="A1731" s="6">
        <v>1730</v>
      </c>
      <c r="B1731" s="6" t="s">
        <v>1804</v>
      </c>
      <c r="C1731" s="6" t="str">
        <f t="shared" si="27"/>
        <v>楊芷耘</v>
      </c>
      <c r="D1731" s="27">
        <v>20121122001</v>
      </c>
      <c r="E1731" s="28">
        <v>44926</v>
      </c>
      <c r="F1731" s="26">
        <v>921122636</v>
      </c>
    </row>
    <row r="1732" spans="1:6" ht="15.6" x14ac:dyDescent="0.3">
      <c r="A1732" s="6">
        <v>1731</v>
      </c>
      <c r="B1732" s="6" t="s">
        <v>1805</v>
      </c>
      <c r="C1732" s="6" t="str">
        <f t="shared" si="27"/>
        <v>楊曜瑄</v>
      </c>
      <c r="D1732" s="27">
        <v>20121122002</v>
      </c>
      <c r="E1732" s="28">
        <v>44561</v>
      </c>
      <c r="F1732" s="26">
        <v>922860654</v>
      </c>
    </row>
    <row r="1733" spans="1:6" ht="15.6" x14ac:dyDescent="0.3">
      <c r="A1733" s="6">
        <v>1732</v>
      </c>
      <c r="B1733" s="6" t="s">
        <v>1806</v>
      </c>
      <c r="C1733" s="6" t="str">
        <f t="shared" si="27"/>
        <v>林晨曦</v>
      </c>
      <c r="D1733" s="27">
        <v>20121123001</v>
      </c>
      <c r="E1733" s="28">
        <v>44926</v>
      </c>
      <c r="F1733" s="26">
        <v>905093652</v>
      </c>
    </row>
    <row r="1734" spans="1:6" ht="15.6" x14ac:dyDescent="0.3">
      <c r="A1734" s="6">
        <v>1733</v>
      </c>
      <c r="B1734" s="9" t="s">
        <v>1807</v>
      </c>
      <c r="C1734" s="6" t="str">
        <f t="shared" si="27"/>
        <v>張循</v>
      </c>
      <c r="D1734" s="27">
        <v>20121124001</v>
      </c>
      <c r="E1734" s="28">
        <v>44561</v>
      </c>
      <c r="F1734" s="26">
        <v>937439720</v>
      </c>
    </row>
    <row r="1735" spans="1:6" ht="15.6" x14ac:dyDescent="0.3">
      <c r="A1735" s="6">
        <v>1734</v>
      </c>
      <c r="B1735" s="6" t="s">
        <v>1808</v>
      </c>
      <c r="C1735" s="6" t="str">
        <f t="shared" si="27"/>
        <v>林書妤</v>
      </c>
      <c r="D1735" s="27">
        <v>20121125001</v>
      </c>
      <c r="E1735" s="28">
        <v>44561</v>
      </c>
      <c r="F1735" s="26">
        <v>918272651</v>
      </c>
    </row>
    <row r="1736" spans="1:6" ht="15.6" x14ac:dyDescent="0.3">
      <c r="A1736" s="6">
        <v>1735</v>
      </c>
      <c r="B1736" s="6" t="s">
        <v>1809</v>
      </c>
      <c r="C1736" s="6" t="str">
        <f t="shared" si="27"/>
        <v>許善榮</v>
      </c>
      <c r="D1736" s="27">
        <v>20121125002</v>
      </c>
      <c r="E1736" s="28">
        <v>44561</v>
      </c>
      <c r="F1736" s="26">
        <v>975656793</v>
      </c>
    </row>
    <row r="1737" spans="1:6" ht="15.6" x14ac:dyDescent="0.3">
      <c r="A1737" s="6">
        <v>1736</v>
      </c>
      <c r="B1737" s="6" t="s">
        <v>1810</v>
      </c>
      <c r="C1737" s="6" t="str">
        <f t="shared" si="27"/>
        <v>李律錡</v>
      </c>
      <c r="D1737" s="27">
        <v>20121128001</v>
      </c>
      <c r="E1737" s="28">
        <v>44926</v>
      </c>
      <c r="F1737" s="26">
        <v>970919698</v>
      </c>
    </row>
    <row r="1738" spans="1:6" ht="15.6" x14ac:dyDescent="0.3">
      <c r="A1738" s="6">
        <v>1737</v>
      </c>
      <c r="B1738" s="6" t="s">
        <v>1811</v>
      </c>
      <c r="C1738" s="6" t="str">
        <f t="shared" si="27"/>
        <v>陳星晴</v>
      </c>
      <c r="D1738" s="27">
        <v>20121129001</v>
      </c>
      <c r="E1738" s="28">
        <v>44926</v>
      </c>
      <c r="F1738" s="26">
        <v>907816153</v>
      </c>
    </row>
    <row r="1739" spans="1:6" ht="15.6" x14ac:dyDescent="0.3">
      <c r="A1739" s="6">
        <v>1738</v>
      </c>
      <c r="B1739" s="6" t="s">
        <v>1812</v>
      </c>
      <c r="C1739" s="6" t="str">
        <f t="shared" si="27"/>
        <v>黃奎彰</v>
      </c>
      <c r="D1739" s="27">
        <v>20121204001</v>
      </c>
      <c r="E1739" s="28">
        <v>44926</v>
      </c>
      <c r="F1739" s="26">
        <v>910666799</v>
      </c>
    </row>
    <row r="1740" spans="1:6" ht="15.6" x14ac:dyDescent="0.3">
      <c r="A1740" s="6">
        <v>1739</v>
      </c>
      <c r="B1740" s="6" t="s">
        <v>1813</v>
      </c>
      <c r="C1740" s="6" t="str">
        <f t="shared" si="27"/>
        <v>張聿喬</v>
      </c>
      <c r="D1740" s="27">
        <v>20121206001</v>
      </c>
      <c r="E1740" s="28">
        <v>44561</v>
      </c>
      <c r="F1740" s="26">
        <v>933202121</v>
      </c>
    </row>
    <row r="1741" spans="1:6" ht="15.6" x14ac:dyDescent="0.3">
      <c r="A1741" s="6">
        <v>1740</v>
      </c>
      <c r="B1741" s="6" t="s">
        <v>1814</v>
      </c>
      <c r="C1741" s="6" t="str">
        <f t="shared" si="27"/>
        <v>高守正</v>
      </c>
      <c r="D1741" s="27">
        <v>20121208001</v>
      </c>
      <c r="E1741" s="28">
        <v>44561</v>
      </c>
      <c r="F1741" s="26">
        <v>910519978</v>
      </c>
    </row>
    <row r="1742" spans="1:6" ht="15.6" x14ac:dyDescent="0.3">
      <c r="A1742" s="6">
        <v>1741</v>
      </c>
      <c r="B1742" s="8" t="s">
        <v>1815</v>
      </c>
      <c r="C1742" s="6" t="str">
        <f t="shared" si="27"/>
        <v>黃晨熙</v>
      </c>
      <c r="D1742" s="27">
        <v>20121210001</v>
      </c>
      <c r="E1742" s="28">
        <v>44926</v>
      </c>
      <c r="F1742" s="26">
        <v>937582862</v>
      </c>
    </row>
    <row r="1743" spans="1:6" ht="15.6" x14ac:dyDescent="0.3">
      <c r="A1743" s="6">
        <v>1742</v>
      </c>
      <c r="B1743" s="6" t="s">
        <v>1816</v>
      </c>
      <c r="C1743" s="6" t="str">
        <f t="shared" si="27"/>
        <v>林原至</v>
      </c>
      <c r="D1743" s="27">
        <v>20121215001</v>
      </c>
      <c r="E1743" s="28">
        <v>44561</v>
      </c>
      <c r="F1743" s="26">
        <v>912269012</v>
      </c>
    </row>
    <row r="1744" spans="1:6" ht="15.6" x14ac:dyDescent="0.3">
      <c r="A1744" s="6">
        <v>1743</v>
      </c>
      <c r="B1744" s="6" t="s">
        <v>1817</v>
      </c>
      <c r="C1744" s="6" t="str">
        <f t="shared" si="27"/>
        <v>葉季恩</v>
      </c>
      <c r="D1744" s="27">
        <v>20121217001</v>
      </c>
      <c r="E1744" s="28">
        <v>44926</v>
      </c>
      <c r="F1744" s="26">
        <v>911122881</v>
      </c>
    </row>
    <row r="1745" spans="1:6" ht="15.6" x14ac:dyDescent="0.3">
      <c r="A1745" s="6">
        <v>1744</v>
      </c>
      <c r="B1745" s="8" t="s">
        <v>1818</v>
      </c>
      <c r="C1745" s="6" t="str">
        <f t="shared" si="27"/>
        <v>張語非</v>
      </c>
      <c r="D1745" s="27">
        <v>20121217002</v>
      </c>
      <c r="E1745" s="28">
        <v>44926</v>
      </c>
      <c r="F1745" s="26">
        <v>912736935</v>
      </c>
    </row>
    <row r="1746" spans="1:6" ht="15.6" x14ac:dyDescent="0.3">
      <c r="A1746" s="6">
        <v>1745</v>
      </c>
      <c r="B1746" s="6" t="s">
        <v>1819</v>
      </c>
      <c r="C1746" s="6" t="str">
        <f t="shared" si="27"/>
        <v>許棠鈞</v>
      </c>
      <c r="D1746" s="27">
        <v>20121218001</v>
      </c>
      <c r="E1746" s="28">
        <v>44926</v>
      </c>
      <c r="F1746" s="26">
        <v>920532695</v>
      </c>
    </row>
    <row r="1747" spans="1:6" ht="15.6" x14ac:dyDescent="0.3">
      <c r="A1747" s="6">
        <v>1746</v>
      </c>
      <c r="B1747" s="6" t="s">
        <v>1820</v>
      </c>
      <c r="C1747" s="6" t="str">
        <f t="shared" si="27"/>
        <v>黃子瑄</v>
      </c>
      <c r="D1747" s="27">
        <v>20121219001</v>
      </c>
      <c r="E1747" s="28">
        <v>44196</v>
      </c>
      <c r="F1747" s="26">
        <v>923300662</v>
      </c>
    </row>
    <row r="1748" spans="1:6" ht="15.6" x14ac:dyDescent="0.3">
      <c r="A1748" s="6">
        <v>1747</v>
      </c>
      <c r="B1748" s="6" t="s">
        <v>1821</v>
      </c>
      <c r="C1748" s="6" t="str">
        <f t="shared" si="27"/>
        <v>王奎</v>
      </c>
      <c r="D1748" s="27">
        <v>20121221001</v>
      </c>
      <c r="E1748" s="28">
        <v>44926</v>
      </c>
      <c r="F1748" s="26">
        <v>988116675</v>
      </c>
    </row>
    <row r="1749" spans="1:6" ht="15.6" x14ac:dyDescent="0.3">
      <c r="A1749" s="6">
        <v>1748</v>
      </c>
      <c r="B1749" s="6" t="s">
        <v>1822</v>
      </c>
      <c r="C1749" s="6" t="str">
        <f t="shared" si="27"/>
        <v>張旭辰</v>
      </c>
      <c r="D1749" s="27">
        <v>20121224001</v>
      </c>
      <c r="E1749" s="28">
        <v>44926</v>
      </c>
      <c r="F1749" s="26" t="s">
        <v>2530</v>
      </c>
    </row>
    <row r="1750" spans="1:6" ht="15.6" x14ac:dyDescent="0.3">
      <c r="A1750" s="6">
        <v>1749</v>
      </c>
      <c r="B1750" s="8" t="s">
        <v>1823</v>
      </c>
      <c r="C1750" s="6" t="str">
        <f t="shared" si="27"/>
        <v>陳子瑜</v>
      </c>
      <c r="D1750" s="27">
        <v>20121225001</v>
      </c>
      <c r="E1750" s="28">
        <v>45291</v>
      </c>
      <c r="F1750" s="26">
        <v>909111129</v>
      </c>
    </row>
    <row r="1751" spans="1:6" ht="15.6" x14ac:dyDescent="0.3">
      <c r="A1751" s="6">
        <v>1750</v>
      </c>
      <c r="B1751" s="6" t="s">
        <v>1824</v>
      </c>
      <c r="C1751" s="6" t="str">
        <f t="shared" si="27"/>
        <v>魏以恩</v>
      </c>
      <c r="D1751" s="27">
        <v>20121226001</v>
      </c>
      <c r="E1751" s="28">
        <v>45291</v>
      </c>
      <c r="F1751" s="26" t="s">
        <v>1825</v>
      </c>
    </row>
    <row r="1752" spans="1:6" ht="15.6" x14ac:dyDescent="0.3">
      <c r="A1752" s="6">
        <v>1751</v>
      </c>
      <c r="B1752" s="6" t="s">
        <v>1826</v>
      </c>
      <c r="C1752" s="6" t="str">
        <f t="shared" si="27"/>
        <v>陳翌洧</v>
      </c>
      <c r="D1752" s="27">
        <v>20121229001</v>
      </c>
      <c r="E1752" s="28">
        <v>44561</v>
      </c>
      <c r="F1752" s="26">
        <v>975369933</v>
      </c>
    </row>
    <row r="1753" spans="1:6" ht="15.6" x14ac:dyDescent="0.3">
      <c r="A1753" s="6">
        <v>1752</v>
      </c>
      <c r="B1753" s="4" t="s">
        <v>1827</v>
      </c>
      <c r="C1753" s="6" t="str">
        <f t="shared" si="27"/>
        <v>張軒瑜</v>
      </c>
      <c r="D1753" s="27">
        <v>20121230001</v>
      </c>
      <c r="E1753" s="28">
        <v>44926</v>
      </c>
      <c r="F1753" s="26">
        <v>935332308</v>
      </c>
    </row>
    <row r="1754" spans="1:6" ht="15.6" x14ac:dyDescent="0.3">
      <c r="A1754" s="6">
        <v>1753</v>
      </c>
      <c r="B1754" s="6" t="s">
        <v>1828</v>
      </c>
      <c r="C1754" s="6" t="str">
        <f t="shared" si="27"/>
        <v>薛羽晴</v>
      </c>
      <c r="D1754" s="27">
        <v>20130101001</v>
      </c>
      <c r="E1754" s="28">
        <v>44926</v>
      </c>
      <c r="F1754" s="26">
        <v>958427866</v>
      </c>
    </row>
    <row r="1755" spans="1:6" ht="15.6" x14ac:dyDescent="0.3">
      <c r="A1755" s="6">
        <v>1754</v>
      </c>
      <c r="B1755" s="6" t="s">
        <v>1829</v>
      </c>
      <c r="C1755" s="6" t="str">
        <f t="shared" si="27"/>
        <v>林珊朵</v>
      </c>
      <c r="D1755" s="27">
        <v>20130103001</v>
      </c>
      <c r="E1755" s="28">
        <v>44926</v>
      </c>
      <c r="F1755" s="26">
        <v>918709171</v>
      </c>
    </row>
    <row r="1756" spans="1:6" ht="15.6" x14ac:dyDescent="0.3">
      <c r="A1756" s="6">
        <v>1755</v>
      </c>
      <c r="B1756" s="9" t="s">
        <v>1830</v>
      </c>
      <c r="C1756" s="6" t="str">
        <f t="shared" si="27"/>
        <v>姚富騰</v>
      </c>
      <c r="D1756" s="27">
        <v>20130109001</v>
      </c>
      <c r="E1756" s="28">
        <v>44926</v>
      </c>
      <c r="F1756" s="26">
        <v>933842162</v>
      </c>
    </row>
    <row r="1757" spans="1:6" ht="15.6" x14ac:dyDescent="0.3">
      <c r="A1757" s="6">
        <v>1756</v>
      </c>
      <c r="B1757" s="6" t="s">
        <v>1831</v>
      </c>
      <c r="C1757" s="6" t="str">
        <f t="shared" si="27"/>
        <v>Katniss Yi-Ching Chiu 邱乙晴</v>
      </c>
      <c r="D1757" s="27">
        <v>20130109002</v>
      </c>
      <c r="E1757" s="28">
        <v>45291</v>
      </c>
      <c r="F1757" s="26">
        <v>939971470</v>
      </c>
    </row>
    <row r="1758" spans="1:6" ht="15.6" x14ac:dyDescent="0.3">
      <c r="A1758" s="6">
        <v>1757</v>
      </c>
      <c r="B1758" s="9" t="s">
        <v>1832</v>
      </c>
      <c r="C1758" s="6" t="str">
        <f t="shared" si="27"/>
        <v>陳芊華</v>
      </c>
      <c r="D1758" s="27">
        <v>20130110001</v>
      </c>
      <c r="E1758" s="28">
        <v>44926</v>
      </c>
      <c r="F1758" s="26">
        <v>936278982</v>
      </c>
    </row>
    <row r="1759" spans="1:6" ht="15.6" x14ac:dyDescent="0.3">
      <c r="A1759" s="6">
        <v>1758</v>
      </c>
      <c r="B1759" s="6" t="s">
        <v>1833</v>
      </c>
      <c r="C1759" s="6" t="str">
        <f t="shared" si="27"/>
        <v>劉奕辰</v>
      </c>
      <c r="D1759" s="27">
        <v>20130112001</v>
      </c>
      <c r="E1759" s="28">
        <v>44561</v>
      </c>
      <c r="F1759" s="26">
        <v>910751806</v>
      </c>
    </row>
    <row r="1760" spans="1:6" ht="15.6" x14ac:dyDescent="0.3">
      <c r="A1760" s="6">
        <v>1759</v>
      </c>
      <c r="B1760" s="6" t="s">
        <v>1834</v>
      </c>
      <c r="C1760" s="6" t="str">
        <f t="shared" si="27"/>
        <v>朱冠綸</v>
      </c>
      <c r="D1760" s="27">
        <v>20130113001</v>
      </c>
      <c r="E1760" s="28">
        <v>44926</v>
      </c>
      <c r="F1760" s="26" t="s">
        <v>1667</v>
      </c>
    </row>
    <row r="1761" spans="1:6" ht="15.6" x14ac:dyDescent="0.3">
      <c r="A1761" s="6">
        <v>1760</v>
      </c>
      <c r="B1761" s="6" t="s">
        <v>1835</v>
      </c>
      <c r="C1761" s="6" t="str">
        <f t="shared" si="27"/>
        <v>林譽家</v>
      </c>
      <c r="D1761" s="27">
        <v>20130114001</v>
      </c>
      <c r="E1761" s="28">
        <v>44561</v>
      </c>
      <c r="F1761" s="26">
        <v>958812171</v>
      </c>
    </row>
    <row r="1762" spans="1:6" ht="15.6" x14ac:dyDescent="0.3">
      <c r="A1762" s="6">
        <v>1761</v>
      </c>
      <c r="B1762" s="6" t="s">
        <v>1836</v>
      </c>
      <c r="C1762" s="6" t="str">
        <f t="shared" si="27"/>
        <v>朱恩圻</v>
      </c>
      <c r="D1762" s="27">
        <v>20130118001</v>
      </c>
      <c r="E1762" s="28">
        <v>44561</v>
      </c>
      <c r="F1762" s="26">
        <v>960584480</v>
      </c>
    </row>
    <row r="1763" spans="1:6" ht="15.6" x14ac:dyDescent="0.3">
      <c r="A1763" s="6">
        <v>1762</v>
      </c>
      <c r="B1763" s="6" t="s">
        <v>1837</v>
      </c>
      <c r="C1763" s="6" t="str">
        <f t="shared" si="27"/>
        <v>李為翰</v>
      </c>
      <c r="D1763" s="27">
        <v>20130123001</v>
      </c>
      <c r="E1763" s="28">
        <v>44926</v>
      </c>
      <c r="F1763" s="26">
        <v>939159793</v>
      </c>
    </row>
    <row r="1764" spans="1:6" ht="15.6" x14ac:dyDescent="0.3">
      <c r="A1764" s="6">
        <v>1763</v>
      </c>
      <c r="B1764" s="6" t="s">
        <v>1838</v>
      </c>
      <c r="C1764" s="6" t="str">
        <f t="shared" si="27"/>
        <v>許有易</v>
      </c>
      <c r="D1764" s="27">
        <v>20130124001</v>
      </c>
      <c r="E1764" s="28">
        <v>44926</v>
      </c>
      <c r="F1764" s="26">
        <v>910666799</v>
      </c>
    </row>
    <row r="1765" spans="1:6" ht="15.6" x14ac:dyDescent="0.3">
      <c r="A1765" s="6">
        <v>1764</v>
      </c>
      <c r="B1765" s="6" t="s">
        <v>1839</v>
      </c>
      <c r="C1765" s="6" t="str">
        <f t="shared" si="27"/>
        <v>沈子揚</v>
      </c>
      <c r="D1765" s="27">
        <v>20130126001</v>
      </c>
      <c r="E1765" s="28">
        <v>44926</v>
      </c>
      <c r="F1765" s="26">
        <v>982520581</v>
      </c>
    </row>
    <row r="1766" spans="1:6" ht="15.6" x14ac:dyDescent="0.3">
      <c r="A1766" s="6">
        <v>1765</v>
      </c>
      <c r="B1766" s="6" t="s">
        <v>1840</v>
      </c>
      <c r="C1766" s="6" t="str">
        <f t="shared" si="27"/>
        <v>鄭羽涵</v>
      </c>
      <c r="D1766" s="27">
        <v>20130127001</v>
      </c>
      <c r="E1766" s="28">
        <v>45291</v>
      </c>
      <c r="F1766" s="26">
        <v>970925055</v>
      </c>
    </row>
    <row r="1767" spans="1:6" ht="15.6" x14ac:dyDescent="0.3">
      <c r="A1767" s="6">
        <v>1766</v>
      </c>
      <c r="B1767" s="6" t="s">
        <v>1841</v>
      </c>
      <c r="C1767" s="6" t="str">
        <f t="shared" si="27"/>
        <v>鄭羽宸</v>
      </c>
      <c r="D1767" s="27">
        <v>20130127002</v>
      </c>
      <c r="E1767" s="28">
        <v>45291</v>
      </c>
      <c r="F1767" s="26">
        <v>970925055</v>
      </c>
    </row>
    <row r="1768" spans="1:6" ht="15.6" x14ac:dyDescent="0.3">
      <c r="A1768" s="6">
        <v>1767</v>
      </c>
      <c r="B1768" s="6" t="s">
        <v>1842</v>
      </c>
      <c r="C1768" s="6" t="str">
        <f t="shared" si="27"/>
        <v>許皓勻</v>
      </c>
      <c r="D1768" s="27">
        <v>20130129001</v>
      </c>
      <c r="E1768" s="28">
        <v>44926</v>
      </c>
      <c r="F1768" s="26">
        <v>934191927</v>
      </c>
    </row>
    <row r="1769" spans="1:6" ht="15.6" x14ac:dyDescent="0.3">
      <c r="A1769" s="6">
        <v>1768</v>
      </c>
      <c r="B1769" s="6" t="s">
        <v>1843</v>
      </c>
      <c r="C1769" s="6" t="str">
        <f t="shared" si="27"/>
        <v>蔡忻璇</v>
      </c>
      <c r="D1769" s="27">
        <v>20130201001</v>
      </c>
      <c r="E1769" s="28">
        <v>45291</v>
      </c>
      <c r="F1769" s="26">
        <v>910098081</v>
      </c>
    </row>
    <row r="1770" spans="1:6" ht="15.6" x14ac:dyDescent="0.3">
      <c r="A1770" s="6">
        <v>1769</v>
      </c>
      <c r="B1770" s="9" t="s">
        <v>1844</v>
      </c>
      <c r="C1770" s="6" t="str">
        <f t="shared" si="27"/>
        <v>蘇昶昊</v>
      </c>
      <c r="D1770" s="27">
        <v>20130202001</v>
      </c>
      <c r="E1770" s="28">
        <v>44561</v>
      </c>
      <c r="F1770" s="26" t="s">
        <v>1845</v>
      </c>
    </row>
    <row r="1771" spans="1:6" ht="15.6" x14ac:dyDescent="0.3">
      <c r="A1771" s="6">
        <v>1770</v>
      </c>
      <c r="B1771" s="6" t="s">
        <v>1846</v>
      </c>
      <c r="C1771" s="6" t="str">
        <f t="shared" si="27"/>
        <v>許淳芯</v>
      </c>
      <c r="D1771" s="27">
        <v>20130202002</v>
      </c>
      <c r="E1771" s="28">
        <v>44926</v>
      </c>
      <c r="F1771" s="26">
        <v>988540922</v>
      </c>
    </row>
    <row r="1772" spans="1:6" ht="15.6" x14ac:dyDescent="0.3">
      <c r="A1772" s="6">
        <v>1771</v>
      </c>
      <c r="B1772" s="6" t="s">
        <v>1847</v>
      </c>
      <c r="C1772" s="6" t="str">
        <f t="shared" si="27"/>
        <v>魏子晴</v>
      </c>
      <c r="D1772" s="27">
        <v>20130202003</v>
      </c>
      <c r="E1772" s="28">
        <v>44561</v>
      </c>
      <c r="F1772" s="33">
        <v>325238538</v>
      </c>
    </row>
    <row r="1773" spans="1:6" ht="15.6" x14ac:dyDescent="0.3">
      <c r="A1773" s="6">
        <v>1772</v>
      </c>
      <c r="B1773" s="9" t="s">
        <v>1848</v>
      </c>
      <c r="C1773" s="6" t="str">
        <f t="shared" si="27"/>
        <v>李志恆</v>
      </c>
      <c r="D1773" s="27">
        <v>20130207001</v>
      </c>
      <c r="E1773" s="28">
        <v>44561</v>
      </c>
      <c r="F1773" s="26">
        <v>955715570</v>
      </c>
    </row>
    <row r="1774" spans="1:6" ht="15.6" x14ac:dyDescent="0.3">
      <c r="A1774" s="6">
        <v>1773</v>
      </c>
      <c r="B1774" s="6" t="s">
        <v>1849</v>
      </c>
      <c r="C1774" s="6" t="str">
        <f t="shared" si="27"/>
        <v>陳彥瑜</v>
      </c>
      <c r="D1774" s="27">
        <v>20130208001</v>
      </c>
      <c r="E1774" s="28">
        <v>44926</v>
      </c>
      <c r="F1774" s="26">
        <v>988286445</v>
      </c>
    </row>
    <row r="1775" spans="1:6" ht="15.6" x14ac:dyDescent="0.3">
      <c r="A1775" s="6">
        <v>1774</v>
      </c>
      <c r="B1775" s="6" t="s">
        <v>1850</v>
      </c>
      <c r="C1775" s="6" t="str">
        <f t="shared" si="27"/>
        <v>宋致霖</v>
      </c>
      <c r="D1775" s="27">
        <v>20130211001</v>
      </c>
      <c r="E1775" s="28">
        <v>44926</v>
      </c>
      <c r="F1775" s="26" t="s">
        <v>1770</v>
      </c>
    </row>
    <row r="1776" spans="1:6" ht="15.6" x14ac:dyDescent="0.3">
      <c r="A1776" s="6">
        <v>1775</v>
      </c>
      <c r="B1776" s="6" t="s">
        <v>1851</v>
      </c>
      <c r="C1776" s="6" t="str">
        <f t="shared" si="27"/>
        <v>謝易辰</v>
      </c>
      <c r="D1776" s="27">
        <v>20130213001</v>
      </c>
      <c r="E1776" s="28">
        <v>44926</v>
      </c>
      <c r="F1776" s="26">
        <v>933724648</v>
      </c>
    </row>
    <row r="1777" spans="1:6" ht="15.6" x14ac:dyDescent="0.3">
      <c r="A1777" s="6">
        <v>1776</v>
      </c>
      <c r="B1777" s="6" t="s">
        <v>1852</v>
      </c>
      <c r="C1777" s="6" t="str">
        <f t="shared" si="27"/>
        <v>張謹繪</v>
      </c>
      <c r="D1777" s="27">
        <v>20130213002</v>
      </c>
      <c r="E1777" s="28">
        <v>44926</v>
      </c>
      <c r="F1777" s="26">
        <v>911062033</v>
      </c>
    </row>
    <row r="1778" spans="1:6" ht="15.6" x14ac:dyDescent="0.3">
      <c r="A1778" s="6">
        <v>1777</v>
      </c>
      <c r="B1778" s="6" t="s">
        <v>1853</v>
      </c>
      <c r="C1778" s="6" t="str">
        <f t="shared" si="27"/>
        <v>周紫軒</v>
      </c>
      <c r="D1778" s="27">
        <v>20130215001</v>
      </c>
      <c r="E1778" s="28">
        <v>44561</v>
      </c>
      <c r="F1778" s="26">
        <v>960609076</v>
      </c>
    </row>
    <row r="1779" spans="1:6" ht="15.6" x14ac:dyDescent="0.3">
      <c r="A1779" s="6">
        <v>1778</v>
      </c>
      <c r="B1779" s="9" t="s">
        <v>1854</v>
      </c>
      <c r="C1779" s="6" t="str">
        <f t="shared" si="27"/>
        <v>許芸綺</v>
      </c>
      <c r="D1779" s="27">
        <v>20130215002</v>
      </c>
      <c r="E1779" s="28">
        <v>44926</v>
      </c>
      <c r="F1779" s="26">
        <v>987666789</v>
      </c>
    </row>
    <row r="1780" spans="1:6" ht="15.6" x14ac:dyDescent="0.3">
      <c r="A1780" s="6">
        <v>1779</v>
      </c>
      <c r="B1780" s="6" t="s">
        <v>1855</v>
      </c>
      <c r="C1780" s="6" t="str">
        <f t="shared" si="27"/>
        <v>陳思維</v>
      </c>
      <c r="D1780" s="27">
        <v>20130215003</v>
      </c>
      <c r="E1780" s="28">
        <v>44926</v>
      </c>
      <c r="F1780" s="26">
        <v>937839413</v>
      </c>
    </row>
    <row r="1781" spans="1:6" ht="15.6" x14ac:dyDescent="0.3">
      <c r="A1781" s="6">
        <v>1780</v>
      </c>
      <c r="B1781" s="8" t="s">
        <v>1856</v>
      </c>
      <c r="C1781" s="6" t="str">
        <f t="shared" si="27"/>
        <v>吳庭宇</v>
      </c>
      <c r="D1781" s="27">
        <v>20130215004</v>
      </c>
      <c r="E1781" s="28">
        <v>44926</v>
      </c>
      <c r="F1781" s="26">
        <v>970919698</v>
      </c>
    </row>
    <row r="1782" spans="1:6" ht="15.6" x14ac:dyDescent="0.3">
      <c r="A1782" s="6">
        <v>1781</v>
      </c>
      <c r="B1782" s="6" t="s">
        <v>1857</v>
      </c>
      <c r="C1782" s="6" t="str">
        <f t="shared" si="27"/>
        <v>鐘睿旂</v>
      </c>
      <c r="D1782" s="27">
        <v>20130216001</v>
      </c>
      <c r="E1782" s="28">
        <v>44926</v>
      </c>
      <c r="F1782" s="26">
        <v>909808316</v>
      </c>
    </row>
    <row r="1783" spans="1:6" ht="15.6" x14ac:dyDescent="0.3">
      <c r="A1783" s="6">
        <v>1782</v>
      </c>
      <c r="B1783" s="6" t="s">
        <v>1858</v>
      </c>
      <c r="C1783" s="6" t="str">
        <f t="shared" si="27"/>
        <v>林坪諺</v>
      </c>
      <c r="D1783" s="27">
        <v>20130224001</v>
      </c>
      <c r="E1783" s="28">
        <v>44561</v>
      </c>
      <c r="F1783" s="26">
        <v>912972724</v>
      </c>
    </row>
    <row r="1784" spans="1:6" ht="15.6" x14ac:dyDescent="0.3">
      <c r="A1784" s="6">
        <v>1783</v>
      </c>
      <c r="B1784" s="8" t="s">
        <v>1859</v>
      </c>
      <c r="C1784" s="6" t="str">
        <f t="shared" si="27"/>
        <v>呂疅安</v>
      </c>
      <c r="D1784" s="27">
        <v>20130226001</v>
      </c>
      <c r="E1784" s="28">
        <v>44926</v>
      </c>
      <c r="F1784" s="26">
        <v>920588010</v>
      </c>
    </row>
    <row r="1785" spans="1:6" ht="15.6" x14ac:dyDescent="0.3">
      <c r="A1785" s="6">
        <v>1784</v>
      </c>
      <c r="B1785" s="6" t="s">
        <v>1860</v>
      </c>
      <c r="C1785" s="6" t="str">
        <f t="shared" si="27"/>
        <v>張子彥</v>
      </c>
      <c r="D1785" s="27">
        <v>20130301001</v>
      </c>
      <c r="E1785" s="28">
        <v>44561</v>
      </c>
      <c r="F1785" s="26">
        <v>918800082</v>
      </c>
    </row>
    <row r="1786" spans="1:6" ht="15.6" x14ac:dyDescent="0.3">
      <c r="A1786" s="6">
        <v>1785</v>
      </c>
      <c r="B1786" s="6" t="s">
        <v>1861</v>
      </c>
      <c r="C1786" s="6" t="str">
        <f t="shared" si="27"/>
        <v>廖泊丞</v>
      </c>
      <c r="D1786" s="27">
        <v>20130307001</v>
      </c>
      <c r="E1786" s="28">
        <v>44926</v>
      </c>
      <c r="F1786" s="26">
        <v>978985767</v>
      </c>
    </row>
    <row r="1787" spans="1:6" ht="15.6" x14ac:dyDescent="0.3">
      <c r="A1787" s="6">
        <v>1786</v>
      </c>
      <c r="B1787" s="6" t="s">
        <v>1862</v>
      </c>
      <c r="C1787" s="6" t="str">
        <f t="shared" si="27"/>
        <v>王昱璇</v>
      </c>
      <c r="D1787" s="27">
        <v>20130310001</v>
      </c>
      <c r="E1787" s="28">
        <v>44561</v>
      </c>
      <c r="F1787" s="26">
        <v>919846232</v>
      </c>
    </row>
    <row r="1788" spans="1:6" ht="15.6" x14ac:dyDescent="0.3">
      <c r="A1788" s="6">
        <v>1787</v>
      </c>
      <c r="B1788" s="6" t="s">
        <v>1863</v>
      </c>
      <c r="C1788" s="6" t="str">
        <f t="shared" si="27"/>
        <v>劉尚霖</v>
      </c>
      <c r="D1788" s="27">
        <v>20130312001</v>
      </c>
      <c r="E1788" s="28">
        <v>44561</v>
      </c>
      <c r="F1788" s="26">
        <v>963612399</v>
      </c>
    </row>
    <row r="1789" spans="1:6" ht="15.6" x14ac:dyDescent="0.3">
      <c r="A1789" s="6">
        <v>1788</v>
      </c>
      <c r="B1789" s="6" t="s">
        <v>1864</v>
      </c>
      <c r="C1789" s="6" t="str">
        <f t="shared" si="27"/>
        <v>李彤恩</v>
      </c>
      <c r="D1789" s="27">
        <v>20130316001</v>
      </c>
      <c r="E1789" s="28">
        <v>44926</v>
      </c>
      <c r="F1789" s="26">
        <v>935626960</v>
      </c>
    </row>
    <row r="1790" spans="1:6" ht="15.6" x14ac:dyDescent="0.3">
      <c r="A1790" s="6">
        <v>1789</v>
      </c>
      <c r="B1790" s="6" t="s">
        <v>1865</v>
      </c>
      <c r="C1790" s="6" t="str">
        <f t="shared" si="27"/>
        <v>林羣皓</v>
      </c>
      <c r="D1790" s="27">
        <v>20130321001</v>
      </c>
      <c r="E1790" s="28">
        <v>44926</v>
      </c>
      <c r="F1790" s="26">
        <v>919842396</v>
      </c>
    </row>
    <row r="1791" spans="1:6" ht="15.6" x14ac:dyDescent="0.3">
      <c r="A1791" s="6">
        <v>1790</v>
      </c>
      <c r="B1791" s="6" t="s">
        <v>1866</v>
      </c>
      <c r="C1791" s="6" t="str">
        <f t="shared" si="27"/>
        <v>李尚恩</v>
      </c>
      <c r="D1791" s="27">
        <v>20130322001</v>
      </c>
      <c r="E1791" s="28">
        <v>44926</v>
      </c>
      <c r="F1791" s="26">
        <v>983711592</v>
      </c>
    </row>
    <row r="1792" spans="1:6" ht="15.6" x14ac:dyDescent="0.3">
      <c r="A1792" s="6">
        <v>1791</v>
      </c>
      <c r="B1792" s="6" t="s">
        <v>1867</v>
      </c>
      <c r="C1792" s="6" t="str">
        <f t="shared" si="27"/>
        <v>葉泓均</v>
      </c>
      <c r="D1792" s="27">
        <v>20130323001</v>
      </c>
      <c r="E1792" s="28">
        <v>45291</v>
      </c>
      <c r="F1792" s="26">
        <v>920517700</v>
      </c>
    </row>
    <row r="1793" spans="1:6" ht="15.6" x14ac:dyDescent="0.3">
      <c r="A1793" s="6">
        <v>1792</v>
      </c>
      <c r="B1793" s="6" t="s">
        <v>1868</v>
      </c>
      <c r="C1793" s="6" t="str">
        <f t="shared" si="27"/>
        <v>李明陽</v>
      </c>
      <c r="D1793" s="27">
        <v>20130329001</v>
      </c>
      <c r="E1793" s="28">
        <v>44561</v>
      </c>
      <c r="F1793" s="26">
        <v>987279266</v>
      </c>
    </row>
    <row r="1794" spans="1:6" ht="15.6" x14ac:dyDescent="0.3">
      <c r="A1794" s="6">
        <v>1793</v>
      </c>
      <c r="B1794" s="6" t="s">
        <v>1869</v>
      </c>
      <c r="C1794" s="6" t="str">
        <f t="shared" ref="C1794:C1857" si="28">TRIM(B1794)</f>
        <v>陳柏任</v>
      </c>
      <c r="D1794" s="27">
        <v>20130329002</v>
      </c>
      <c r="E1794" s="28">
        <v>44926</v>
      </c>
      <c r="F1794" s="26">
        <v>918998790</v>
      </c>
    </row>
    <row r="1795" spans="1:6" ht="15.6" x14ac:dyDescent="0.3">
      <c r="A1795" s="6">
        <v>1794</v>
      </c>
      <c r="B1795" s="6" t="s">
        <v>1870</v>
      </c>
      <c r="C1795" s="6" t="str">
        <f t="shared" si="28"/>
        <v>楊詠翔</v>
      </c>
      <c r="D1795" s="27">
        <v>20130330001</v>
      </c>
      <c r="E1795" s="28">
        <v>44926</v>
      </c>
      <c r="F1795" s="26">
        <v>937994689</v>
      </c>
    </row>
    <row r="1796" spans="1:6" ht="15.6" x14ac:dyDescent="0.3">
      <c r="A1796" s="6">
        <v>1795</v>
      </c>
      <c r="B1796" s="6" t="s">
        <v>1871</v>
      </c>
      <c r="C1796" s="6" t="str">
        <f t="shared" si="28"/>
        <v>李瑞</v>
      </c>
      <c r="D1796" s="27">
        <v>20130401001</v>
      </c>
      <c r="E1796" s="28">
        <v>44926</v>
      </c>
      <c r="F1796" s="26" t="s">
        <v>1872</v>
      </c>
    </row>
    <row r="1797" spans="1:6" ht="15.6" x14ac:dyDescent="0.3">
      <c r="A1797" s="6">
        <v>1796</v>
      </c>
      <c r="B1797" s="9" t="s">
        <v>1873</v>
      </c>
      <c r="C1797" s="6" t="str">
        <f t="shared" si="28"/>
        <v>許悅</v>
      </c>
      <c r="D1797" s="27">
        <v>20130403001</v>
      </c>
      <c r="E1797" s="28">
        <v>44926</v>
      </c>
      <c r="F1797" s="26">
        <v>918819955</v>
      </c>
    </row>
    <row r="1798" spans="1:6" ht="15.6" x14ac:dyDescent="0.3">
      <c r="A1798" s="6">
        <v>1797</v>
      </c>
      <c r="B1798" s="6" t="s">
        <v>1874</v>
      </c>
      <c r="C1798" s="6" t="str">
        <f t="shared" si="28"/>
        <v>王婕恩</v>
      </c>
      <c r="D1798" s="27">
        <v>20130409001</v>
      </c>
      <c r="E1798" s="28">
        <v>44926</v>
      </c>
      <c r="F1798" s="26">
        <v>935190549</v>
      </c>
    </row>
    <row r="1799" spans="1:6" ht="15.6" x14ac:dyDescent="0.3">
      <c r="A1799" s="6">
        <v>1798</v>
      </c>
      <c r="B1799" s="6" t="s">
        <v>1875</v>
      </c>
      <c r="C1799" s="6" t="str">
        <f t="shared" si="28"/>
        <v>劉宇桓</v>
      </c>
      <c r="D1799" s="27">
        <v>20130409002</v>
      </c>
      <c r="E1799" s="28">
        <v>44926</v>
      </c>
      <c r="F1799" s="26">
        <v>910666799</v>
      </c>
    </row>
    <row r="1800" spans="1:6" ht="15.6" x14ac:dyDescent="0.3">
      <c r="A1800" s="6">
        <v>1799</v>
      </c>
      <c r="B1800" s="6" t="s">
        <v>1876</v>
      </c>
      <c r="C1800" s="6" t="str">
        <f t="shared" si="28"/>
        <v>周鹿芩</v>
      </c>
      <c r="D1800" s="27">
        <v>20130417001</v>
      </c>
      <c r="E1800" s="28">
        <v>44196</v>
      </c>
      <c r="F1800" s="26">
        <v>960602610</v>
      </c>
    </row>
    <row r="1801" spans="1:6" ht="15.6" x14ac:dyDescent="0.3">
      <c r="A1801" s="6">
        <v>1800</v>
      </c>
      <c r="B1801" s="6" t="s">
        <v>1877</v>
      </c>
      <c r="C1801" s="6" t="str">
        <f t="shared" si="28"/>
        <v>程悆涵</v>
      </c>
      <c r="D1801" s="27">
        <v>20130418001</v>
      </c>
      <c r="E1801" s="28">
        <v>45291</v>
      </c>
      <c r="F1801" s="26">
        <v>932186180</v>
      </c>
    </row>
    <row r="1802" spans="1:6" ht="15.6" x14ac:dyDescent="0.3">
      <c r="A1802" s="6">
        <v>1801</v>
      </c>
      <c r="B1802" s="6" t="s">
        <v>1878</v>
      </c>
      <c r="C1802" s="6" t="str">
        <f t="shared" si="28"/>
        <v>陳禹叡</v>
      </c>
      <c r="D1802" s="27">
        <v>20130423001</v>
      </c>
      <c r="E1802" s="28">
        <v>44926</v>
      </c>
      <c r="F1802" s="26">
        <v>972875937</v>
      </c>
    </row>
    <row r="1803" spans="1:6" ht="15.6" x14ac:dyDescent="0.3">
      <c r="A1803" s="6">
        <v>1802</v>
      </c>
      <c r="B1803" s="6" t="s">
        <v>1879</v>
      </c>
      <c r="C1803" s="6" t="str">
        <f t="shared" si="28"/>
        <v>陳果</v>
      </c>
      <c r="D1803" s="27">
        <v>20130509001</v>
      </c>
      <c r="E1803" s="28">
        <v>44926</v>
      </c>
      <c r="F1803" s="26">
        <v>920320342</v>
      </c>
    </row>
    <row r="1804" spans="1:6" ht="15.6" x14ac:dyDescent="0.3">
      <c r="A1804" s="6">
        <v>1803</v>
      </c>
      <c r="B1804" s="9" t="s">
        <v>1880</v>
      </c>
      <c r="C1804" s="6" t="str">
        <f t="shared" si="28"/>
        <v>林羿展</v>
      </c>
      <c r="D1804" s="27">
        <v>20130509002</v>
      </c>
      <c r="E1804" s="28">
        <v>44926</v>
      </c>
      <c r="F1804" s="26">
        <v>921755328</v>
      </c>
    </row>
    <row r="1805" spans="1:6" ht="15.6" x14ac:dyDescent="0.3">
      <c r="A1805" s="6">
        <v>1804</v>
      </c>
      <c r="B1805" s="6" t="s">
        <v>1881</v>
      </c>
      <c r="C1805" s="6" t="str">
        <f t="shared" si="28"/>
        <v>楊祐杰</v>
      </c>
      <c r="D1805" s="27">
        <v>20130515001</v>
      </c>
      <c r="E1805" s="28">
        <v>44926</v>
      </c>
      <c r="F1805" s="26">
        <v>955372276</v>
      </c>
    </row>
    <row r="1806" spans="1:6" ht="15.6" x14ac:dyDescent="0.3">
      <c r="A1806" s="6">
        <v>1805</v>
      </c>
      <c r="B1806" s="6" t="s">
        <v>1882</v>
      </c>
      <c r="C1806" s="6" t="str">
        <f t="shared" si="28"/>
        <v>劉俊炘</v>
      </c>
      <c r="D1806" s="27">
        <v>20130516001</v>
      </c>
      <c r="E1806" s="28">
        <v>44926</v>
      </c>
      <c r="F1806" s="26">
        <v>925287627</v>
      </c>
    </row>
    <row r="1807" spans="1:6" ht="15.6" x14ac:dyDescent="0.3">
      <c r="A1807" s="6">
        <v>1806</v>
      </c>
      <c r="B1807" s="6" t="s">
        <v>1883</v>
      </c>
      <c r="C1807" s="6" t="str">
        <f t="shared" si="28"/>
        <v>林恩駿</v>
      </c>
      <c r="D1807" s="27">
        <v>20130519001</v>
      </c>
      <c r="E1807" s="28">
        <v>44926</v>
      </c>
      <c r="F1807" s="26">
        <v>919830758</v>
      </c>
    </row>
    <row r="1808" spans="1:6" ht="15.6" x14ac:dyDescent="0.3">
      <c r="A1808" s="6">
        <v>1807</v>
      </c>
      <c r="B1808" s="6" t="s">
        <v>1884</v>
      </c>
      <c r="C1808" s="6" t="str">
        <f t="shared" si="28"/>
        <v>藍文澤</v>
      </c>
      <c r="D1808" s="27">
        <v>20130519002</v>
      </c>
      <c r="E1808" s="28">
        <v>44926</v>
      </c>
      <c r="F1808" s="26">
        <v>910666799</v>
      </c>
    </row>
    <row r="1809" spans="1:6" ht="15.6" x14ac:dyDescent="0.3">
      <c r="A1809" s="6">
        <v>1808</v>
      </c>
      <c r="B1809" s="6" t="s">
        <v>1885</v>
      </c>
      <c r="C1809" s="6" t="str">
        <f t="shared" si="28"/>
        <v>金洪範</v>
      </c>
      <c r="D1809" s="27">
        <v>20130523001</v>
      </c>
      <c r="E1809" s="28">
        <v>44926</v>
      </c>
      <c r="F1809" s="26">
        <v>937325859</v>
      </c>
    </row>
    <row r="1810" spans="1:6" ht="15.6" x14ac:dyDescent="0.3">
      <c r="A1810" s="6">
        <v>1809</v>
      </c>
      <c r="B1810" s="6" t="s">
        <v>1886</v>
      </c>
      <c r="C1810" s="6" t="str">
        <f t="shared" si="28"/>
        <v>劉飛霆</v>
      </c>
      <c r="D1810" s="27">
        <v>20130525001</v>
      </c>
      <c r="E1810" s="28">
        <v>44561</v>
      </c>
      <c r="F1810" s="26">
        <v>958682223</v>
      </c>
    </row>
    <row r="1811" spans="1:6" ht="15.6" x14ac:dyDescent="0.3">
      <c r="A1811" s="6">
        <v>1810</v>
      </c>
      <c r="B1811" s="6" t="s">
        <v>1887</v>
      </c>
      <c r="C1811" s="6" t="str">
        <f t="shared" si="28"/>
        <v>陳品霏</v>
      </c>
      <c r="D1811" s="27">
        <v>20130530001</v>
      </c>
      <c r="E1811" s="28">
        <v>44561</v>
      </c>
      <c r="F1811" s="26">
        <v>918021412</v>
      </c>
    </row>
    <row r="1812" spans="1:6" ht="15.6" x14ac:dyDescent="0.3">
      <c r="A1812" s="6">
        <v>1811</v>
      </c>
      <c r="B1812" s="10" t="s">
        <v>1888</v>
      </c>
      <c r="C1812" s="6" t="str">
        <f t="shared" si="28"/>
        <v>Alisen CHEN 陳品瑀</v>
      </c>
      <c r="D1812" s="27">
        <v>20130606001</v>
      </c>
      <c r="E1812" s="28">
        <v>45291</v>
      </c>
      <c r="F1812" s="26">
        <v>935682087</v>
      </c>
    </row>
    <row r="1813" spans="1:6" ht="15.6" x14ac:dyDescent="0.3">
      <c r="A1813" s="6">
        <v>1812</v>
      </c>
      <c r="B1813" s="6" t="s">
        <v>1889</v>
      </c>
      <c r="C1813" s="6" t="str">
        <f t="shared" si="28"/>
        <v>杜宸葳</v>
      </c>
      <c r="D1813" s="27">
        <v>20130614001</v>
      </c>
      <c r="E1813" s="28">
        <v>44926</v>
      </c>
      <c r="F1813" s="26">
        <v>952824338</v>
      </c>
    </row>
    <row r="1814" spans="1:6" ht="15.6" x14ac:dyDescent="0.3">
      <c r="A1814" s="6">
        <v>1813</v>
      </c>
      <c r="B1814" s="6" t="s">
        <v>1890</v>
      </c>
      <c r="C1814" s="6" t="str">
        <f t="shared" si="28"/>
        <v>杜宸緯</v>
      </c>
      <c r="D1814" s="27">
        <v>20130614002</v>
      </c>
      <c r="E1814" s="28">
        <v>44926</v>
      </c>
      <c r="F1814" s="26">
        <v>952824338</v>
      </c>
    </row>
    <row r="1815" spans="1:6" ht="15.6" x14ac:dyDescent="0.3">
      <c r="A1815" s="6">
        <v>1814</v>
      </c>
      <c r="B1815" s="6" t="s">
        <v>1891</v>
      </c>
      <c r="C1815" s="6" t="str">
        <f t="shared" si="28"/>
        <v>張勝棠</v>
      </c>
      <c r="D1815" s="27">
        <v>20130619001</v>
      </c>
      <c r="E1815" s="28">
        <v>44926</v>
      </c>
      <c r="F1815" s="26">
        <v>910666799</v>
      </c>
    </row>
    <row r="1816" spans="1:6" ht="15.6" x14ac:dyDescent="0.3">
      <c r="A1816" s="6">
        <v>1815</v>
      </c>
      <c r="B1816" s="8" t="s">
        <v>1892</v>
      </c>
      <c r="C1816" s="6" t="str">
        <f t="shared" si="28"/>
        <v>趙祖辰</v>
      </c>
      <c r="D1816" s="27">
        <v>20130625001</v>
      </c>
      <c r="E1816" s="28">
        <v>44926</v>
      </c>
      <c r="F1816" s="26">
        <v>916991169</v>
      </c>
    </row>
    <row r="1817" spans="1:6" ht="15.6" x14ac:dyDescent="0.3">
      <c r="A1817" s="6">
        <v>1816</v>
      </c>
      <c r="B1817" s="6" t="s">
        <v>1893</v>
      </c>
      <c r="C1817" s="6" t="str">
        <f t="shared" si="28"/>
        <v>李以荷</v>
      </c>
      <c r="D1817" s="27">
        <v>20130626001</v>
      </c>
      <c r="E1817" s="28">
        <v>44561</v>
      </c>
      <c r="F1817" s="26">
        <v>988673980</v>
      </c>
    </row>
    <row r="1818" spans="1:6" ht="15.6" x14ac:dyDescent="0.3">
      <c r="A1818" s="6">
        <v>1817</v>
      </c>
      <c r="B1818" s="6" t="s">
        <v>1894</v>
      </c>
      <c r="C1818" s="6" t="str">
        <f t="shared" si="28"/>
        <v>童承晞</v>
      </c>
      <c r="D1818" s="27">
        <v>20130702001</v>
      </c>
      <c r="E1818" s="28">
        <v>44926</v>
      </c>
      <c r="F1818" s="26">
        <v>988540922</v>
      </c>
    </row>
    <row r="1819" spans="1:6" ht="15.6" x14ac:dyDescent="0.3">
      <c r="A1819" s="6">
        <v>1818</v>
      </c>
      <c r="B1819" s="6" t="s">
        <v>1895</v>
      </c>
      <c r="C1819" s="6" t="str">
        <f t="shared" si="28"/>
        <v>林恩辰</v>
      </c>
      <c r="D1819" s="27">
        <v>20130711001</v>
      </c>
      <c r="E1819" s="28">
        <v>45291</v>
      </c>
      <c r="F1819" s="26">
        <v>932197776</v>
      </c>
    </row>
    <row r="1820" spans="1:6" ht="15.6" x14ac:dyDescent="0.3">
      <c r="A1820" s="6">
        <v>1819</v>
      </c>
      <c r="B1820" s="6" t="s">
        <v>1896</v>
      </c>
      <c r="C1820" s="6" t="str">
        <f t="shared" si="28"/>
        <v>陳睿結</v>
      </c>
      <c r="D1820" s="27">
        <v>20130712001</v>
      </c>
      <c r="E1820" s="28">
        <v>44926</v>
      </c>
      <c r="F1820" s="26">
        <v>986743139</v>
      </c>
    </row>
    <row r="1821" spans="1:6" ht="15.6" x14ac:dyDescent="0.3">
      <c r="A1821" s="6">
        <v>1820</v>
      </c>
      <c r="B1821" s="8" t="s">
        <v>1897</v>
      </c>
      <c r="C1821" s="6" t="str">
        <f t="shared" si="28"/>
        <v>楊凱淇</v>
      </c>
      <c r="D1821" s="27">
        <v>20130716001</v>
      </c>
      <c r="E1821" s="28">
        <v>44926</v>
      </c>
      <c r="F1821" s="26">
        <v>988366478</v>
      </c>
    </row>
    <row r="1822" spans="1:6" ht="15.6" x14ac:dyDescent="0.3">
      <c r="A1822" s="6">
        <v>1821</v>
      </c>
      <c r="B1822" s="6" t="s">
        <v>1898</v>
      </c>
      <c r="C1822" s="6" t="str">
        <f t="shared" si="28"/>
        <v>詹予誠</v>
      </c>
      <c r="D1822" s="27">
        <v>20130723001</v>
      </c>
      <c r="E1822" s="28">
        <v>44926</v>
      </c>
      <c r="F1822" s="26">
        <v>972711321</v>
      </c>
    </row>
    <row r="1823" spans="1:6" ht="15.6" x14ac:dyDescent="0.3">
      <c r="A1823" s="6">
        <v>1822</v>
      </c>
      <c r="B1823" s="8" t="s">
        <v>1899</v>
      </c>
      <c r="C1823" s="6" t="str">
        <f t="shared" si="28"/>
        <v>鐘奎諺</v>
      </c>
      <c r="D1823" s="27">
        <v>20130725001</v>
      </c>
      <c r="E1823" s="28">
        <v>44926</v>
      </c>
      <c r="F1823" s="26">
        <v>922658407</v>
      </c>
    </row>
    <row r="1824" spans="1:6" ht="15.6" x14ac:dyDescent="0.3">
      <c r="A1824" s="6">
        <v>1823</v>
      </c>
      <c r="B1824" s="6" t="s">
        <v>1900</v>
      </c>
      <c r="C1824" s="6" t="str">
        <f t="shared" si="28"/>
        <v>曹凱棻</v>
      </c>
      <c r="D1824" s="27">
        <v>20130728001</v>
      </c>
      <c r="E1824" s="28">
        <v>44926</v>
      </c>
      <c r="F1824" s="26">
        <v>922456705</v>
      </c>
    </row>
    <row r="1825" spans="1:6" ht="15.6" x14ac:dyDescent="0.3">
      <c r="A1825" s="6">
        <v>1824</v>
      </c>
      <c r="B1825" s="6" t="s">
        <v>1901</v>
      </c>
      <c r="C1825" s="6" t="str">
        <f t="shared" si="28"/>
        <v>蘇聖廷</v>
      </c>
      <c r="D1825" s="27">
        <v>20130730001</v>
      </c>
      <c r="E1825" s="28">
        <v>44926</v>
      </c>
      <c r="F1825" s="26" t="s">
        <v>1902</v>
      </c>
    </row>
    <row r="1826" spans="1:6" ht="15.6" x14ac:dyDescent="0.3">
      <c r="A1826" s="6">
        <v>1825</v>
      </c>
      <c r="B1826" s="6" t="s">
        <v>1903</v>
      </c>
      <c r="C1826" s="6" t="str">
        <f t="shared" si="28"/>
        <v>王尹芊</v>
      </c>
      <c r="D1826" s="27">
        <v>20130731001</v>
      </c>
      <c r="E1826" s="28">
        <v>44561</v>
      </c>
      <c r="F1826" s="26">
        <v>937582179</v>
      </c>
    </row>
    <row r="1827" spans="1:6" ht="15.6" x14ac:dyDescent="0.3">
      <c r="A1827" s="6">
        <v>1826</v>
      </c>
      <c r="B1827" s="6" t="s">
        <v>1904</v>
      </c>
      <c r="C1827" s="6" t="str">
        <f t="shared" si="28"/>
        <v>楊子寬</v>
      </c>
      <c r="D1827" s="27">
        <v>20130803001</v>
      </c>
      <c r="E1827" s="28">
        <v>44926</v>
      </c>
      <c r="F1827" s="26">
        <v>922622842</v>
      </c>
    </row>
    <row r="1828" spans="1:6" ht="15.6" x14ac:dyDescent="0.3">
      <c r="A1828" s="6">
        <v>1827</v>
      </c>
      <c r="B1828" s="6" t="s">
        <v>1905</v>
      </c>
      <c r="C1828" s="6" t="str">
        <f t="shared" si="28"/>
        <v>劉宇樂</v>
      </c>
      <c r="D1828" s="27">
        <v>20130805001</v>
      </c>
      <c r="E1828" s="28">
        <v>44926</v>
      </c>
      <c r="F1828" s="26">
        <v>970930751</v>
      </c>
    </row>
    <row r="1829" spans="1:6" ht="15.6" x14ac:dyDescent="0.3">
      <c r="A1829" s="6">
        <v>1828</v>
      </c>
      <c r="B1829" s="6" t="s">
        <v>1906</v>
      </c>
      <c r="C1829" s="6" t="str">
        <f t="shared" si="28"/>
        <v>鄧晴</v>
      </c>
      <c r="D1829" s="27">
        <v>20130807001</v>
      </c>
      <c r="E1829" s="28">
        <v>44926</v>
      </c>
      <c r="F1829" s="26">
        <v>982397405</v>
      </c>
    </row>
    <row r="1830" spans="1:6" ht="15.6" x14ac:dyDescent="0.3">
      <c r="A1830" s="6">
        <v>1829</v>
      </c>
      <c r="B1830" s="9" t="s">
        <v>1907</v>
      </c>
      <c r="C1830" s="6" t="str">
        <f t="shared" si="28"/>
        <v>林鈞鎂</v>
      </c>
      <c r="D1830" s="27">
        <v>20130808001</v>
      </c>
      <c r="E1830" s="28">
        <v>44926</v>
      </c>
      <c r="F1830" s="26">
        <v>934142989</v>
      </c>
    </row>
    <row r="1831" spans="1:6" ht="15.6" x14ac:dyDescent="0.3">
      <c r="A1831" s="6">
        <v>1830</v>
      </c>
      <c r="B1831" s="6" t="s">
        <v>1908</v>
      </c>
      <c r="C1831" s="6" t="str">
        <f t="shared" si="28"/>
        <v>張恩睿</v>
      </c>
      <c r="D1831" s="27">
        <v>20130810001</v>
      </c>
      <c r="E1831" s="28">
        <v>44926</v>
      </c>
      <c r="F1831" s="26">
        <v>910312525</v>
      </c>
    </row>
    <row r="1832" spans="1:6" ht="15.6" x14ac:dyDescent="0.3">
      <c r="A1832" s="6">
        <v>1831</v>
      </c>
      <c r="B1832" s="9" t="s">
        <v>1909</v>
      </c>
      <c r="C1832" s="6" t="str">
        <f t="shared" si="28"/>
        <v>范俐晴</v>
      </c>
      <c r="D1832" s="27">
        <v>20130810002</v>
      </c>
      <c r="E1832" s="28">
        <v>44926</v>
      </c>
      <c r="F1832" s="26">
        <v>910013594</v>
      </c>
    </row>
    <row r="1833" spans="1:6" ht="15.6" x14ac:dyDescent="0.3">
      <c r="A1833" s="6">
        <v>1832</v>
      </c>
      <c r="B1833" s="6" t="s">
        <v>1910</v>
      </c>
      <c r="C1833" s="6" t="str">
        <f t="shared" si="28"/>
        <v>林詠佳</v>
      </c>
      <c r="D1833" s="27">
        <v>20130813001</v>
      </c>
      <c r="E1833" s="28">
        <v>44926</v>
      </c>
      <c r="F1833" s="26">
        <v>928869397</v>
      </c>
    </row>
    <row r="1834" spans="1:6" ht="15.6" x14ac:dyDescent="0.3">
      <c r="A1834" s="6">
        <v>1833</v>
      </c>
      <c r="B1834" s="6" t="s">
        <v>1911</v>
      </c>
      <c r="C1834" s="6" t="str">
        <f t="shared" si="28"/>
        <v>趙允澤</v>
      </c>
      <c r="D1834" s="27">
        <v>20130814001</v>
      </c>
      <c r="E1834" s="28">
        <v>44561</v>
      </c>
      <c r="F1834" s="26">
        <v>970111144</v>
      </c>
    </row>
    <row r="1835" spans="1:6" ht="15.6" x14ac:dyDescent="0.3">
      <c r="A1835" s="6">
        <v>1834</v>
      </c>
      <c r="B1835" s="6" t="s">
        <v>1912</v>
      </c>
      <c r="C1835" s="6" t="str">
        <f t="shared" si="28"/>
        <v>韓佳橦</v>
      </c>
      <c r="D1835" s="27">
        <v>20130814002</v>
      </c>
      <c r="E1835" s="28">
        <v>44561</v>
      </c>
      <c r="F1835" s="26">
        <v>917685353</v>
      </c>
    </row>
    <row r="1836" spans="1:6" ht="15.6" x14ac:dyDescent="0.3">
      <c r="A1836" s="6">
        <v>1835</v>
      </c>
      <c r="B1836" s="6" t="s">
        <v>1913</v>
      </c>
      <c r="C1836" s="6" t="str">
        <f t="shared" si="28"/>
        <v>蘇彥翰</v>
      </c>
      <c r="D1836" s="27">
        <v>20130820001</v>
      </c>
      <c r="E1836" s="28">
        <v>44926</v>
      </c>
      <c r="F1836" s="26">
        <v>910666799</v>
      </c>
    </row>
    <row r="1837" spans="1:6" ht="15.6" x14ac:dyDescent="0.3">
      <c r="A1837" s="6">
        <v>1836</v>
      </c>
      <c r="B1837" s="6" t="s">
        <v>1914</v>
      </c>
      <c r="C1837" s="6" t="str">
        <f t="shared" si="28"/>
        <v>耿主約</v>
      </c>
      <c r="D1837" s="27">
        <v>20130823001</v>
      </c>
      <c r="E1837" s="28">
        <v>45291</v>
      </c>
      <c r="F1837" s="26">
        <v>988292377</v>
      </c>
    </row>
    <row r="1838" spans="1:6" ht="15.6" x14ac:dyDescent="0.3">
      <c r="A1838" s="6">
        <v>1837</v>
      </c>
      <c r="B1838" s="6" t="s">
        <v>1915</v>
      </c>
      <c r="C1838" s="6" t="str">
        <f t="shared" si="28"/>
        <v>張朝洪</v>
      </c>
      <c r="D1838" s="27">
        <v>20130826001</v>
      </c>
      <c r="E1838" s="28">
        <v>44561</v>
      </c>
      <c r="F1838" s="26">
        <v>956751782</v>
      </c>
    </row>
    <row r="1839" spans="1:6" ht="15.6" x14ac:dyDescent="0.3">
      <c r="A1839" s="6">
        <v>1838</v>
      </c>
      <c r="B1839" s="6" t="s">
        <v>1916</v>
      </c>
      <c r="C1839" s="6" t="str">
        <f t="shared" si="28"/>
        <v>蔡采頤</v>
      </c>
      <c r="D1839" s="27">
        <v>20130907001</v>
      </c>
      <c r="E1839" s="28">
        <v>44926</v>
      </c>
      <c r="F1839" s="26">
        <v>928455460</v>
      </c>
    </row>
    <row r="1840" spans="1:6" ht="15.6" x14ac:dyDescent="0.3">
      <c r="A1840" s="6">
        <v>1839</v>
      </c>
      <c r="B1840" s="6" t="s">
        <v>1917</v>
      </c>
      <c r="C1840" s="6" t="str">
        <f t="shared" si="28"/>
        <v>倪紹宸</v>
      </c>
      <c r="D1840" s="27">
        <v>20130909001</v>
      </c>
      <c r="E1840" s="28">
        <v>44926</v>
      </c>
      <c r="F1840" s="26">
        <v>928526126</v>
      </c>
    </row>
    <row r="1841" spans="1:6" ht="15.6" x14ac:dyDescent="0.3">
      <c r="A1841" s="6">
        <v>1840</v>
      </c>
      <c r="B1841" s="6" t="s">
        <v>1918</v>
      </c>
      <c r="C1841" s="6" t="str">
        <f t="shared" si="28"/>
        <v>林宥辰</v>
      </c>
      <c r="D1841" s="27">
        <v>20130912001</v>
      </c>
      <c r="E1841" s="28">
        <v>45291</v>
      </c>
      <c r="F1841" s="26">
        <v>919555801</v>
      </c>
    </row>
    <row r="1842" spans="1:6" ht="15.6" x14ac:dyDescent="0.3">
      <c r="A1842" s="6">
        <v>1841</v>
      </c>
      <c r="B1842" s="6" t="s">
        <v>1919</v>
      </c>
      <c r="C1842" s="6" t="str">
        <f t="shared" si="28"/>
        <v>陳章栩</v>
      </c>
      <c r="D1842" s="27">
        <v>20130914001</v>
      </c>
      <c r="E1842" s="28">
        <v>45291</v>
      </c>
      <c r="F1842" s="26">
        <v>958149244</v>
      </c>
    </row>
    <row r="1843" spans="1:6" ht="15.6" x14ac:dyDescent="0.3">
      <c r="A1843" s="6">
        <v>1842</v>
      </c>
      <c r="B1843" s="6" t="s">
        <v>1920</v>
      </c>
      <c r="C1843" s="6" t="str">
        <f t="shared" si="28"/>
        <v>黃宇敬</v>
      </c>
      <c r="D1843" s="27">
        <v>20130914002</v>
      </c>
      <c r="E1843" s="28">
        <v>44196</v>
      </c>
      <c r="F1843" s="26">
        <v>960002060</v>
      </c>
    </row>
    <row r="1844" spans="1:6" ht="15.6" x14ac:dyDescent="0.3">
      <c r="A1844" s="6">
        <v>1843</v>
      </c>
      <c r="B1844" s="6" t="s">
        <v>1921</v>
      </c>
      <c r="C1844" s="6" t="str">
        <f t="shared" si="28"/>
        <v>林津兒</v>
      </c>
      <c r="D1844" s="27">
        <v>20130918001</v>
      </c>
      <c r="E1844" s="28">
        <v>44926</v>
      </c>
      <c r="F1844" s="26">
        <v>965590250</v>
      </c>
    </row>
    <row r="1845" spans="1:6" ht="15.6" x14ac:dyDescent="0.3">
      <c r="A1845" s="6">
        <v>1844</v>
      </c>
      <c r="B1845" s="6" t="s">
        <v>1922</v>
      </c>
      <c r="C1845" s="6" t="str">
        <f t="shared" si="28"/>
        <v>賴沛程</v>
      </c>
      <c r="D1845" s="27">
        <v>20130923001</v>
      </c>
      <c r="E1845" s="28">
        <v>44926</v>
      </c>
      <c r="F1845" s="26">
        <v>917000345</v>
      </c>
    </row>
    <row r="1846" spans="1:6" ht="15.6" x14ac:dyDescent="0.3">
      <c r="A1846" s="6">
        <v>1845</v>
      </c>
      <c r="B1846" s="8" t="s">
        <v>1923</v>
      </c>
      <c r="C1846" s="6" t="str">
        <f t="shared" si="28"/>
        <v>黃正翰</v>
      </c>
      <c r="D1846" s="27">
        <v>20131003001</v>
      </c>
      <c r="E1846" s="28">
        <v>44926</v>
      </c>
      <c r="F1846" s="26">
        <v>952371702</v>
      </c>
    </row>
    <row r="1847" spans="1:6" ht="15.6" x14ac:dyDescent="0.3">
      <c r="A1847" s="6">
        <v>1846</v>
      </c>
      <c r="B1847" s="6" t="s">
        <v>1924</v>
      </c>
      <c r="C1847" s="6" t="str">
        <f t="shared" si="28"/>
        <v>蕭宏霖</v>
      </c>
      <c r="D1847" s="27">
        <v>20131011001</v>
      </c>
      <c r="E1847" s="28">
        <v>44926</v>
      </c>
      <c r="F1847" s="26">
        <v>980117400</v>
      </c>
    </row>
    <row r="1848" spans="1:6" ht="15.6" x14ac:dyDescent="0.3">
      <c r="A1848" s="6">
        <v>1847</v>
      </c>
      <c r="B1848" s="6" t="s">
        <v>1925</v>
      </c>
      <c r="C1848" s="6" t="str">
        <f t="shared" si="28"/>
        <v>陳凱富</v>
      </c>
      <c r="D1848" s="27">
        <v>20131014001</v>
      </c>
      <c r="E1848" s="28">
        <v>44561</v>
      </c>
      <c r="F1848" s="26">
        <v>933581166</v>
      </c>
    </row>
    <row r="1849" spans="1:6" ht="15.6" x14ac:dyDescent="0.3">
      <c r="A1849" s="6">
        <v>1848</v>
      </c>
      <c r="B1849" s="6" t="s">
        <v>1926</v>
      </c>
      <c r="C1849" s="6" t="str">
        <f t="shared" si="28"/>
        <v>林瑀哲</v>
      </c>
      <c r="D1849" s="27">
        <v>20131015001</v>
      </c>
      <c r="E1849" s="28">
        <v>44926</v>
      </c>
      <c r="F1849" s="26">
        <v>965007730</v>
      </c>
    </row>
    <row r="1850" spans="1:6" ht="15.6" x14ac:dyDescent="0.3">
      <c r="A1850" s="6">
        <v>1849</v>
      </c>
      <c r="B1850" s="6" t="s">
        <v>1927</v>
      </c>
      <c r="C1850" s="6" t="str">
        <f t="shared" si="28"/>
        <v>莊崴宇</v>
      </c>
      <c r="D1850" s="27">
        <v>20131022001</v>
      </c>
      <c r="E1850" s="28">
        <v>44926</v>
      </c>
      <c r="F1850" s="26">
        <v>937253146</v>
      </c>
    </row>
    <row r="1851" spans="1:6" ht="15.6" x14ac:dyDescent="0.3">
      <c r="A1851" s="6">
        <v>1850</v>
      </c>
      <c r="B1851" s="6" t="s">
        <v>1928</v>
      </c>
      <c r="C1851" s="6" t="str">
        <f t="shared" si="28"/>
        <v>林君翰</v>
      </c>
      <c r="D1851" s="27">
        <v>20131023001</v>
      </c>
      <c r="E1851" s="28">
        <v>44926</v>
      </c>
      <c r="F1851" s="26">
        <v>918025841</v>
      </c>
    </row>
    <row r="1852" spans="1:6" ht="15.6" x14ac:dyDescent="0.3">
      <c r="A1852" s="6">
        <v>1851</v>
      </c>
      <c r="B1852" s="9" t="s">
        <v>1929</v>
      </c>
      <c r="C1852" s="6" t="str">
        <f t="shared" si="28"/>
        <v>簡語樂</v>
      </c>
      <c r="D1852" s="27">
        <v>20131024001</v>
      </c>
      <c r="E1852" s="28">
        <v>44926</v>
      </c>
      <c r="F1852" s="26">
        <v>936053588</v>
      </c>
    </row>
    <row r="1853" spans="1:6" ht="15.6" x14ac:dyDescent="0.3">
      <c r="A1853" s="6">
        <v>1852</v>
      </c>
      <c r="B1853" s="6" t="s">
        <v>1930</v>
      </c>
      <c r="C1853" s="6" t="str">
        <f t="shared" si="28"/>
        <v>梁晨</v>
      </c>
      <c r="D1853" s="27">
        <v>20131101001</v>
      </c>
      <c r="E1853" s="28">
        <v>44926</v>
      </c>
      <c r="F1853" s="26">
        <v>955034045</v>
      </c>
    </row>
    <row r="1854" spans="1:6" ht="15.6" x14ac:dyDescent="0.3">
      <c r="A1854" s="6">
        <v>1853</v>
      </c>
      <c r="B1854" s="6" t="s">
        <v>1931</v>
      </c>
      <c r="C1854" s="6" t="str">
        <f t="shared" si="28"/>
        <v>蔡安博</v>
      </c>
      <c r="D1854" s="27">
        <v>20131106001</v>
      </c>
      <c r="E1854" s="28">
        <v>44926</v>
      </c>
      <c r="F1854" s="26">
        <v>931839406</v>
      </c>
    </row>
    <row r="1855" spans="1:6" ht="15.6" x14ac:dyDescent="0.3">
      <c r="A1855" s="6">
        <v>1854</v>
      </c>
      <c r="B1855" s="6" t="s">
        <v>1932</v>
      </c>
      <c r="C1855" s="6" t="str">
        <f t="shared" si="28"/>
        <v>李宛頤</v>
      </c>
      <c r="D1855" s="27">
        <v>20131110001</v>
      </c>
      <c r="E1855" s="28">
        <v>44561</v>
      </c>
      <c r="F1855" s="26">
        <v>926724737</v>
      </c>
    </row>
    <row r="1856" spans="1:6" ht="15.6" x14ac:dyDescent="0.3">
      <c r="A1856" s="6">
        <v>1855</v>
      </c>
      <c r="B1856" s="6" t="s">
        <v>1933</v>
      </c>
      <c r="C1856" s="6" t="str">
        <f t="shared" si="28"/>
        <v>林雍桓</v>
      </c>
      <c r="D1856" s="27">
        <v>20131120001</v>
      </c>
      <c r="E1856" s="28">
        <v>44926</v>
      </c>
      <c r="F1856" s="26">
        <v>928617757</v>
      </c>
    </row>
    <row r="1857" spans="1:6" ht="15.6" x14ac:dyDescent="0.3">
      <c r="A1857" s="6">
        <v>1856</v>
      </c>
      <c r="B1857" s="6" t="s">
        <v>1934</v>
      </c>
      <c r="C1857" s="6" t="str">
        <f t="shared" si="28"/>
        <v>陳宥喆</v>
      </c>
      <c r="D1857" s="27">
        <v>20131122001</v>
      </c>
      <c r="E1857" s="28">
        <v>44926</v>
      </c>
      <c r="F1857" s="26">
        <v>929496650</v>
      </c>
    </row>
    <row r="1858" spans="1:6" ht="15.6" x14ac:dyDescent="0.3">
      <c r="A1858" s="6">
        <v>1857</v>
      </c>
      <c r="B1858" s="6" t="s">
        <v>1935</v>
      </c>
      <c r="C1858" s="6" t="str">
        <f t="shared" ref="C1858:C1921" si="29">TRIM(B1858)</f>
        <v>林澤宇</v>
      </c>
      <c r="D1858" s="27">
        <v>20131124001</v>
      </c>
      <c r="E1858" s="28">
        <v>44926</v>
      </c>
      <c r="F1858" s="26" t="s">
        <v>1936</v>
      </c>
    </row>
    <row r="1859" spans="1:6" ht="15.6" x14ac:dyDescent="0.3">
      <c r="A1859" s="6">
        <v>1858</v>
      </c>
      <c r="B1859" s="4" t="s">
        <v>1937</v>
      </c>
      <c r="C1859" s="6" t="str">
        <f t="shared" si="29"/>
        <v>陳宥恩</v>
      </c>
      <c r="D1859" s="27">
        <v>20131208001</v>
      </c>
      <c r="E1859" s="28">
        <v>44926</v>
      </c>
      <c r="F1859" s="26" t="s">
        <v>1646</v>
      </c>
    </row>
    <row r="1860" spans="1:6" ht="15.6" x14ac:dyDescent="0.3">
      <c r="A1860" s="6">
        <v>1859</v>
      </c>
      <c r="B1860" s="8" t="s">
        <v>1938</v>
      </c>
      <c r="C1860" s="6" t="str">
        <f t="shared" si="29"/>
        <v>翁婕恩</v>
      </c>
      <c r="D1860" s="27">
        <v>20131208002</v>
      </c>
      <c r="E1860" s="28">
        <v>44926</v>
      </c>
      <c r="F1860" s="26">
        <v>936491068</v>
      </c>
    </row>
    <row r="1861" spans="1:6" ht="15.6" x14ac:dyDescent="0.3">
      <c r="A1861" s="6">
        <v>1860</v>
      </c>
      <c r="B1861" s="6" t="s">
        <v>1939</v>
      </c>
      <c r="C1861" s="6" t="str">
        <f t="shared" si="29"/>
        <v>謝鎮鑫</v>
      </c>
      <c r="D1861" s="27">
        <v>20131208003</v>
      </c>
      <c r="E1861" s="28">
        <v>44926</v>
      </c>
      <c r="F1861" s="26">
        <v>911202735</v>
      </c>
    </row>
    <row r="1862" spans="1:6" ht="15.6" x14ac:dyDescent="0.3">
      <c r="A1862" s="6">
        <v>1861</v>
      </c>
      <c r="B1862" s="6" t="s">
        <v>1940</v>
      </c>
      <c r="C1862" s="6" t="str">
        <f t="shared" si="29"/>
        <v>施睿翔</v>
      </c>
      <c r="D1862" s="27">
        <v>20131211001</v>
      </c>
      <c r="E1862" s="28">
        <v>44926</v>
      </c>
      <c r="F1862" s="26">
        <v>963366727</v>
      </c>
    </row>
    <row r="1863" spans="1:6" ht="15.6" x14ac:dyDescent="0.3">
      <c r="A1863" s="6">
        <v>1862</v>
      </c>
      <c r="B1863" s="8" t="s">
        <v>1941</v>
      </c>
      <c r="C1863" s="6" t="str">
        <f t="shared" si="29"/>
        <v>曾海硯</v>
      </c>
      <c r="D1863" s="27">
        <v>20131214001</v>
      </c>
      <c r="E1863" s="28">
        <v>44926</v>
      </c>
      <c r="F1863" s="26">
        <v>910783109</v>
      </c>
    </row>
    <row r="1864" spans="1:6" ht="15.6" x14ac:dyDescent="0.3">
      <c r="A1864" s="6">
        <v>1863</v>
      </c>
      <c r="B1864" s="6" t="s">
        <v>1942</v>
      </c>
      <c r="C1864" s="6" t="str">
        <f t="shared" si="29"/>
        <v>曾祉幃</v>
      </c>
      <c r="D1864" s="27">
        <v>20131225001</v>
      </c>
      <c r="E1864" s="28">
        <v>44926</v>
      </c>
      <c r="F1864" s="26">
        <v>903576846</v>
      </c>
    </row>
    <row r="1865" spans="1:6" ht="15.6" x14ac:dyDescent="0.3">
      <c r="A1865" s="6">
        <v>1864</v>
      </c>
      <c r="B1865" s="6" t="s">
        <v>1943</v>
      </c>
      <c r="C1865" s="6" t="str">
        <f t="shared" si="29"/>
        <v>林品樺</v>
      </c>
      <c r="D1865" s="27">
        <v>20131225002</v>
      </c>
      <c r="E1865" s="28">
        <v>44926</v>
      </c>
      <c r="F1865" s="26">
        <v>910666799</v>
      </c>
    </row>
    <row r="1866" spans="1:6" ht="15.6" x14ac:dyDescent="0.3">
      <c r="A1866" s="6">
        <v>1865</v>
      </c>
      <c r="B1866" s="6" t="s">
        <v>1944</v>
      </c>
      <c r="C1866" s="6" t="str">
        <f t="shared" si="29"/>
        <v>張菀庭</v>
      </c>
      <c r="D1866" s="27">
        <v>20140102001</v>
      </c>
      <c r="E1866" s="28">
        <v>44926</v>
      </c>
      <c r="F1866" s="26">
        <v>921896802</v>
      </c>
    </row>
    <row r="1867" spans="1:6" ht="15.6" x14ac:dyDescent="0.3">
      <c r="A1867" s="6">
        <v>1866</v>
      </c>
      <c r="B1867" s="6" t="s">
        <v>1945</v>
      </c>
      <c r="C1867" s="6" t="str">
        <f t="shared" si="29"/>
        <v>黃宇棠</v>
      </c>
      <c r="D1867" s="27">
        <v>20140108001</v>
      </c>
      <c r="E1867" s="28">
        <v>44926</v>
      </c>
      <c r="F1867" s="26">
        <v>989987996</v>
      </c>
    </row>
    <row r="1868" spans="1:6" ht="15.6" x14ac:dyDescent="0.3">
      <c r="A1868" s="6">
        <v>1867</v>
      </c>
      <c r="B1868" s="4" t="s">
        <v>1946</v>
      </c>
      <c r="C1868" s="6" t="str">
        <f t="shared" si="29"/>
        <v>張宇霓</v>
      </c>
      <c r="D1868" s="27">
        <v>20140123001</v>
      </c>
      <c r="E1868" s="28">
        <v>44926</v>
      </c>
      <c r="F1868" s="26">
        <v>919365396</v>
      </c>
    </row>
    <row r="1869" spans="1:6" ht="15.6" x14ac:dyDescent="0.3">
      <c r="A1869" s="6">
        <v>1868</v>
      </c>
      <c r="B1869" s="6" t="s">
        <v>1947</v>
      </c>
      <c r="C1869" s="6" t="str">
        <f t="shared" si="29"/>
        <v>簡約</v>
      </c>
      <c r="D1869" s="27">
        <v>20140124001</v>
      </c>
      <c r="E1869" s="28">
        <v>44561</v>
      </c>
      <c r="F1869" s="26">
        <v>921073523</v>
      </c>
    </row>
    <row r="1870" spans="1:6" ht="15.6" x14ac:dyDescent="0.3">
      <c r="A1870" s="6">
        <v>1869</v>
      </c>
      <c r="B1870" s="6" t="s">
        <v>1948</v>
      </c>
      <c r="C1870" s="6" t="str">
        <f t="shared" si="29"/>
        <v>陳廷緒</v>
      </c>
      <c r="D1870" s="27">
        <v>20140125001</v>
      </c>
      <c r="E1870" s="28">
        <v>44926</v>
      </c>
      <c r="F1870" s="26">
        <v>975363239</v>
      </c>
    </row>
    <row r="1871" spans="1:6" ht="15.6" x14ac:dyDescent="0.3">
      <c r="A1871" s="6">
        <v>1870</v>
      </c>
      <c r="B1871" s="6" t="s">
        <v>1949</v>
      </c>
      <c r="C1871" s="6" t="str">
        <f t="shared" si="29"/>
        <v>李招霆</v>
      </c>
      <c r="D1871" s="27">
        <v>20140207001</v>
      </c>
      <c r="E1871" s="28">
        <v>44926</v>
      </c>
      <c r="F1871" s="26">
        <v>918482065</v>
      </c>
    </row>
    <row r="1872" spans="1:6" ht="15.6" x14ac:dyDescent="0.3">
      <c r="A1872" s="6">
        <v>1871</v>
      </c>
      <c r="B1872" s="6" t="s">
        <v>1950</v>
      </c>
      <c r="C1872" s="6" t="str">
        <f t="shared" si="29"/>
        <v>連奕捷</v>
      </c>
      <c r="D1872" s="27">
        <v>20140212001</v>
      </c>
      <c r="E1872" s="28">
        <v>44926</v>
      </c>
      <c r="F1872" s="26">
        <v>937099898</v>
      </c>
    </row>
    <row r="1873" spans="1:6" ht="15.6" x14ac:dyDescent="0.3">
      <c r="A1873" s="6">
        <v>1872</v>
      </c>
      <c r="B1873" s="9" t="s">
        <v>1951</v>
      </c>
      <c r="C1873" s="6" t="str">
        <f t="shared" si="29"/>
        <v>大鋸優</v>
      </c>
      <c r="D1873" s="27">
        <v>20140213001</v>
      </c>
      <c r="E1873" s="28">
        <v>44926</v>
      </c>
      <c r="F1873" s="26">
        <v>988250996</v>
      </c>
    </row>
    <row r="1874" spans="1:6" ht="15.6" x14ac:dyDescent="0.3">
      <c r="A1874" s="6">
        <v>1873</v>
      </c>
      <c r="B1874" s="6" t="s">
        <v>1952</v>
      </c>
      <c r="C1874" s="6" t="str">
        <f t="shared" si="29"/>
        <v>許恩語</v>
      </c>
      <c r="D1874" s="27">
        <v>20140214001</v>
      </c>
      <c r="E1874" s="28">
        <v>45291</v>
      </c>
      <c r="F1874" s="26">
        <v>988540922</v>
      </c>
    </row>
    <row r="1875" spans="1:6" ht="15.6" x14ac:dyDescent="0.3">
      <c r="A1875" s="6">
        <v>1874</v>
      </c>
      <c r="B1875" s="10" t="s">
        <v>1953</v>
      </c>
      <c r="C1875" s="6" t="str">
        <f t="shared" si="29"/>
        <v>李安祐</v>
      </c>
      <c r="D1875" s="27">
        <v>20140216001</v>
      </c>
      <c r="E1875" s="28">
        <v>44926</v>
      </c>
      <c r="F1875" s="26">
        <v>913322602</v>
      </c>
    </row>
    <row r="1876" spans="1:6" ht="15.6" x14ac:dyDescent="0.3">
      <c r="A1876" s="6">
        <v>1875</v>
      </c>
      <c r="B1876" s="6" t="s">
        <v>1954</v>
      </c>
      <c r="C1876" s="6" t="str">
        <f t="shared" si="29"/>
        <v>劉芊妤</v>
      </c>
      <c r="D1876" s="27">
        <v>20140219001</v>
      </c>
      <c r="E1876" s="28">
        <v>44561</v>
      </c>
      <c r="F1876" s="26">
        <v>910751806</v>
      </c>
    </row>
    <row r="1877" spans="1:6" ht="15.6" x14ac:dyDescent="0.3">
      <c r="A1877" s="6">
        <v>1876</v>
      </c>
      <c r="B1877" s="6" t="s">
        <v>1955</v>
      </c>
      <c r="C1877" s="6" t="str">
        <f t="shared" si="29"/>
        <v>余杰新</v>
      </c>
      <c r="D1877" s="27">
        <v>20140221001</v>
      </c>
      <c r="E1877" s="28">
        <v>44926</v>
      </c>
      <c r="F1877" s="26">
        <v>913260128</v>
      </c>
    </row>
    <row r="1878" spans="1:6" ht="15.6" x14ac:dyDescent="0.3">
      <c r="A1878" s="6">
        <v>1877</v>
      </c>
      <c r="B1878" s="4" t="s">
        <v>1956</v>
      </c>
      <c r="C1878" s="6" t="str">
        <f t="shared" si="29"/>
        <v>王嫚</v>
      </c>
      <c r="D1878" s="27">
        <v>20140225001</v>
      </c>
      <c r="E1878" s="28">
        <v>44926</v>
      </c>
      <c r="F1878" s="26">
        <v>928615223</v>
      </c>
    </row>
    <row r="1879" spans="1:6" ht="15.6" x14ac:dyDescent="0.3">
      <c r="A1879" s="6">
        <v>1878</v>
      </c>
      <c r="B1879" s="6" t="s">
        <v>1957</v>
      </c>
      <c r="C1879" s="6" t="str">
        <f t="shared" si="29"/>
        <v>謝奇蒽</v>
      </c>
      <c r="D1879" s="27">
        <v>20140227001</v>
      </c>
      <c r="E1879" s="28">
        <v>44926</v>
      </c>
      <c r="F1879" s="26">
        <v>910666799</v>
      </c>
    </row>
    <row r="1880" spans="1:6" ht="15.6" x14ac:dyDescent="0.3">
      <c r="A1880" s="6">
        <v>1879</v>
      </c>
      <c r="B1880" s="6" t="s">
        <v>1958</v>
      </c>
      <c r="C1880" s="6" t="str">
        <f t="shared" si="29"/>
        <v>李恆毅</v>
      </c>
      <c r="D1880" s="27">
        <v>20140301001</v>
      </c>
      <c r="E1880" s="28">
        <v>44196</v>
      </c>
      <c r="F1880" s="26">
        <v>936115656</v>
      </c>
    </row>
    <row r="1881" spans="1:6" ht="15.6" x14ac:dyDescent="0.3">
      <c r="A1881" s="6">
        <v>1880</v>
      </c>
      <c r="B1881" s="8" t="s">
        <v>1959</v>
      </c>
      <c r="C1881" s="6" t="str">
        <f t="shared" si="29"/>
        <v>施鈺臻</v>
      </c>
      <c r="D1881" s="27">
        <v>20140302001</v>
      </c>
      <c r="E1881" s="28">
        <v>44926</v>
      </c>
      <c r="F1881" s="26">
        <v>934142398</v>
      </c>
    </row>
    <row r="1882" spans="1:6" ht="15.6" x14ac:dyDescent="0.3">
      <c r="A1882" s="6">
        <v>1881</v>
      </c>
      <c r="B1882" s="6" t="s">
        <v>1960</v>
      </c>
      <c r="C1882" s="6" t="str">
        <f t="shared" si="29"/>
        <v>黃天佐</v>
      </c>
      <c r="D1882" s="27">
        <v>20140308001</v>
      </c>
      <c r="E1882" s="28">
        <v>44926</v>
      </c>
      <c r="F1882" s="26">
        <v>932872620</v>
      </c>
    </row>
    <row r="1883" spans="1:6" ht="15.6" x14ac:dyDescent="0.3">
      <c r="A1883" s="6">
        <v>1882</v>
      </c>
      <c r="B1883" s="6" t="s">
        <v>1961</v>
      </c>
      <c r="C1883" s="6" t="str">
        <f t="shared" si="29"/>
        <v>平川力</v>
      </c>
      <c r="D1883" s="27">
        <v>20140312001</v>
      </c>
      <c r="E1883" s="28">
        <v>44926</v>
      </c>
      <c r="F1883" s="26">
        <v>916198259</v>
      </c>
    </row>
    <row r="1884" spans="1:6" ht="15.6" x14ac:dyDescent="0.3">
      <c r="A1884" s="6">
        <v>1883</v>
      </c>
      <c r="B1884" s="6" t="s">
        <v>1962</v>
      </c>
      <c r="C1884" s="6" t="str">
        <f t="shared" si="29"/>
        <v>陳維捷</v>
      </c>
      <c r="D1884" s="27">
        <v>20140320001</v>
      </c>
      <c r="E1884" s="28">
        <v>44561</v>
      </c>
      <c r="F1884" s="26">
        <v>933056533</v>
      </c>
    </row>
    <row r="1885" spans="1:6" ht="15.6" x14ac:dyDescent="0.3">
      <c r="A1885" s="6">
        <v>1884</v>
      </c>
      <c r="B1885" s="6" t="s">
        <v>1963</v>
      </c>
      <c r="C1885" s="6" t="str">
        <f t="shared" si="29"/>
        <v>何崇宥</v>
      </c>
      <c r="D1885" s="27">
        <v>20140321001</v>
      </c>
      <c r="E1885" s="28">
        <v>44926</v>
      </c>
      <c r="F1885" s="26">
        <v>932245381</v>
      </c>
    </row>
    <row r="1886" spans="1:6" ht="15.6" x14ac:dyDescent="0.3">
      <c r="A1886" s="6">
        <v>1885</v>
      </c>
      <c r="B1886" s="6" t="s">
        <v>1964</v>
      </c>
      <c r="C1886" s="6" t="str">
        <f t="shared" si="29"/>
        <v>沈秉彥</v>
      </c>
      <c r="D1886" s="27">
        <v>20140327001</v>
      </c>
      <c r="E1886" s="28">
        <v>44926</v>
      </c>
      <c r="F1886" s="26">
        <v>933915329</v>
      </c>
    </row>
    <row r="1887" spans="1:6" ht="15.6" x14ac:dyDescent="0.3">
      <c r="A1887" s="6">
        <v>1886</v>
      </c>
      <c r="B1887" s="6" t="s">
        <v>1965</v>
      </c>
      <c r="C1887" s="6" t="str">
        <f t="shared" si="29"/>
        <v>陳芊瑀</v>
      </c>
      <c r="D1887" s="27">
        <v>20140331001</v>
      </c>
      <c r="E1887" s="28">
        <v>44926</v>
      </c>
      <c r="F1887" s="26">
        <v>910124134</v>
      </c>
    </row>
    <row r="1888" spans="1:6" ht="15.6" x14ac:dyDescent="0.3">
      <c r="A1888" s="6">
        <v>1887</v>
      </c>
      <c r="B1888" s="8" t="s">
        <v>1966</v>
      </c>
      <c r="C1888" s="6" t="str">
        <f t="shared" si="29"/>
        <v>吳藹家</v>
      </c>
      <c r="D1888" s="27">
        <v>20140403001</v>
      </c>
      <c r="E1888" s="28">
        <v>44926</v>
      </c>
      <c r="F1888" s="26">
        <v>921679654</v>
      </c>
    </row>
    <row r="1889" spans="1:6" ht="15.6" x14ac:dyDescent="0.3">
      <c r="A1889" s="6">
        <v>1888</v>
      </c>
      <c r="B1889" s="6" t="s">
        <v>1967</v>
      </c>
      <c r="C1889" s="6" t="str">
        <f t="shared" si="29"/>
        <v>蔡欣哲</v>
      </c>
      <c r="D1889" s="27">
        <v>20140416001</v>
      </c>
      <c r="E1889" s="28">
        <v>44926</v>
      </c>
      <c r="F1889" s="26">
        <v>926333277</v>
      </c>
    </row>
    <row r="1890" spans="1:6" ht="15.6" x14ac:dyDescent="0.3">
      <c r="A1890" s="6">
        <v>1889</v>
      </c>
      <c r="B1890" s="6" t="s">
        <v>1968</v>
      </c>
      <c r="C1890" s="6" t="str">
        <f t="shared" si="29"/>
        <v>黃大有</v>
      </c>
      <c r="D1890" s="27">
        <v>20140416002</v>
      </c>
      <c r="E1890" s="28">
        <v>44561</v>
      </c>
      <c r="F1890" s="26">
        <v>921613688</v>
      </c>
    </row>
    <row r="1891" spans="1:6" ht="15.6" x14ac:dyDescent="0.3">
      <c r="A1891" s="6">
        <v>1890</v>
      </c>
      <c r="B1891" s="6" t="s">
        <v>1969</v>
      </c>
      <c r="C1891" s="6" t="str">
        <f t="shared" si="29"/>
        <v>周詩皓</v>
      </c>
      <c r="D1891" s="27">
        <v>20140417001</v>
      </c>
      <c r="E1891" s="28">
        <v>44926</v>
      </c>
      <c r="F1891" s="26">
        <v>986520326</v>
      </c>
    </row>
    <row r="1892" spans="1:6" ht="15.6" x14ac:dyDescent="0.3">
      <c r="A1892" s="6">
        <v>1891</v>
      </c>
      <c r="B1892" s="6" t="s">
        <v>1970</v>
      </c>
      <c r="C1892" s="6" t="str">
        <f t="shared" si="29"/>
        <v>張縉祁</v>
      </c>
      <c r="D1892" s="27">
        <v>20140418001</v>
      </c>
      <c r="E1892" s="28">
        <v>44926</v>
      </c>
      <c r="F1892" s="26">
        <v>937352249</v>
      </c>
    </row>
    <row r="1893" spans="1:6" ht="15.6" x14ac:dyDescent="0.3">
      <c r="A1893" s="6">
        <v>1892</v>
      </c>
      <c r="B1893" s="6" t="s">
        <v>1526</v>
      </c>
      <c r="C1893" s="6" t="str">
        <f t="shared" si="29"/>
        <v>李昕</v>
      </c>
      <c r="D1893" s="27">
        <v>20140419001</v>
      </c>
      <c r="E1893" s="28">
        <v>44926</v>
      </c>
      <c r="F1893" s="26">
        <v>933515150</v>
      </c>
    </row>
    <row r="1894" spans="1:6" ht="15.6" x14ac:dyDescent="0.3">
      <c r="A1894" s="6">
        <v>1893</v>
      </c>
      <c r="B1894" s="6" t="s">
        <v>1971</v>
      </c>
      <c r="C1894" s="6" t="str">
        <f t="shared" si="29"/>
        <v>廖睿辰</v>
      </c>
      <c r="D1894" s="27">
        <v>20140422001</v>
      </c>
      <c r="E1894" s="28">
        <v>44926</v>
      </c>
      <c r="F1894" s="26" t="s">
        <v>1972</v>
      </c>
    </row>
    <row r="1895" spans="1:6" ht="15.6" x14ac:dyDescent="0.3">
      <c r="A1895" s="6">
        <v>1894</v>
      </c>
      <c r="B1895" s="6" t="s">
        <v>1973</v>
      </c>
      <c r="C1895" s="6" t="str">
        <f t="shared" si="29"/>
        <v>趙禹銨</v>
      </c>
      <c r="D1895" s="27">
        <v>20140422002</v>
      </c>
      <c r="E1895" s="28">
        <v>44926</v>
      </c>
      <c r="F1895" s="26">
        <v>912091429</v>
      </c>
    </row>
    <row r="1896" spans="1:6" ht="15.6" x14ac:dyDescent="0.3">
      <c r="A1896" s="6">
        <v>1895</v>
      </c>
      <c r="B1896" s="6" t="s">
        <v>1974</v>
      </c>
      <c r="C1896" s="6" t="str">
        <f t="shared" si="29"/>
        <v>陳諺勳</v>
      </c>
      <c r="D1896" s="27">
        <v>20140424001</v>
      </c>
      <c r="E1896" s="28">
        <v>44561</v>
      </c>
      <c r="F1896" s="26">
        <v>989168610</v>
      </c>
    </row>
    <row r="1897" spans="1:6" ht="15.6" x14ac:dyDescent="0.3">
      <c r="A1897" s="6">
        <v>1896</v>
      </c>
      <c r="B1897" s="8" t="s">
        <v>1975</v>
      </c>
      <c r="C1897" s="6" t="str">
        <f t="shared" si="29"/>
        <v>何秉謙</v>
      </c>
      <c r="D1897" s="27">
        <v>20140427001</v>
      </c>
      <c r="E1897" s="28">
        <v>44926</v>
      </c>
      <c r="F1897" s="26">
        <v>932145609</v>
      </c>
    </row>
    <row r="1898" spans="1:6" ht="15.6" x14ac:dyDescent="0.3">
      <c r="A1898" s="6">
        <v>1897</v>
      </c>
      <c r="B1898" s="6" t="s">
        <v>1976</v>
      </c>
      <c r="C1898" s="6" t="str">
        <f t="shared" si="29"/>
        <v>胡釗銘</v>
      </c>
      <c r="D1898" s="27">
        <v>20140517001</v>
      </c>
      <c r="E1898" s="28">
        <v>44926</v>
      </c>
      <c r="F1898" s="26">
        <v>939523237</v>
      </c>
    </row>
    <row r="1899" spans="1:6" ht="15.6" x14ac:dyDescent="0.3">
      <c r="A1899" s="6">
        <v>1898</v>
      </c>
      <c r="B1899" s="6" t="s">
        <v>1977</v>
      </c>
      <c r="C1899" s="6" t="str">
        <f t="shared" si="29"/>
        <v>陳琪云</v>
      </c>
      <c r="D1899" s="27">
        <v>20140521001</v>
      </c>
      <c r="E1899" s="28">
        <v>44926</v>
      </c>
      <c r="F1899" s="26">
        <v>958200769</v>
      </c>
    </row>
    <row r="1900" spans="1:6" ht="15.6" x14ac:dyDescent="0.3">
      <c r="A1900" s="6">
        <v>1899</v>
      </c>
      <c r="B1900" s="6" t="s">
        <v>1978</v>
      </c>
      <c r="C1900" s="6" t="str">
        <f t="shared" si="29"/>
        <v>林兆宇</v>
      </c>
      <c r="D1900" s="27">
        <v>20140529001</v>
      </c>
      <c r="E1900" s="28">
        <v>44926</v>
      </c>
      <c r="F1900" s="26">
        <v>922201685</v>
      </c>
    </row>
    <row r="1901" spans="1:6" ht="15.6" x14ac:dyDescent="0.3">
      <c r="A1901" s="6">
        <v>1900</v>
      </c>
      <c r="B1901" s="6" t="s">
        <v>1979</v>
      </c>
      <c r="C1901" s="6" t="str">
        <f t="shared" si="29"/>
        <v>邱宥杰</v>
      </c>
      <c r="D1901" s="27">
        <v>20140615001</v>
      </c>
      <c r="E1901" s="28">
        <v>45291</v>
      </c>
      <c r="F1901" s="26" t="s">
        <v>1980</v>
      </c>
    </row>
    <row r="1902" spans="1:6" ht="15.6" x14ac:dyDescent="0.3">
      <c r="A1902" s="6">
        <v>1901</v>
      </c>
      <c r="B1902" s="6" t="s">
        <v>1981</v>
      </c>
      <c r="C1902" s="6" t="str">
        <f t="shared" si="29"/>
        <v>楊絜睎</v>
      </c>
      <c r="D1902" s="27">
        <v>20140618001</v>
      </c>
      <c r="E1902" s="28">
        <v>44926</v>
      </c>
      <c r="F1902" s="26" t="s">
        <v>1982</v>
      </c>
    </row>
    <row r="1903" spans="1:6" ht="15.6" x14ac:dyDescent="0.3">
      <c r="A1903" s="6">
        <v>1902</v>
      </c>
      <c r="B1903" s="6" t="s">
        <v>1983</v>
      </c>
      <c r="C1903" s="6" t="str">
        <f t="shared" si="29"/>
        <v>許敦為</v>
      </c>
      <c r="D1903" s="27">
        <v>20140620001</v>
      </c>
      <c r="E1903" s="28">
        <v>45291</v>
      </c>
      <c r="F1903" s="26">
        <v>988413322</v>
      </c>
    </row>
    <row r="1904" spans="1:6" ht="15.6" x14ac:dyDescent="0.3">
      <c r="A1904" s="6">
        <v>1903</v>
      </c>
      <c r="B1904" s="8" t="s">
        <v>1984</v>
      </c>
      <c r="C1904" s="6" t="str">
        <f t="shared" si="29"/>
        <v>閔智衙 Min Jia</v>
      </c>
      <c r="D1904" s="27">
        <v>20140622001</v>
      </c>
      <c r="E1904" s="28">
        <v>44926</v>
      </c>
      <c r="F1904" s="26">
        <v>973488192</v>
      </c>
    </row>
    <row r="1905" spans="1:6" ht="15.6" x14ac:dyDescent="0.3">
      <c r="A1905" s="6">
        <v>1904</v>
      </c>
      <c r="B1905" s="6" t="s">
        <v>1985</v>
      </c>
      <c r="C1905" s="6" t="str">
        <f t="shared" si="29"/>
        <v>吳孟勳</v>
      </c>
      <c r="D1905" s="27">
        <v>20140625001</v>
      </c>
      <c r="E1905" s="28">
        <v>44926</v>
      </c>
      <c r="F1905" s="26">
        <v>955960405</v>
      </c>
    </row>
    <row r="1906" spans="1:6" ht="15.6" x14ac:dyDescent="0.3">
      <c r="A1906" s="6">
        <v>1905</v>
      </c>
      <c r="B1906" s="6" t="s">
        <v>1986</v>
      </c>
      <c r="C1906" s="6" t="str">
        <f t="shared" si="29"/>
        <v>曾琪宸</v>
      </c>
      <c r="D1906" s="27">
        <v>20140630001</v>
      </c>
      <c r="E1906" s="28">
        <v>44926</v>
      </c>
      <c r="F1906" s="26">
        <v>963095675</v>
      </c>
    </row>
    <row r="1907" spans="1:6" ht="15.6" x14ac:dyDescent="0.3">
      <c r="A1907" s="6">
        <v>1906</v>
      </c>
      <c r="B1907" s="6" t="s">
        <v>1987</v>
      </c>
      <c r="C1907" s="6" t="str">
        <f t="shared" si="29"/>
        <v>楊宇哲</v>
      </c>
      <c r="D1907" s="27">
        <v>20140630002</v>
      </c>
      <c r="E1907" s="28">
        <v>44926</v>
      </c>
      <c r="F1907" s="26">
        <v>912663253</v>
      </c>
    </row>
    <row r="1908" spans="1:6" ht="15.6" x14ac:dyDescent="0.3">
      <c r="A1908" s="6">
        <v>1907</v>
      </c>
      <c r="B1908" s="6" t="s">
        <v>1988</v>
      </c>
      <c r="C1908" s="6" t="str">
        <f t="shared" si="29"/>
        <v>謝宗穎</v>
      </c>
      <c r="D1908" s="27">
        <v>20140705001</v>
      </c>
      <c r="E1908" s="28">
        <v>44926</v>
      </c>
      <c r="F1908" s="26">
        <v>978857370</v>
      </c>
    </row>
    <row r="1909" spans="1:6" ht="15.6" x14ac:dyDescent="0.3">
      <c r="A1909" s="6">
        <v>1908</v>
      </c>
      <c r="B1909" s="6" t="s">
        <v>1989</v>
      </c>
      <c r="C1909" s="6" t="str">
        <f t="shared" si="29"/>
        <v>林子絜</v>
      </c>
      <c r="D1909" s="27">
        <v>20140715001</v>
      </c>
      <c r="E1909" s="28">
        <v>44561</v>
      </c>
      <c r="F1909" s="26">
        <v>918709171</v>
      </c>
    </row>
    <row r="1910" spans="1:6" ht="15.6" x14ac:dyDescent="0.3">
      <c r="A1910" s="6">
        <v>1909</v>
      </c>
      <c r="B1910" s="14" t="s">
        <v>1990</v>
      </c>
      <c r="C1910" s="6" t="str">
        <f t="shared" si="29"/>
        <v>韋廷睿</v>
      </c>
      <c r="D1910" s="27">
        <v>20140716001</v>
      </c>
      <c r="E1910" s="28">
        <v>44926</v>
      </c>
      <c r="F1910" s="26">
        <v>983501470</v>
      </c>
    </row>
    <row r="1911" spans="1:6" ht="15.6" x14ac:dyDescent="0.3">
      <c r="A1911" s="6">
        <v>1910</v>
      </c>
      <c r="B1911" s="6" t="s">
        <v>1991</v>
      </c>
      <c r="C1911" s="6" t="str">
        <f t="shared" si="29"/>
        <v>張玲山</v>
      </c>
      <c r="D1911" s="27">
        <v>20140717001</v>
      </c>
      <c r="E1911" s="28">
        <v>44926</v>
      </c>
      <c r="F1911" s="26" t="s">
        <v>1770</v>
      </c>
    </row>
    <row r="1912" spans="1:6" ht="15.6" x14ac:dyDescent="0.3">
      <c r="A1912" s="6">
        <v>1911</v>
      </c>
      <c r="B1912" s="6" t="s">
        <v>1992</v>
      </c>
      <c r="C1912" s="6" t="str">
        <f t="shared" si="29"/>
        <v>周昕潔</v>
      </c>
      <c r="D1912" s="27">
        <v>20140726001</v>
      </c>
      <c r="E1912" s="28">
        <v>44926</v>
      </c>
      <c r="F1912" s="26">
        <v>939663065</v>
      </c>
    </row>
    <row r="1913" spans="1:6" ht="15.6" x14ac:dyDescent="0.3">
      <c r="A1913" s="6">
        <v>1912</v>
      </c>
      <c r="B1913" s="6" t="s">
        <v>1993</v>
      </c>
      <c r="C1913" s="6" t="str">
        <f t="shared" si="29"/>
        <v>張亦菲</v>
      </c>
      <c r="D1913" s="27">
        <v>20140729001</v>
      </c>
      <c r="E1913" s="28">
        <v>45291</v>
      </c>
      <c r="F1913" s="26"/>
    </row>
    <row r="1914" spans="1:6" ht="15.6" x14ac:dyDescent="0.3">
      <c r="A1914" s="6">
        <v>1913</v>
      </c>
      <c r="B1914" s="6" t="s">
        <v>1994</v>
      </c>
      <c r="C1914" s="6" t="str">
        <f t="shared" si="29"/>
        <v>林則介</v>
      </c>
      <c r="D1914" s="27">
        <v>20140801001</v>
      </c>
      <c r="E1914" s="28">
        <v>45291</v>
      </c>
      <c r="F1914" s="26">
        <v>911697343</v>
      </c>
    </row>
    <row r="1915" spans="1:6" ht="15.6" x14ac:dyDescent="0.3">
      <c r="A1915" s="6">
        <v>1914</v>
      </c>
      <c r="B1915" s="6" t="s">
        <v>1995</v>
      </c>
      <c r="C1915" s="6" t="str">
        <f t="shared" si="29"/>
        <v>陳鵬業</v>
      </c>
      <c r="D1915" s="27">
        <v>20140802001</v>
      </c>
      <c r="E1915" s="28">
        <v>44561</v>
      </c>
      <c r="F1915" s="26">
        <v>911330220</v>
      </c>
    </row>
    <row r="1916" spans="1:6" ht="15.6" x14ac:dyDescent="0.3">
      <c r="A1916" s="6">
        <v>1915</v>
      </c>
      <c r="B1916" s="6" t="s">
        <v>1996</v>
      </c>
      <c r="C1916" s="6" t="str">
        <f t="shared" si="29"/>
        <v>魏泰樂</v>
      </c>
      <c r="D1916" s="27">
        <v>20140806001</v>
      </c>
      <c r="E1916" s="28">
        <v>44926</v>
      </c>
      <c r="F1916" s="26" t="s">
        <v>1997</v>
      </c>
    </row>
    <row r="1917" spans="1:6" ht="15.6" x14ac:dyDescent="0.3">
      <c r="A1917" s="6">
        <v>1916</v>
      </c>
      <c r="B1917" s="6" t="s">
        <v>1998</v>
      </c>
      <c r="C1917" s="6" t="str">
        <f t="shared" si="29"/>
        <v>吳梓祐</v>
      </c>
      <c r="D1917" s="27">
        <v>20140808001</v>
      </c>
      <c r="E1917" s="28">
        <v>44561</v>
      </c>
      <c r="F1917" s="26">
        <v>938593321</v>
      </c>
    </row>
    <row r="1918" spans="1:6" ht="15.6" x14ac:dyDescent="0.3">
      <c r="A1918" s="6">
        <v>1917</v>
      </c>
      <c r="B1918" s="6" t="s">
        <v>1999</v>
      </c>
      <c r="C1918" s="6" t="str">
        <f t="shared" si="29"/>
        <v>楊采潔</v>
      </c>
      <c r="D1918" s="27">
        <v>20140813001</v>
      </c>
      <c r="E1918" s="28">
        <v>44926</v>
      </c>
      <c r="F1918" s="26">
        <v>910666799</v>
      </c>
    </row>
    <row r="1919" spans="1:6" ht="15.6" x14ac:dyDescent="0.3">
      <c r="A1919" s="6">
        <v>1918</v>
      </c>
      <c r="B1919" s="6" t="s">
        <v>2000</v>
      </c>
      <c r="C1919" s="6" t="str">
        <f t="shared" si="29"/>
        <v>簡振烜</v>
      </c>
      <c r="D1919" s="27">
        <v>20140821001</v>
      </c>
      <c r="E1919" s="28">
        <v>44926</v>
      </c>
      <c r="F1919" s="26">
        <v>912775845</v>
      </c>
    </row>
    <row r="1920" spans="1:6" ht="15.6" x14ac:dyDescent="0.3">
      <c r="A1920" s="6">
        <v>1919</v>
      </c>
      <c r="B1920" s="6" t="s">
        <v>2001</v>
      </c>
      <c r="C1920" s="6" t="str">
        <f t="shared" si="29"/>
        <v>陳冠廷</v>
      </c>
      <c r="D1920" s="27">
        <v>20140829001</v>
      </c>
      <c r="E1920" s="28">
        <v>44926</v>
      </c>
      <c r="F1920" s="26">
        <v>935717271</v>
      </c>
    </row>
    <row r="1921" spans="1:6" ht="15.6" x14ac:dyDescent="0.3">
      <c r="A1921" s="6">
        <v>1920</v>
      </c>
      <c r="B1921" s="6" t="s">
        <v>919</v>
      </c>
      <c r="C1921" s="6" t="str">
        <f t="shared" si="29"/>
        <v>蔡秉軒</v>
      </c>
      <c r="D1921" s="27">
        <v>20140831001</v>
      </c>
      <c r="E1921" s="28">
        <v>44561</v>
      </c>
      <c r="F1921" s="26">
        <v>921911138</v>
      </c>
    </row>
    <row r="1922" spans="1:6" ht="15.6" x14ac:dyDescent="0.3">
      <c r="A1922" s="6">
        <v>1921</v>
      </c>
      <c r="B1922" s="6" t="s">
        <v>2002</v>
      </c>
      <c r="C1922" s="6" t="str">
        <f t="shared" ref="C1922:C1987" si="30">TRIM(B1922)</f>
        <v>陳可芯</v>
      </c>
      <c r="D1922" s="27">
        <v>20140902001</v>
      </c>
      <c r="E1922" s="28">
        <v>44926</v>
      </c>
      <c r="F1922" s="26">
        <v>972508508</v>
      </c>
    </row>
    <row r="1923" spans="1:6" ht="15.6" x14ac:dyDescent="0.3">
      <c r="A1923" s="6">
        <v>1922</v>
      </c>
      <c r="B1923" s="8" t="s">
        <v>2003</v>
      </c>
      <c r="C1923" s="6" t="str">
        <f t="shared" si="30"/>
        <v>周勤真</v>
      </c>
      <c r="D1923" s="27">
        <v>20140906001</v>
      </c>
      <c r="E1923" s="28">
        <v>44926</v>
      </c>
      <c r="F1923" s="26">
        <v>910947369</v>
      </c>
    </row>
    <row r="1924" spans="1:6" ht="15.6" x14ac:dyDescent="0.3">
      <c r="A1924" s="6">
        <v>1923</v>
      </c>
      <c r="B1924" s="6" t="s">
        <v>2004</v>
      </c>
      <c r="C1924" s="6" t="str">
        <f t="shared" si="30"/>
        <v>周君叡</v>
      </c>
      <c r="D1924" s="27">
        <v>20140912001</v>
      </c>
      <c r="E1924" s="28">
        <v>44561</v>
      </c>
      <c r="F1924" s="26">
        <v>953856009</v>
      </c>
    </row>
    <row r="1925" spans="1:6" ht="15.6" x14ac:dyDescent="0.3">
      <c r="A1925" s="6">
        <v>1924</v>
      </c>
      <c r="B1925" s="8" t="s">
        <v>2005</v>
      </c>
      <c r="C1925" s="6" t="str">
        <f t="shared" si="30"/>
        <v>張語謙</v>
      </c>
      <c r="D1925" s="27">
        <v>20140912002</v>
      </c>
      <c r="E1925" s="28">
        <v>44926</v>
      </c>
      <c r="F1925" s="26">
        <v>912736935</v>
      </c>
    </row>
    <row r="1926" spans="1:6" ht="15.6" x14ac:dyDescent="0.3">
      <c r="A1926" s="6">
        <v>1925</v>
      </c>
      <c r="B1926" s="6" t="s">
        <v>2006</v>
      </c>
      <c r="C1926" s="6" t="str">
        <f t="shared" si="30"/>
        <v>林紫橦</v>
      </c>
      <c r="D1926" s="27">
        <v>20140919001</v>
      </c>
      <c r="E1926" s="28">
        <v>44926</v>
      </c>
      <c r="F1926" s="26">
        <v>916760067</v>
      </c>
    </row>
    <row r="1927" spans="1:6" ht="15.6" x14ac:dyDescent="0.3">
      <c r="A1927" s="6">
        <v>1926</v>
      </c>
      <c r="B1927" s="6" t="s">
        <v>2007</v>
      </c>
      <c r="C1927" s="6" t="str">
        <f t="shared" si="30"/>
        <v>魏禕翎</v>
      </c>
      <c r="D1927" s="27">
        <v>20140923001</v>
      </c>
      <c r="E1927" s="28">
        <v>44561</v>
      </c>
      <c r="F1927" s="26">
        <v>970659989</v>
      </c>
    </row>
    <row r="1928" spans="1:6" ht="15.6" x14ac:dyDescent="0.3">
      <c r="A1928" s="6">
        <v>1927</v>
      </c>
      <c r="B1928" s="6" t="s">
        <v>2008</v>
      </c>
      <c r="C1928" s="6" t="str">
        <f t="shared" si="30"/>
        <v>宋睿杰</v>
      </c>
      <c r="D1928" s="27">
        <v>20140926001</v>
      </c>
      <c r="E1928" s="28">
        <v>44926</v>
      </c>
      <c r="F1928" s="26">
        <v>937800400</v>
      </c>
    </row>
    <row r="1929" spans="1:6" ht="15.6" x14ac:dyDescent="0.3">
      <c r="A1929" s="6">
        <v>1928</v>
      </c>
      <c r="B1929" s="6" t="s">
        <v>2009</v>
      </c>
      <c r="C1929" s="6" t="str">
        <f t="shared" si="30"/>
        <v>王廷恩</v>
      </c>
      <c r="D1929" s="27">
        <v>20140929001</v>
      </c>
      <c r="E1929" s="28">
        <v>45291</v>
      </c>
      <c r="F1929" s="26">
        <v>918691955</v>
      </c>
    </row>
    <row r="1930" spans="1:6" ht="15.6" x14ac:dyDescent="0.3">
      <c r="A1930" s="6">
        <v>1929</v>
      </c>
      <c r="B1930" s="6" t="s">
        <v>2010</v>
      </c>
      <c r="C1930" s="6" t="str">
        <f t="shared" si="30"/>
        <v>廖宥榮</v>
      </c>
      <c r="D1930" s="27">
        <v>20141010001</v>
      </c>
      <c r="E1930" s="28">
        <v>44926</v>
      </c>
      <c r="F1930" s="26">
        <v>930536408</v>
      </c>
    </row>
    <row r="1931" spans="1:6" ht="15.6" x14ac:dyDescent="0.3">
      <c r="A1931" s="6">
        <v>1930</v>
      </c>
      <c r="B1931" s="6" t="s">
        <v>2011</v>
      </c>
      <c r="C1931" s="6" t="str">
        <f t="shared" si="30"/>
        <v>吳侑展</v>
      </c>
      <c r="D1931" s="27">
        <v>20141020001</v>
      </c>
      <c r="E1931" s="28">
        <v>44926</v>
      </c>
      <c r="F1931" s="26">
        <v>988730161</v>
      </c>
    </row>
    <row r="1932" spans="1:6" ht="15.6" x14ac:dyDescent="0.3">
      <c r="A1932" s="6">
        <v>1931</v>
      </c>
      <c r="B1932" s="6" t="s">
        <v>2012</v>
      </c>
      <c r="C1932" s="6" t="str">
        <f t="shared" si="30"/>
        <v>吳侑祖</v>
      </c>
      <c r="D1932" s="27">
        <v>20141020002</v>
      </c>
      <c r="E1932" s="28">
        <v>44926</v>
      </c>
      <c r="F1932" s="26">
        <v>988730161</v>
      </c>
    </row>
    <row r="1933" spans="1:6" ht="15.6" x14ac:dyDescent="0.3">
      <c r="A1933" s="6">
        <v>1932</v>
      </c>
      <c r="B1933" s="6" t="s">
        <v>2013</v>
      </c>
      <c r="C1933" s="6" t="str">
        <f t="shared" si="30"/>
        <v>魏苡諾</v>
      </c>
      <c r="D1933" s="27">
        <v>20141020003</v>
      </c>
      <c r="E1933" s="28">
        <v>44561</v>
      </c>
      <c r="F1933" s="26">
        <v>975152364</v>
      </c>
    </row>
    <row r="1934" spans="1:6" ht="15.6" x14ac:dyDescent="0.3">
      <c r="A1934" s="6">
        <v>1933</v>
      </c>
      <c r="B1934" s="8" t="s">
        <v>2014</v>
      </c>
      <c r="C1934" s="6" t="str">
        <f t="shared" si="30"/>
        <v>胡逸朗</v>
      </c>
      <c r="D1934" s="27">
        <v>20141020004</v>
      </c>
      <c r="E1934" s="28">
        <v>44926</v>
      </c>
      <c r="F1934" s="26">
        <v>902471934</v>
      </c>
    </row>
    <row r="1935" spans="1:6" ht="15.6" x14ac:dyDescent="0.3">
      <c r="A1935" s="6">
        <v>1934</v>
      </c>
      <c r="B1935" s="6" t="s">
        <v>2015</v>
      </c>
      <c r="C1935" s="6" t="str">
        <f t="shared" si="30"/>
        <v>陳祐希</v>
      </c>
      <c r="D1935" s="27">
        <v>20141101001</v>
      </c>
      <c r="E1935" s="28">
        <v>44926</v>
      </c>
      <c r="F1935" s="26">
        <v>955201777</v>
      </c>
    </row>
    <row r="1936" spans="1:6" ht="15.6" x14ac:dyDescent="0.3">
      <c r="A1936" s="6">
        <v>1935</v>
      </c>
      <c r="B1936" s="6" t="s">
        <v>2016</v>
      </c>
      <c r="C1936" s="6" t="str">
        <f t="shared" si="30"/>
        <v>邱琪祈</v>
      </c>
      <c r="D1936" s="27">
        <v>20141104001</v>
      </c>
      <c r="E1936" s="28">
        <v>44926</v>
      </c>
      <c r="F1936" s="26">
        <v>928946028</v>
      </c>
    </row>
    <row r="1937" spans="1:6" ht="15.6" x14ac:dyDescent="0.3">
      <c r="A1937" s="6">
        <v>1936</v>
      </c>
      <c r="B1937" s="8" t="s">
        <v>2017</v>
      </c>
      <c r="C1937" s="6" t="str">
        <f t="shared" si="30"/>
        <v>林芷羽</v>
      </c>
      <c r="D1937" s="27">
        <v>20141104002</v>
      </c>
      <c r="E1937" s="28">
        <v>44926</v>
      </c>
      <c r="F1937" s="26">
        <v>911325216</v>
      </c>
    </row>
    <row r="1938" spans="1:6" ht="15.6" x14ac:dyDescent="0.3">
      <c r="A1938" s="6">
        <v>1937</v>
      </c>
      <c r="B1938" s="6" t="s">
        <v>2018</v>
      </c>
      <c r="C1938" s="6" t="str">
        <f t="shared" si="30"/>
        <v>邱俊睿</v>
      </c>
      <c r="D1938" s="27">
        <v>20141113001</v>
      </c>
      <c r="E1938" s="28">
        <v>45291</v>
      </c>
      <c r="F1938" s="26">
        <v>988302201</v>
      </c>
    </row>
    <row r="1939" spans="1:6" ht="15.6" x14ac:dyDescent="0.3">
      <c r="A1939" s="6">
        <v>1938</v>
      </c>
      <c r="B1939" s="6" t="s">
        <v>2019</v>
      </c>
      <c r="C1939" s="6" t="str">
        <f t="shared" si="30"/>
        <v>温喆安</v>
      </c>
      <c r="D1939" s="27">
        <v>20141117001</v>
      </c>
      <c r="E1939" s="28">
        <v>44926</v>
      </c>
      <c r="F1939" s="26">
        <v>986506063</v>
      </c>
    </row>
    <row r="1940" spans="1:6" ht="15.6" x14ac:dyDescent="0.3">
      <c r="A1940" s="6">
        <v>1939</v>
      </c>
      <c r="B1940" s="6" t="s">
        <v>2020</v>
      </c>
      <c r="C1940" s="6" t="str">
        <f t="shared" si="30"/>
        <v>鍾炘睿</v>
      </c>
      <c r="D1940" s="27">
        <v>20141121001</v>
      </c>
      <c r="E1940" s="28">
        <v>44926</v>
      </c>
      <c r="F1940" s="26">
        <v>913771959</v>
      </c>
    </row>
    <row r="1941" spans="1:6" ht="15.6" x14ac:dyDescent="0.3">
      <c r="A1941" s="6">
        <v>1940</v>
      </c>
      <c r="B1941" s="6" t="s">
        <v>2021</v>
      </c>
      <c r="C1941" s="6" t="str">
        <f t="shared" si="30"/>
        <v>何采璇</v>
      </c>
      <c r="D1941" s="27">
        <v>20141122001</v>
      </c>
      <c r="E1941" s="28">
        <v>44926</v>
      </c>
      <c r="F1941" s="26">
        <v>922713627</v>
      </c>
    </row>
    <row r="1942" spans="1:6" ht="15.6" x14ac:dyDescent="0.3">
      <c r="A1942" s="6">
        <v>1941</v>
      </c>
      <c r="B1942" s="6" t="s">
        <v>2022</v>
      </c>
      <c r="C1942" s="6" t="str">
        <f t="shared" si="30"/>
        <v>蔡承諺</v>
      </c>
      <c r="D1942" s="27">
        <v>20141124001</v>
      </c>
      <c r="E1942" s="28">
        <v>44926</v>
      </c>
      <c r="F1942" s="26">
        <v>987868995</v>
      </c>
    </row>
    <row r="1943" spans="1:6" ht="15.6" x14ac:dyDescent="0.3">
      <c r="A1943" s="6">
        <v>1942</v>
      </c>
      <c r="B1943" s="6" t="s">
        <v>2023</v>
      </c>
      <c r="C1943" s="6" t="str">
        <f t="shared" si="30"/>
        <v>王心彤</v>
      </c>
      <c r="D1943" s="27">
        <v>20141129001</v>
      </c>
      <c r="E1943" s="28">
        <v>44926</v>
      </c>
      <c r="F1943" s="26">
        <v>905258100</v>
      </c>
    </row>
    <row r="1944" spans="1:6" ht="15.6" x14ac:dyDescent="0.3">
      <c r="A1944" s="6">
        <v>1943</v>
      </c>
      <c r="B1944" s="8" t="s">
        <v>2024</v>
      </c>
      <c r="C1944" s="6" t="str">
        <f t="shared" si="30"/>
        <v>李坤鍇</v>
      </c>
      <c r="D1944" s="27">
        <v>20141216001</v>
      </c>
      <c r="E1944" s="28">
        <v>44926</v>
      </c>
      <c r="F1944" s="26">
        <v>911805886</v>
      </c>
    </row>
    <row r="1945" spans="1:6" ht="15.6" x14ac:dyDescent="0.3">
      <c r="A1945" s="6">
        <v>1944</v>
      </c>
      <c r="B1945" s="6" t="s">
        <v>2025</v>
      </c>
      <c r="C1945" s="6" t="str">
        <f t="shared" si="30"/>
        <v>陳伯沅</v>
      </c>
      <c r="D1945" s="27">
        <v>20141217001</v>
      </c>
      <c r="E1945" s="28">
        <v>44926</v>
      </c>
      <c r="F1945" s="26">
        <v>932377935</v>
      </c>
    </row>
    <row r="1946" spans="1:6" ht="15.6" x14ac:dyDescent="0.3">
      <c r="A1946" s="6">
        <v>1945</v>
      </c>
      <c r="B1946" s="6" t="s">
        <v>2026</v>
      </c>
      <c r="C1946" s="6" t="str">
        <f t="shared" si="30"/>
        <v>蘇聖閔</v>
      </c>
      <c r="D1946" s="27">
        <v>20141217002</v>
      </c>
      <c r="E1946" s="28">
        <v>44926</v>
      </c>
      <c r="F1946" s="26" t="s">
        <v>1902</v>
      </c>
    </row>
    <row r="1947" spans="1:6" ht="15.6" x14ac:dyDescent="0.3">
      <c r="A1947" s="6">
        <v>1946</v>
      </c>
      <c r="B1947" s="6" t="s">
        <v>2027</v>
      </c>
      <c r="C1947" s="6" t="str">
        <f t="shared" si="30"/>
        <v>張芯伃</v>
      </c>
      <c r="D1947" s="27">
        <v>20141222001</v>
      </c>
      <c r="E1947" s="28">
        <v>44926</v>
      </c>
      <c r="F1947" s="26">
        <v>958123490</v>
      </c>
    </row>
    <row r="1948" spans="1:6" ht="15.6" x14ac:dyDescent="0.3">
      <c r="A1948" s="6">
        <v>1947</v>
      </c>
      <c r="B1948" s="6" t="s">
        <v>2028</v>
      </c>
      <c r="C1948" s="6" t="str">
        <f t="shared" si="30"/>
        <v>楊大衛</v>
      </c>
      <c r="D1948" s="27">
        <v>20141224001</v>
      </c>
      <c r="E1948" s="28">
        <v>44926</v>
      </c>
      <c r="F1948" s="26">
        <v>935343100</v>
      </c>
    </row>
    <row r="1949" spans="1:6" ht="15.6" x14ac:dyDescent="0.3">
      <c r="A1949" s="6">
        <v>1948</v>
      </c>
      <c r="B1949" s="6" t="s">
        <v>2029</v>
      </c>
      <c r="C1949" s="6" t="str">
        <f t="shared" si="30"/>
        <v>蔡忻儒</v>
      </c>
      <c r="D1949" s="27">
        <v>20141225001</v>
      </c>
      <c r="E1949" s="28">
        <v>45291</v>
      </c>
      <c r="F1949" s="26">
        <v>910098081</v>
      </c>
    </row>
    <row r="1950" spans="1:6" ht="15.6" x14ac:dyDescent="0.3">
      <c r="A1950" s="6">
        <v>1949</v>
      </c>
      <c r="B1950" s="10" t="s">
        <v>2030</v>
      </c>
      <c r="C1950" s="6" t="str">
        <f t="shared" si="30"/>
        <v>Wayne Chiu 邱緯恩</v>
      </c>
      <c r="D1950" s="27">
        <v>20141230001</v>
      </c>
      <c r="E1950" s="28">
        <v>45291</v>
      </c>
      <c r="F1950" s="26">
        <v>956200223</v>
      </c>
    </row>
    <row r="1951" spans="1:6" ht="15.6" x14ac:dyDescent="0.3">
      <c r="A1951" s="6">
        <v>1950</v>
      </c>
      <c r="B1951" s="6" t="s">
        <v>2031</v>
      </c>
      <c r="C1951" s="6" t="str">
        <f t="shared" si="30"/>
        <v>陳婕瑀</v>
      </c>
      <c r="D1951" s="27">
        <v>20150123001</v>
      </c>
      <c r="E1951" s="28">
        <v>44926</v>
      </c>
      <c r="F1951" s="26">
        <v>975369936</v>
      </c>
    </row>
    <row r="1952" spans="1:6" ht="15.6" x14ac:dyDescent="0.3">
      <c r="A1952" s="6">
        <v>1951</v>
      </c>
      <c r="B1952" s="6" t="s">
        <v>2032</v>
      </c>
      <c r="C1952" s="6" t="str">
        <f t="shared" si="30"/>
        <v>謝行光</v>
      </c>
      <c r="D1952" s="27">
        <v>20150129001</v>
      </c>
      <c r="E1952" s="28">
        <v>44926</v>
      </c>
      <c r="F1952" s="26">
        <v>928599511</v>
      </c>
    </row>
    <row r="1953" spans="1:6" ht="15.6" x14ac:dyDescent="0.3">
      <c r="A1953" s="6">
        <v>1952</v>
      </c>
      <c r="B1953" s="6" t="s">
        <v>2033</v>
      </c>
      <c r="C1953" s="6" t="str">
        <f t="shared" si="30"/>
        <v>林佑宬</v>
      </c>
      <c r="D1953" s="27">
        <v>20150130001</v>
      </c>
      <c r="E1953" s="28">
        <v>44926</v>
      </c>
      <c r="F1953" s="26">
        <v>937889686</v>
      </c>
    </row>
    <row r="1954" spans="1:6" ht="15.6" x14ac:dyDescent="0.3">
      <c r="A1954" s="6">
        <v>1953</v>
      </c>
      <c r="B1954" s="8" t="s">
        <v>2034</v>
      </c>
      <c r="C1954" s="6" t="str">
        <f t="shared" si="30"/>
        <v>王儀璇</v>
      </c>
      <c r="D1954" s="27">
        <v>20150211001</v>
      </c>
      <c r="E1954" s="28">
        <v>44926</v>
      </c>
      <c r="F1954" s="26">
        <v>975157852</v>
      </c>
    </row>
    <row r="1955" spans="1:6" ht="15.6" x14ac:dyDescent="0.3">
      <c r="A1955" s="6">
        <v>1954</v>
      </c>
      <c r="B1955" s="6" t="s">
        <v>2035</v>
      </c>
      <c r="C1955" s="6" t="str">
        <f t="shared" si="30"/>
        <v>李昕叡</v>
      </c>
      <c r="D1955" s="27">
        <v>20150213001</v>
      </c>
      <c r="E1955" s="28">
        <v>44926</v>
      </c>
      <c r="F1955" s="26">
        <v>917684476</v>
      </c>
    </row>
    <row r="1956" spans="1:6" ht="15.6" x14ac:dyDescent="0.3">
      <c r="A1956" s="6">
        <v>1955</v>
      </c>
      <c r="B1956" s="8" t="s">
        <v>2036</v>
      </c>
      <c r="C1956" s="6" t="str">
        <f t="shared" si="30"/>
        <v>徐弘毅</v>
      </c>
      <c r="D1956" s="27">
        <v>20150303001</v>
      </c>
      <c r="E1956" s="28">
        <v>45291</v>
      </c>
      <c r="F1956" s="26">
        <v>935624602</v>
      </c>
    </row>
    <row r="1957" spans="1:6" ht="15.6" x14ac:dyDescent="0.3">
      <c r="A1957" s="6">
        <v>1956</v>
      </c>
      <c r="B1957" s="6" t="s">
        <v>2037</v>
      </c>
      <c r="C1957" s="6" t="str">
        <f t="shared" si="30"/>
        <v>王尹呈</v>
      </c>
      <c r="D1957" s="27">
        <v>20150309001</v>
      </c>
      <c r="E1957" s="28">
        <v>44561</v>
      </c>
      <c r="F1957" s="26">
        <v>937555025</v>
      </c>
    </row>
    <row r="1958" spans="1:6" ht="15.6" x14ac:dyDescent="0.3">
      <c r="A1958" s="6">
        <v>1957</v>
      </c>
      <c r="B1958" s="4" t="s">
        <v>2038</v>
      </c>
      <c r="C1958" s="6" t="str">
        <f t="shared" si="30"/>
        <v>林又璇</v>
      </c>
      <c r="D1958" s="27">
        <v>20150331001</v>
      </c>
      <c r="E1958" s="28">
        <v>44926</v>
      </c>
      <c r="F1958" s="26">
        <v>922717669</v>
      </c>
    </row>
    <row r="1959" spans="1:6" ht="15.6" x14ac:dyDescent="0.3">
      <c r="A1959" s="6">
        <v>1958</v>
      </c>
      <c r="B1959" s="6" t="s">
        <v>2039</v>
      </c>
      <c r="C1959" s="6" t="str">
        <f t="shared" si="30"/>
        <v>魏以翔</v>
      </c>
      <c r="D1959" s="27">
        <v>20150411001</v>
      </c>
      <c r="E1959" s="28">
        <v>45291</v>
      </c>
      <c r="F1959" s="26">
        <v>917997862</v>
      </c>
    </row>
    <row r="1960" spans="1:6" ht="15.6" x14ac:dyDescent="0.3">
      <c r="A1960" s="6">
        <v>1959</v>
      </c>
      <c r="B1960" s="9" t="s">
        <v>2040</v>
      </c>
      <c r="C1960" s="6" t="str">
        <f t="shared" si="30"/>
        <v>陳以學</v>
      </c>
      <c r="D1960" s="27">
        <v>20150415001</v>
      </c>
      <c r="E1960" s="28">
        <v>44926</v>
      </c>
      <c r="F1960" s="26">
        <v>988956376</v>
      </c>
    </row>
    <row r="1961" spans="1:6" ht="15.6" x14ac:dyDescent="0.3">
      <c r="A1961" s="6">
        <v>1960</v>
      </c>
      <c r="B1961" s="9" t="s">
        <v>2041</v>
      </c>
      <c r="C1961" s="6" t="str">
        <f t="shared" si="30"/>
        <v>陳以思</v>
      </c>
      <c r="D1961" s="27">
        <v>20150415002</v>
      </c>
      <c r="E1961" s="28">
        <v>44926</v>
      </c>
      <c r="F1961" s="26">
        <v>988956376</v>
      </c>
    </row>
    <row r="1962" spans="1:6" ht="15.6" x14ac:dyDescent="0.3">
      <c r="A1962" s="6">
        <v>1961</v>
      </c>
      <c r="B1962" s="6" t="s">
        <v>2042</v>
      </c>
      <c r="C1962" s="6" t="str">
        <f t="shared" si="30"/>
        <v>張伯文</v>
      </c>
      <c r="D1962" s="27">
        <v>20150427001</v>
      </c>
      <c r="E1962" s="28">
        <v>44926</v>
      </c>
      <c r="F1962" s="26">
        <v>935537300</v>
      </c>
    </row>
    <row r="1963" spans="1:6" ht="15.6" x14ac:dyDescent="0.3">
      <c r="A1963" s="6">
        <v>1962</v>
      </c>
      <c r="B1963" s="6" t="s">
        <v>2043</v>
      </c>
      <c r="C1963" s="6" t="str">
        <f t="shared" si="30"/>
        <v>林柏霖</v>
      </c>
      <c r="D1963" s="27">
        <v>20150521001</v>
      </c>
      <c r="E1963" s="28">
        <v>44926</v>
      </c>
      <c r="F1963" s="26">
        <v>918025841</v>
      </c>
    </row>
    <row r="1964" spans="1:6" ht="15.6" x14ac:dyDescent="0.3">
      <c r="A1964" s="6">
        <v>1963</v>
      </c>
      <c r="B1964" s="6" t="s">
        <v>2044</v>
      </c>
      <c r="C1964" s="6" t="str">
        <f t="shared" si="30"/>
        <v>顏曼倪</v>
      </c>
      <c r="D1964" s="27">
        <v>20150627001</v>
      </c>
      <c r="E1964" s="28">
        <v>44926</v>
      </c>
      <c r="F1964" s="26">
        <v>988413322</v>
      </c>
    </row>
    <row r="1965" spans="1:6" ht="15.6" x14ac:dyDescent="0.3">
      <c r="A1965" s="6">
        <v>1964</v>
      </c>
      <c r="B1965" s="6" t="s">
        <v>2045</v>
      </c>
      <c r="C1965" s="6" t="str">
        <f t="shared" si="30"/>
        <v>吳語宸</v>
      </c>
      <c r="D1965" s="27">
        <v>20150628001</v>
      </c>
      <c r="E1965" s="28">
        <v>44926</v>
      </c>
      <c r="F1965" s="26">
        <v>986265368</v>
      </c>
    </row>
    <row r="1966" spans="1:6" ht="15.6" x14ac:dyDescent="0.3">
      <c r="A1966" s="6">
        <v>1965</v>
      </c>
      <c r="B1966" s="8" t="s">
        <v>2046</v>
      </c>
      <c r="C1966" s="6" t="str">
        <f t="shared" si="30"/>
        <v>紀喆曦</v>
      </c>
      <c r="D1966" s="27">
        <v>20150629001</v>
      </c>
      <c r="E1966" s="28">
        <v>44561</v>
      </c>
      <c r="F1966" s="26">
        <v>913515268</v>
      </c>
    </row>
    <row r="1967" spans="1:6" ht="15.6" x14ac:dyDescent="0.3">
      <c r="A1967" s="6">
        <v>1966</v>
      </c>
      <c r="B1967" s="6" t="s">
        <v>2047</v>
      </c>
      <c r="C1967" s="6" t="str">
        <f t="shared" si="30"/>
        <v>洪睿陽</v>
      </c>
      <c r="D1967" s="27">
        <v>20150705001</v>
      </c>
      <c r="E1967" s="28">
        <v>44926</v>
      </c>
      <c r="F1967" s="26">
        <v>987594547</v>
      </c>
    </row>
    <row r="1968" spans="1:6" ht="15.6" x14ac:dyDescent="0.3">
      <c r="A1968" s="6">
        <v>1967</v>
      </c>
      <c r="B1968" s="8" t="s">
        <v>2048</v>
      </c>
      <c r="C1968" s="6" t="str">
        <f t="shared" si="30"/>
        <v>洪唯暟</v>
      </c>
      <c r="D1968" s="27">
        <v>20150707001</v>
      </c>
      <c r="E1968" s="28">
        <v>44926</v>
      </c>
      <c r="F1968" s="26">
        <v>916158858</v>
      </c>
    </row>
    <row r="1969" spans="1:6" ht="15.6" x14ac:dyDescent="0.3">
      <c r="A1969" s="6">
        <v>1968</v>
      </c>
      <c r="B1969" s="6" t="s">
        <v>2049</v>
      </c>
      <c r="C1969" s="6" t="str">
        <f t="shared" si="30"/>
        <v>葉佳恩</v>
      </c>
      <c r="D1969" s="27">
        <v>20150709001</v>
      </c>
      <c r="E1969" s="28">
        <v>44926</v>
      </c>
      <c r="F1969" s="26">
        <v>933752449</v>
      </c>
    </row>
    <row r="1970" spans="1:6" ht="15.6" x14ac:dyDescent="0.3">
      <c r="A1970" s="6">
        <v>1969</v>
      </c>
      <c r="B1970" s="6" t="s">
        <v>2050</v>
      </c>
      <c r="C1970" s="6" t="str">
        <f t="shared" si="30"/>
        <v>李宛駽</v>
      </c>
      <c r="D1970" s="27">
        <v>20150716001</v>
      </c>
      <c r="E1970" s="28">
        <v>44561</v>
      </c>
      <c r="F1970" s="26">
        <v>926724737</v>
      </c>
    </row>
    <row r="1971" spans="1:6" ht="15.6" x14ac:dyDescent="0.3">
      <c r="A1971" s="6">
        <v>1970</v>
      </c>
      <c r="B1971" s="6" t="s">
        <v>2051</v>
      </c>
      <c r="C1971" s="6" t="str">
        <f t="shared" si="30"/>
        <v>黃士豪</v>
      </c>
      <c r="D1971" s="27">
        <v>20150726001</v>
      </c>
      <c r="E1971" s="28">
        <v>44926</v>
      </c>
      <c r="F1971" s="26">
        <v>958977889</v>
      </c>
    </row>
    <row r="1972" spans="1:6" ht="15.6" x14ac:dyDescent="0.3">
      <c r="A1972" s="6">
        <v>1971</v>
      </c>
      <c r="B1972" s="8" t="s">
        <v>2052</v>
      </c>
      <c r="C1972" s="6" t="str">
        <f t="shared" si="30"/>
        <v>邱浚熙</v>
      </c>
      <c r="D1972" s="27">
        <v>20150728001</v>
      </c>
      <c r="E1972" s="28">
        <v>45291</v>
      </c>
      <c r="F1972" s="26">
        <v>988203603</v>
      </c>
    </row>
    <row r="1973" spans="1:6" ht="15.6" x14ac:dyDescent="0.3">
      <c r="A1973" s="6">
        <v>1972</v>
      </c>
      <c r="B1973" s="6" t="s">
        <v>2053</v>
      </c>
      <c r="C1973" s="6" t="str">
        <f t="shared" si="30"/>
        <v>傅宇昂</v>
      </c>
      <c r="D1973" s="27">
        <v>20150810001</v>
      </c>
      <c r="E1973" s="28">
        <v>44926</v>
      </c>
      <c r="F1973" s="26">
        <v>927005589</v>
      </c>
    </row>
    <row r="1974" spans="1:6" ht="15.6" x14ac:dyDescent="0.3">
      <c r="A1974" s="6">
        <v>1973</v>
      </c>
      <c r="B1974" s="6" t="s">
        <v>2054</v>
      </c>
      <c r="C1974" s="6" t="str">
        <f t="shared" si="30"/>
        <v>李志軒</v>
      </c>
      <c r="D1974" s="27">
        <v>20150817001</v>
      </c>
      <c r="E1974" s="28">
        <v>44561</v>
      </c>
      <c r="F1974" s="26">
        <v>955715570</v>
      </c>
    </row>
    <row r="1975" spans="1:6" ht="15.6" x14ac:dyDescent="0.3">
      <c r="A1975" s="6">
        <v>1974</v>
      </c>
      <c r="B1975" s="6" t="s">
        <v>2055</v>
      </c>
      <c r="C1975" s="6" t="str">
        <f t="shared" si="30"/>
        <v>孫杰豊</v>
      </c>
      <c r="D1975" s="27">
        <v>20150823001</v>
      </c>
      <c r="E1975" s="28">
        <v>44561</v>
      </c>
      <c r="F1975" s="26">
        <v>987968886</v>
      </c>
    </row>
    <row r="1976" spans="1:6" ht="15.6" x14ac:dyDescent="0.3">
      <c r="A1976" s="6">
        <v>1975</v>
      </c>
      <c r="B1976" s="6" t="s">
        <v>2056</v>
      </c>
      <c r="C1976" s="6" t="str">
        <f t="shared" si="30"/>
        <v>陳亮蓁</v>
      </c>
      <c r="D1976" s="27">
        <v>20150831001</v>
      </c>
      <c r="E1976" s="28">
        <v>44926</v>
      </c>
      <c r="F1976" s="26">
        <v>920896928</v>
      </c>
    </row>
    <row r="1977" spans="1:6" ht="15.6" x14ac:dyDescent="0.3">
      <c r="A1977" s="6">
        <v>1976</v>
      </c>
      <c r="B1977" s="6" t="s">
        <v>2057</v>
      </c>
      <c r="C1977" s="6" t="str">
        <f t="shared" si="30"/>
        <v>林雍岳</v>
      </c>
      <c r="D1977" s="27">
        <v>20160804001</v>
      </c>
      <c r="E1977" s="28">
        <v>44561</v>
      </c>
      <c r="F1977" s="26">
        <v>928617757</v>
      </c>
    </row>
    <row r="1978" spans="1:6" ht="15.6" x14ac:dyDescent="0.3">
      <c r="A1978" s="6">
        <v>1977</v>
      </c>
      <c r="B1978" s="16" t="s">
        <v>2058</v>
      </c>
      <c r="C1978" s="6" t="str">
        <f t="shared" si="30"/>
        <v>何宇晴</v>
      </c>
      <c r="D1978" s="27">
        <v>20080112001</v>
      </c>
      <c r="E1978" s="35">
        <v>44926</v>
      </c>
      <c r="F1978" s="36">
        <v>905517194</v>
      </c>
    </row>
    <row r="1979" spans="1:6" ht="15.6" x14ac:dyDescent="0.3">
      <c r="A1979" s="6">
        <v>1978</v>
      </c>
      <c r="B1979" s="40" t="s">
        <v>2162</v>
      </c>
      <c r="C1979" s="40" t="s">
        <v>2162</v>
      </c>
      <c r="D1979" s="37">
        <v>20061010001</v>
      </c>
      <c r="E1979" s="35">
        <v>44926</v>
      </c>
      <c r="F1979" s="37"/>
    </row>
    <row r="1980" spans="1:6" ht="15.6" x14ac:dyDescent="0.3">
      <c r="A1980" s="6"/>
      <c r="B1980" s="40" t="s">
        <v>2557</v>
      </c>
      <c r="C1980" s="6" t="str">
        <f t="shared" si="30"/>
        <v>林星能</v>
      </c>
      <c r="D1980" s="37">
        <v>20091022001</v>
      </c>
      <c r="E1980" s="35">
        <v>44926</v>
      </c>
      <c r="F1980" s="37"/>
    </row>
    <row r="1981" spans="1:6" ht="15.6" x14ac:dyDescent="0.3">
      <c r="A1981" s="6"/>
      <c r="B1981" s="40" t="s">
        <v>2164</v>
      </c>
      <c r="C1981" s="6" t="str">
        <f t="shared" si="30"/>
        <v>王宇凡</v>
      </c>
      <c r="D1981" s="37">
        <v>20070405002</v>
      </c>
      <c r="E1981" s="35">
        <v>44926</v>
      </c>
      <c r="F1981" s="37" t="s">
        <v>2569</v>
      </c>
    </row>
    <row r="1982" spans="1:6" ht="15.6" x14ac:dyDescent="0.3">
      <c r="A1982" s="6"/>
      <c r="B1982" s="40" t="s">
        <v>2185</v>
      </c>
      <c r="C1982" s="6" t="str">
        <f t="shared" si="30"/>
        <v>顏名駿</v>
      </c>
      <c r="D1982" s="37">
        <v>20061218001</v>
      </c>
      <c r="E1982" s="35">
        <v>44926</v>
      </c>
      <c r="F1982" s="37" t="s">
        <v>2573</v>
      </c>
    </row>
    <row r="1983" spans="1:6" ht="15.6" x14ac:dyDescent="0.3">
      <c r="A1983" s="6"/>
      <c r="B1983" s="40" t="s">
        <v>2186</v>
      </c>
      <c r="C1983" s="6" t="str">
        <f t="shared" si="30"/>
        <v>林秦宇</v>
      </c>
      <c r="D1983" s="37">
        <v>20061016002</v>
      </c>
      <c r="E1983" s="35">
        <v>44926</v>
      </c>
      <c r="F1983" s="37" t="s">
        <v>2574</v>
      </c>
    </row>
    <row r="1984" spans="1:6" ht="15.6" x14ac:dyDescent="0.3">
      <c r="A1984" s="6"/>
      <c r="B1984" s="40" t="s">
        <v>2187</v>
      </c>
      <c r="C1984" s="6" t="str">
        <f t="shared" si="30"/>
        <v>鍾詠恩</v>
      </c>
      <c r="D1984" s="37">
        <v>20140626001</v>
      </c>
      <c r="E1984" s="35">
        <v>44926</v>
      </c>
      <c r="F1984" s="37" t="s">
        <v>2575</v>
      </c>
    </row>
    <row r="1985" spans="1:6" ht="15.6" x14ac:dyDescent="0.3">
      <c r="A1985" s="6"/>
      <c r="B1985" s="40" t="s">
        <v>2064</v>
      </c>
      <c r="C1985" s="6" t="str">
        <f t="shared" si="30"/>
        <v>蔡文欣</v>
      </c>
      <c r="D1985" s="37">
        <v>20061212001</v>
      </c>
      <c r="E1985" s="35">
        <v>44926</v>
      </c>
      <c r="F1985" s="37">
        <v>937814209</v>
      </c>
    </row>
    <row r="1986" spans="1:6" ht="15.6" x14ac:dyDescent="0.3">
      <c r="A1986" s="6"/>
      <c r="B1986" s="40" t="s">
        <v>2577</v>
      </c>
      <c r="C1986" s="6" t="str">
        <f t="shared" si="30"/>
        <v>廖苡淞</v>
      </c>
      <c r="D1986" s="37">
        <v>20090919001</v>
      </c>
      <c r="E1986" s="35">
        <v>44926</v>
      </c>
      <c r="F1986" s="37"/>
    </row>
    <row r="1987" spans="1:6" ht="15.6" x14ac:dyDescent="0.3">
      <c r="A1987" s="6"/>
      <c r="B1987" s="40" t="s">
        <v>31</v>
      </c>
      <c r="C1987" s="6" t="str">
        <f t="shared" si="30"/>
        <v>呂芯瑜</v>
      </c>
      <c r="D1987" s="37">
        <v>20081214001</v>
      </c>
      <c r="E1987" s="35">
        <v>44926</v>
      </c>
      <c r="F1987" s="37">
        <v>967061997</v>
      </c>
    </row>
  </sheetData>
  <phoneticPr fontId="1" type="noConversion"/>
  <conditionalFormatting sqref="D1:D1978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B673">
      <formula1>"2020/12/31,2021/12/31"</formula1>
    </dataValidation>
    <dataValidation type="list" allowBlank="1" showInputMessage="1" showErrorMessage="1" sqref="E1:E1977">
      <formula1>"2020/12/31,2021/12/31,2022/12/31,2023/12/31"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view="pageBreakPreview" topLeftCell="B1" zoomScaleNormal="100" zoomScaleSheetLayoutView="100" workbookViewId="0">
      <pane ySplit="1" topLeftCell="A2" activePane="bottomLeft" state="frozen"/>
      <selection pane="bottomLeft" activeCell="B3" sqref="B3:B102"/>
    </sheetView>
  </sheetViews>
  <sheetFormatPr defaultRowHeight="15.6" x14ac:dyDescent="0.3"/>
  <cols>
    <col min="1" max="1" width="30.625" style="1" hidden="1" customWidth="1"/>
    <col min="2" max="2" width="8.875" style="1" customWidth="1"/>
    <col min="3" max="3" width="35.375" style="77" customWidth="1"/>
    <col min="4" max="4" width="30.625" style="77" customWidth="1"/>
    <col min="5" max="5" width="24.5" style="89" hidden="1" customWidth="1"/>
    <col min="6" max="6" width="27.375" style="90" hidden="1" customWidth="1"/>
    <col min="7" max="7" width="0" style="1" hidden="1" customWidth="1"/>
    <col min="8" max="16384" width="9" style="1"/>
  </cols>
  <sheetData>
    <row r="1" spans="1:7" ht="28.2" x14ac:dyDescent="0.55000000000000004">
      <c r="B1" s="79" t="s">
        <v>4</v>
      </c>
      <c r="C1" s="83"/>
      <c r="D1" s="84" t="s">
        <v>2560</v>
      </c>
      <c r="E1" s="85"/>
      <c r="F1" s="86"/>
      <c r="G1" s="2"/>
    </row>
    <row r="2" spans="1:7" s="21" customFormat="1" ht="16.2" x14ac:dyDescent="0.3">
      <c r="A2" s="63"/>
      <c r="B2" s="64" t="s">
        <v>0</v>
      </c>
      <c r="C2" s="91" t="s">
        <v>1</v>
      </c>
      <c r="D2" s="91" t="s">
        <v>2</v>
      </c>
      <c r="E2" s="87" t="s">
        <v>64</v>
      </c>
      <c r="F2" s="88" t="s">
        <v>65</v>
      </c>
    </row>
    <row r="3" spans="1:7" ht="16.2" x14ac:dyDescent="0.3">
      <c r="A3" s="44"/>
      <c r="B3" s="58" t="s">
        <v>2414</v>
      </c>
      <c r="C3" s="59" t="s">
        <v>2063</v>
      </c>
      <c r="D3" s="59" t="s">
        <v>738</v>
      </c>
      <c r="E3" s="60">
        <f>VLOOKUP(D3,選手證!B2:G1978,3,FALSE)</f>
        <v>20050203001</v>
      </c>
      <c r="F3" s="61">
        <f>VLOOKUP(D3,選手證!B2:G1978,4,FALSE)</f>
        <v>44926</v>
      </c>
    </row>
    <row r="4" spans="1:7" ht="16.2" x14ac:dyDescent="0.3">
      <c r="A4" s="44"/>
      <c r="B4" s="58" t="s">
        <v>2415</v>
      </c>
      <c r="C4" s="59" t="s">
        <v>2063</v>
      </c>
      <c r="D4" s="59" t="s">
        <v>750</v>
      </c>
      <c r="E4" s="60">
        <f>VLOOKUP(D4,選手證!B3:G1979,3,FALSE)</f>
        <v>20050326001</v>
      </c>
      <c r="F4" s="61">
        <f>VLOOKUP(D4,選手證!B3:G1979,4,FALSE)</f>
        <v>44926</v>
      </c>
    </row>
    <row r="5" spans="1:7" ht="16.2" x14ac:dyDescent="0.3">
      <c r="A5" s="44"/>
      <c r="B5" s="58" t="s">
        <v>2416</v>
      </c>
      <c r="C5" s="59" t="s">
        <v>2063</v>
      </c>
      <c r="D5" s="59" t="s">
        <v>838</v>
      </c>
      <c r="E5" s="60">
        <f>VLOOKUP(D5,選手證!B4:G1979,3,FALSE)</f>
        <v>20060124001</v>
      </c>
      <c r="F5" s="61">
        <f>VLOOKUP(D5,選手證!B4:G1979,4,FALSE)</f>
        <v>44926</v>
      </c>
    </row>
    <row r="6" spans="1:7" ht="16.2" x14ac:dyDescent="0.3">
      <c r="A6" s="44"/>
      <c r="B6" s="58" t="s">
        <v>2417</v>
      </c>
      <c r="C6" s="59" t="s">
        <v>2063</v>
      </c>
      <c r="D6" s="59" t="s">
        <v>951</v>
      </c>
      <c r="E6" s="60">
        <f>VLOOKUP(D6,選手證!B6:G1981,3,FALSE)</f>
        <v>20061117001</v>
      </c>
      <c r="F6" s="61">
        <f>VLOOKUP(D6,選手證!B6:G1981,4,FALSE)</f>
        <v>44926</v>
      </c>
    </row>
    <row r="7" spans="1:7" ht="16.2" x14ac:dyDescent="0.3">
      <c r="A7" s="44"/>
      <c r="B7" s="58" t="s">
        <v>2418</v>
      </c>
      <c r="C7" s="59" t="s">
        <v>2063</v>
      </c>
      <c r="D7" s="59" t="s">
        <v>2371</v>
      </c>
      <c r="E7" s="60">
        <f>VLOOKUP(D7,選手證!B7:G1982,3,FALSE)</f>
        <v>20050103001</v>
      </c>
      <c r="F7" s="61">
        <f>VLOOKUP(D7,選手證!B7:G1982,4,FALSE)</f>
        <v>44926</v>
      </c>
    </row>
    <row r="8" spans="1:7" ht="16.2" x14ac:dyDescent="0.3">
      <c r="A8" s="44"/>
      <c r="B8" s="58" t="s">
        <v>2419</v>
      </c>
      <c r="C8" s="59" t="s">
        <v>2163</v>
      </c>
      <c r="D8" s="59" t="s">
        <v>628</v>
      </c>
      <c r="E8" s="60">
        <f>VLOOKUP(D8,選手證!B8:G1983,3,FALSE)</f>
        <v>20031230001</v>
      </c>
      <c r="F8" s="61">
        <f>VLOOKUP(D8,選手證!B8:G1983,4,FALSE)</f>
        <v>44926</v>
      </c>
    </row>
    <row r="9" spans="1:7" ht="16.2" x14ac:dyDescent="0.3">
      <c r="A9" s="44"/>
      <c r="B9" s="58" t="s">
        <v>2420</v>
      </c>
      <c r="C9" s="59" t="s">
        <v>2163</v>
      </c>
      <c r="D9" s="59" t="s">
        <v>2372</v>
      </c>
      <c r="E9" s="60">
        <f>VLOOKUP(D9,選手證!B9:G1984,3,FALSE)</f>
        <v>20040723001</v>
      </c>
      <c r="F9" s="61">
        <f>VLOOKUP(D9,選手證!B9:G1984,4,FALSE)</f>
        <v>44926</v>
      </c>
    </row>
    <row r="10" spans="1:7" ht="16.2" x14ac:dyDescent="0.3">
      <c r="A10" s="44"/>
      <c r="B10" s="58" t="s">
        <v>2421</v>
      </c>
      <c r="C10" s="59" t="s">
        <v>2163</v>
      </c>
      <c r="D10" s="59" t="s">
        <v>763</v>
      </c>
      <c r="E10" s="60">
        <f>VLOOKUP(D10,選手證!B10:G1985,3,FALSE)</f>
        <v>20050517001</v>
      </c>
      <c r="F10" s="61">
        <f>VLOOKUP(D10,選手證!B10:G1985,4,FALSE)</f>
        <v>44926</v>
      </c>
    </row>
    <row r="11" spans="1:7" ht="16.2" customHeight="1" x14ac:dyDescent="0.3">
      <c r="A11" s="52" t="s">
        <v>2549</v>
      </c>
      <c r="B11" s="58" t="s">
        <v>2422</v>
      </c>
      <c r="C11" s="59" t="s">
        <v>2163</v>
      </c>
      <c r="D11" s="59" t="s">
        <v>2209</v>
      </c>
      <c r="E11" s="60">
        <v>20070226001</v>
      </c>
      <c r="F11" s="61">
        <v>44926</v>
      </c>
    </row>
    <row r="12" spans="1:7" ht="16.2" x14ac:dyDescent="0.3">
      <c r="A12" s="44"/>
      <c r="B12" s="58" t="s">
        <v>2423</v>
      </c>
      <c r="C12" s="59" t="s">
        <v>2163</v>
      </c>
      <c r="D12" s="59" t="s">
        <v>973</v>
      </c>
      <c r="E12" s="60">
        <f>VLOOKUP(D12,選手證!B12:G1987,3,FALSE)</f>
        <v>20070106001</v>
      </c>
      <c r="F12" s="61">
        <f>VLOOKUP(D12,選手證!B12:G1987,4,FALSE)</f>
        <v>44926</v>
      </c>
    </row>
    <row r="13" spans="1:7" ht="16.2" x14ac:dyDescent="0.3">
      <c r="A13" s="44"/>
      <c r="B13" s="58" t="s">
        <v>2424</v>
      </c>
      <c r="C13" s="59" t="s">
        <v>2163</v>
      </c>
      <c r="D13" s="59" t="s">
        <v>977</v>
      </c>
      <c r="E13" s="60">
        <f>VLOOKUP(D13,選手證!B13:G1988,3,FALSE)</f>
        <v>20070113001</v>
      </c>
      <c r="F13" s="61">
        <f>VLOOKUP(D13,選手證!B13:G1988,4,FALSE)</f>
        <v>44926</v>
      </c>
    </row>
    <row r="14" spans="1:7" ht="16.2" x14ac:dyDescent="0.3">
      <c r="A14" s="44"/>
      <c r="B14" s="58" t="s">
        <v>2425</v>
      </c>
      <c r="C14" s="59" t="s">
        <v>2163</v>
      </c>
      <c r="D14" s="59" t="s">
        <v>729</v>
      </c>
      <c r="E14" s="60">
        <f>VLOOKUP(D14,選手證!B14:G1989,3,FALSE)</f>
        <v>20050110001</v>
      </c>
      <c r="F14" s="61">
        <f>VLOOKUP(D14,選手證!B14:G1989,4,FALSE)</f>
        <v>44926</v>
      </c>
    </row>
    <row r="15" spans="1:7" ht="16.2" x14ac:dyDescent="0.3">
      <c r="A15" s="44"/>
      <c r="B15" s="58" t="s">
        <v>2426</v>
      </c>
      <c r="C15" s="59" t="s">
        <v>2163</v>
      </c>
      <c r="D15" s="59" t="s">
        <v>2373</v>
      </c>
      <c r="E15" s="60">
        <f>VLOOKUP(D15,選手證!B15:G1990,3,FALSE)</f>
        <v>20050522001</v>
      </c>
      <c r="F15" s="61">
        <f>VLOOKUP(D15,選手證!B15:G1990,4,FALSE)</f>
        <v>44926</v>
      </c>
    </row>
    <row r="16" spans="1:7" ht="16.2" x14ac:dyDescent="0.3">
      <c r="A16" s="44"/>
      <c r="B16" s="58" t="s">
        <v>2427</v>
      </c>
      <c r="C16" s="59" t="s">
        <v>2163</v>
      </c>
      <c r="D16" s="59" t="s">
        <v>844</v>
      </c>
      <c r="E16" s="60">
        <f>VLOOKUP(D16,選手證!B16:G1991,3,FALSE)</f>
        <v>20060210001</v>
      </c>
      <c r="F16" s="61">
        <f>VLOOKUP(D16,選手證!B16:G1991,4,FALSE)</f>
        <v>44926</v>
      </c>
    </row>
    <row r="17" spans="1:6" ht="16.2" x14ac:dyDescent="0.3">
      <c r="A17" s="44"/>
      <c r="B17" s="58" t="s">
        <v>2428</v>
      </c>
      <c r="C17" s="59" t="s">
        <v>2163</v>
      </c>
      <c r="D17" s="59" t="s">
        <v>995</v>
      </c>
      <c r="E17" s="60">
        <f>VLOOKUP(D17,選手證!B17:G1992,3,FALSE)</f>
        <v>20070301001</v>
      </c>
      <c r="F17" s="61">
        <f>VLOOKUP(D17,選手證!B17:G1992,4,FALSE)</f>
        <v>45291</v>
      </c>
    </row>
    <row r="18" spans="1:6" ht="16.2" x14ac:dyDescent="0.3">
      <c r="A18" s="44"/>
      <c r="B18" s="58" t="s">
        <v>2429</v>
      </c>
      <c r="C18" s="59" t="s">
        <v>2163</v>
      </c>
      <c r="D18" s="59" t="s">
        <v>587</v>
      </c>
      <c r="E18" s="60">
        <f>VLOOKUP(D18,選手證!B18:G1993,3,FALSE)</f>
        <v>20030827001</v>
      </c>
      <c r="F18" s="61">
        <f>VLOOKUP(D18,選手證!B18:G1993,4,FALSE)</f>
        <v>44926</v>
      </c>
    </row>
    <row r="19" spans="1:6" ht="16.2" x14ac:dyDescent="0.3">
      <c r="A19" s="44"/>
      <c r="B19" s="58" t="s">
        <v>2430</v>
      </c>
      <c r="C19" s="59" t="s">
        <v>2065</v>
      </c>
      <c r="D19" s="59" t="s">
        <v>1120</v>
      </c>
      <c r="E19" s="60">
        <f>VLOOKUP(D19,選手證!B18:G1993,3,FALSE)</f>
        <v>20080111001</v>
      </c>
      <c r="F19" s="61">
        <f>VLOOKUP(D19,選手證!B18:G1993,4,FALSE)</f>
        <v>44926</v>
      </c>
    </row>
    <row r="20" spans="1:6" ht="16.2" x14ac:dyDescent="0.3">
      <c r="A20" s="44"/>
      <c r="B20" s="58" t="s">
        <v>2431</v>
      </c>
      <c r="C20" s="59" t="s">
        <v>2067</v>
      </c>
      <c r="D20" s="59" t="s">
        <v>2210</v>
      </c>
      <c r="E20" s="60">
        <f>VLOOKUP(D20,選手證!B19:G1994,3,FALSE)</f>
        <v>20080921001</v>
      </c>
      <c r="F20" s="61">
        <f>VLOOKUP(D20,選手證!B19:G1994,4,FALSE)</f>
        <v>44926</v>
      </c>
    </row>
    <row r="21" spans="1:6" ht="16.2" x14ac:dyDescent="0.3">
      <c r="A21" s="44"/>
      <c r="B21" s="58" t="s">
        <v>2432</v>
      </c>
      <c r="C21" s="59" t="s">
        <v>2067</v>
      </c>
      <c r="D21" s="59" t="s">
        <v>1256</v>
      </c>
      <c r="E21" s="60">
        <f>VLOOKUP(D21,選手證!B20:G1995,3,FALSE)</f>
        <v>20081106001</v>
      </c>
      <c r="F21" s="61">
        <f>VLOOKUP(D21,選手證!B20:G1995,4,FALSE)</f>
        <v>44926</v>
      </c>
    </row>
    <row r="22" spans="1:6" ht="16.2" x14ac:dyDescent="0.3">
      <c r="A22" s="44"/>
      <c r="B22" s="58" t="s">
        <v>2433</v>
      </c>
      <c r="C22" s="59" t="s">
        <v>2067</v>
      </c>
      <c r="D22" s="59" t="s">
        <v>2211</v>
      </c>
      <c r="E22" s="60">
        <f>VLOOKUP(D22,選手證!B21:G1996,3,FALSE)</f>
        <v>20091110001</v>
      </c>
      <c r="F22" s="61">
        <f>VLOOKUP(D22,選手證!B21:G1996,4,FALSE)</f>
        <v>44926</v>
      </c>
    </row>
    <row r="23" spans="1:6" ht="16.2" x14ac:dyDescent="0.3">
      <c r="A23" s="44"/>
      <c r="B23" s="58" t="s">
        <v>2434</v>
      </c>
      <c r="C23" s="59" t="s">
        <v>2067</v>
      </c>
      <c r="D23" s="59" t="s">
        <v>2212</v>
      </c>
      <c r="E23" s="60">
        <f>VLOOKUP(D23,選手證!B22:G1997,3,FALSE)</f>
        <v>20080723001</v>
      </c>
      <c r="F23" s="61">
        <f>VLOOKUP(D23,選手證!B22:G1997,4,FALSE)</f>
        <v>44926</v>
      </c>
    </row>
    <row r="24" spans="1:6" ht="16.2" x14ac:dyDescent="0.3">
      <c r="A24" s="44"/>
      <c r="B24" s="58" t="s">
        <v>2435</v>
      </c>
      <c r="C24" s="59" t="s">
        <v>2067</v>
      </c>
      <c r="D24" s="59" t="s">
        <v>2213</v>
      </c>
      <c r="E24" s="60">
        <f>VLOOKUP(D24,選手證!B23:G1998,3,FALSE)</f>
        <v>20071023001</v>
      </c>
      <c r="F24" s="61">
        <f>VLOOKUP(D24,選手證!B23:G1998,4,FALSE)</f>
        <v>45291</v>
      </c>
    </row>
    <row r="25" spans="1:6" ht="16.2" x14ac:dyDescent="0.3">
      <c r="A25" s="44"/>
      <c r="B25" s="58" t="s">
        <v>2436</v>
      </c>
      <c r="C25" s="59" t="s">
        <v>2067</v>
      </c>
      <c r="D25" s="59" t="s">
        <v>2214</v>
      </c>
      <c r="E25" s="60">
        <f>VLOOKUP(D25,選手證!B24:G1999,3,FALSE)</f>
        <v>20090608002</v>
      </c>
      <c r="F25" s="61">
        <f>VLOOKUP(D25,選手證!B24:G1999,4,FALSE)</f>
        <v>44926</v>
      </c>
    </row>
    <row r="26" spans="1:6" ht="16.2" x14ac:dyDescent="0.3">
      <c r="A26" s="44"/>
      <c r="B26" s="58" t="s">
        <v>2437</v>
      </c>
      <c r="C26" s="59" t="s">
        <v>2374</v>
      </c>
      <c r="D26" s="59" t="s">
        <v>2375</v>
      </c>
      <c r="E26" s="60">
        <f>VLOOKUP(D26,選手證!B25:G2000,3,FALSE)</f>
        <v>20030520001</v>
      </c>
      <c r="F26" s="61">
        <f>VLOOKUP(D26,選手證!B25:G2000,4,FALSE)</f>
        <v>44926</v>
      </c>
    </row>
    <row r="27" spans="1:6" ht="16.2" x14ac:dyDescent="0.3">
      <c r="A27" s="44"/>
      <c r="B27" s="58" t="s">
        <v>2438</v>
      </c>
      <c r="C27" s="59" t="s">
        <v>19</v>
      </c>
      <c r="D27" s="59" t="s">
        <v>736</v>
      </c>
      <c r="E27" s="60">
        <f>VLOOKUP(D27,選手證!B26:G2001,3,FALSE)</f>
        <v>20050125001</v>
      </c>
      <c r="F27" s="61">
        <f>VLOOKUP(D27,選手證!B26:G2001,4,FALSE)</f>
        <v>44926</v>
      </c>
    </row>
    <row r="28" spans="1:6" ht="16.2" x14ac:dyDescent="0.3">
      <c r="A28" s="44"/>
      <c r="B28" s="58" t="s">
        <v>2439</v>
      </c>
      <c r="C28" s="59" t="s">
        <v>19</v>
      </c>
      <c r="D28" s="59" t="s">
        <v>2376</v>
      </c>
      <c r="E28" s="60">
        <f>VLOOKUP(D28,選手證!B27:G2002,3,FALSE)</f>
        <v>20061205001</v>
      </c>
      <c r="F28" s="61">
        <f>VLOOKUP(D28,選手證!B27:G2002,4,FALSE)</f>
        <v>44926</v>
      </c>
    </row>
    <row r="29" spans="1:6" ht="16.2" x14ac:dyDescent="0.3">
      <c r="A29" s="44"/>
      <c r="B29" s="58" t="s">
        <v>2440</v>
      </c>
      <c r="C29" s="59" t="s">
        <v>19</v>
      </c>
      <c r="D29" s="59" t="s">
        <v>2215</v>
      </c>
      <c r="E29" s="60">
        <f>VLOOKUP(D29,選手證!B28:G2003,3,FALSE)</f>
        <v>20060827001</v>
      </c>
      <c r="F29" s="61">
        <f>VLOOKUP(D29,選手證!B28:G2003,4,FALSE)</f>
        <v>44926</v>
      </c>
    </row>
    <row r="30" spans="1:6" ht="16.2" x14ac:dyDescent="0.3">
      <c r="A30" s="44"/>
      <c r="B30" s="58" t="s">
        <v>2441</v>
      </c>
      <c r="C30" s="59" t="s">
        <v>19</v>
      </c>
      <c r="D30" s="59" t="s">
        <v>2377</v>
      </c>
      <c r="E30" s="60">
        <f>VLOOKUP(D30,選手證!B29:G2004,3,FALSE)</f>
        <v>20051130001</v>
      </c>
      <c r="F30" s="61">
        <f>VLOOKUP(D30,選手證!B29:G2004,4,FALSE)</f>
        <v>44926</v>
      </c>
    </row>
    <row r="31" spans="1:6" ht="16.2" x14ac:dyDescent="0.3">
      <c r="A31" s="44"/>
      <c r="B31" s="58" t="s">
        <v>2442</v>
      </c>
      <c r="C31" s="59" t="s">
        <v>19</v>
      </c>
      <c r="D31" s="59" t="s">
        <v>2216</v>
      </c>
      <c r="E31" s="60">
        <f>VLOOKUP(D31,選手證!B30:G2005,3,FALSE)</f>
        <v>20061229001</v>
      </c>
      <c r="F31" s="61">
        <f>VLOOKUP(D31,選手證!B30:G2005,4,FALSE)</f>
        <v>44926</v>
      </c>
    </row>
    <row r="32" spans="1:6" ht="16.2" x14ac:dyDescent="0.3">
      <c r="A32" s="44"/>
      <c r="B32" s="58" t="s">
        <v>2443</v>
      </c>
      <c r="C32" s="59" t="s">
        <v>19</v>
      </c>
      <c r="D32" s="59" t="s">
        <v>2378</v>
      </c>
      <c r="E32" s="60">
        <f>VLOOKUP(D32,選手證!B31:G2006,3,FALSE)</f>
        <v>20050119001</v>
      </c>
      <c r="F32" s="61">
        <f>VLOOKUP(D32,選手證!B31:G2006,4,FALSE)</f>
        <v>44926</v>
      </c>
    </row>
    <row r="33" spans="1:6" ht="16.2" x14ac:dyDescent="0.3">
      <c r="A33" s="44"/>
      <c r="B33" s="58" t="s">
        <v>2444</v>
      </c>
      <c r="C33" s="59" t="s">
        <v>19</v>
      </c>
      <c r="D33" s="59" t="s">
        <v>2217</v>
      </c>
      <c r="E33" s="60">
        <f>VLOOKUP(D33,選手證!B32:G2007,3,FALSE)</f>
        <v>20061018001</v>
      </c>
      <c r="F33" s="61">
        <f>VLOOKUP(D33,選手證!B32:G2007,4,FALSE)</f>
        <v>44926</v>
      </c>
    </row>
    <row r="34" spans="1:6" ht="16.2" x14ac:dyDescent="0.3">
      <c r="A34" s="44"/>
      <c r="B34" s="58" t="s">
        <v>2445</v>
      </c>
      <c r="C34" s="59" t="s">
        <v>19</v>
      </c>
      <c r="D34" s="59" t="s">
        <v>2218</v>
      </c>
      <c r="E34" s="60">
        <f>VLOOKUP(D34,選手證!B33:G2008,3,FALSE)</f>
        <v>20060927001</v>
      </c>
      <c r="F34" s="61">
        <f>VLOOKUP(D34,選手證!B33:G2008,4,FALSE)</f>
        <v>44926</v>
      </c>
    </row>
    <row r="35" spans="1:6" ht="16.2" x14ac:dyDescent="0.3">
      <c r="A35" s="44"/>
      <c r="B35" s="58" t="s">
        <v>2446</v>
      </c>
      <c r="C35" s="59" t="s">
        <v>2134</v>
      </c>
      <c r="D35" s="59" t="s">
        <v>1340</v>
      </c>
      <c r="E35" s="60">
        <f>VLOOKUP(D35,選手證!B35:G2010,3,FALSE)</f>
        <v>20090503001</v>
      </c>
      <c r="F35" s="61">
        <f>VLOOKUP(D35,選手證!B35:G2010,4,FALSE)</f>
        <v>45291</v>
      </c>
    </row>
    <row r="36" spans="1:6" ht="32.4" x14ac:dyDescent="0.3">
      <c r="A36" s="44"/>
      <c r="B36" s="58" t="s">
        <v>2447</v>
      </c>
      <c r="C36" s="59" t="s">
        <v>2076</v>
      </c>
      <c r="D36" s="59" t="s">
        <v>2232</v>
      </c>
      <c r="E36" s="60">
        <f>VLOOKUP(D36,選手證!B36:G2011,3,FALSE)</f>
        <v>20090320001</v>
      </c>
      <c r="F36" s="61">
        <f>VLOOKUP(D36,選手證!B36:G2011,4,FALSE)</f>
        <v>44926</v>
      </c>
    </row>
    <row r="37" spans="1:6" ht="16.2" x14ac:dyDescent="0.3">
      <c r="A37" s="44"/>
      <c r="B37" s="58" t="s">
        <v>2448</v>
      </c>
      <c r="C37" s="59" t="s">
        <v>2080</v>
      </c>
      <c r="D37" s="59" t="s">
        <v>2380</v>
      </c>
      <c r="E37" s="60">
        <f>VLOOKUP(D37,選手證!B37:G2012,3,FALSE)</f>
        <v>20050904001</v>
      </c>
      <c r="F37" s="61">
        <f>VLOOKUP(D37,選手證!B37:G2012,4,FALSE)</f>
        <v>44926</v>
      </c>
    </row>
    <row r="38" spans="1:6" ht="16.2" x14ac:dyDescent="0.3">
      <c r="A38" s="44"/>
      <c r="B38" s="58" t="s">
        <v>2449</v>
      </c>
      <c r="C38" s="59" t="s">
        <v>2080</v>
      </c>
      <c r="D38" s="59" t="s">
        <v>292</v>
      </c>
      <c r="E38" s="60">
        <v>20050919001</v>
      </c>
      <c r="F38" s="61">
        <v>44926</v>
      </c>
    </row>
    <row r="39" spans="1:6" ht="16.2" x14ac:dyDescent="0.3">
      <c r="A39" s="44"/>
      <c r="B39" s="58" t="s">
        <v>2450</v>
      </c>
      <c r="C39" s="59" t="s">
        <v>2080</v>
      </c>
      <c r="D39" s="59" t="s">
        <v>2381</v>
      </c>
      <c r="E39" s="60">
        <f>VLOOKUP(D39,選手證!B39:G2014,3,FALSE)</f>
        <v>20050827002</v>
      </c>
      <c r="F39" s="61">
        <f>VLOOKUP(D39,選手證!B39:G2014,4,FALSE)</f>
        <v>44926</v>
      </c>
    </row>
    <row r="40" spans="1:6" ht="16.2" x14ac:dyDescent="0.3">
      <c r="A40" s="44"/>
      <c r="B40" s="58" t="s">
        <v>2451</v>
      </c>
      <c r="C40" s="59" t="s">
        <v>2080</v>
      </c>
      <c r="D40" s="59" t="s">
        <v>2233</v>
      </c>
      <c r="E40" s="60">
        <f>VLOOKUP(D40,選手證!B40:G2015,3,FALSE)</f>
        <v>20070308002</v>
      </c>
      <c r="F40" s="61">
        <f>VLOOKUP(D40,選手證!B40:G2015,4,FALSE)</f>
        <v>44926</v>
      </c>
    </row>
    <row r="41" spans="1:6" ht="16.2" x14ac:dyDescent="0.3">
      <c r="A41" s="44"/>
      <c r="B41" s="58" t="s">
        <v>2452</v>
      </c>
      <c r="C41" s="59" t="s">
        <v>2080</v>
      </c>
      <c r="D41" s="59" t="s">
        <v>2234</v>
      </c>
      <c r="E41" s="60">
        <f>VLOOKUP(D41,選手證!B41:G2016,3,FALSE)</f>
        <v>20060906002</v>
      </c>
      <c r="F41" s="61">
        <f>VLOOKUP(D41,選手證!B41:G2016,4,FALSE)</f>
        <v>44926</v>
      </c>
    </row>
    <row r="42" spans="1:6" ht="16.2" x14ac:dyDescent="0.3">
      <c r="A42" s="44"/>
      <c r="B42" s="58" t="s">
        <v>2453</v>
      </c>
      <c r="C42" s="59" t="s">
        <v>34</v>
      </c>
      <c r="D42" s="59" t="s">
        <v>2235</v>
      </c>
      <c r="E42" s="60">
        <f>VLOOKUP(D42,選手證!B42:G2017,3,FALSE)</f>
        <v>20081217003</v>
      </c>
      <c r="F42" s="61">
        <f>VLOOKUP(D42,選手證!B42:G2017,4,FALSE)</f>
        <v>44926</v>
      </c>
    </row>
    <row r="43" spans="1:6" ht="16.2" x14ac:dyDescent="0.3">
      <c r="A43" s="44"/>
      <c r="B43" s="58" t="s">
        <v>2454</v>
      </c>
      <c r="C43" s="59" t="s">
        <v>34</v>
      </c>
      <c r="D43" s="59" t="s">
        <v>2236</v>
      </c>
      <c r="E43" s="60">
        <f>VLOOKUP(D43,選手證!B43:G2018,3,FALSE)</f>
        <v>20071128001</v>
      </c>
      <c r="F43" s="61">
        <f>VLOOKUP(D43,選手證!B43:G2018,4,FALSE)</f>
        <v>44926</v>
      </c>
    </row>
    <row r="44" spans="1:6" ht="16.2" x14ac:dyDescent="0.3">
      <c r="A44" s="44"/>
      <c r="B44" s="58" t="s">
        <v>2455</v>
      </c>
      <c r="C44" s="59" t="s">
        <v>34</v>
      </c>
      <c r="D44" s="59" t="s">
        <v>2237</v>
      </c>
      <c r="E44" s="60">
        <f>VLOOKUP(D44,選手證!B44:G2019,3,FALSE)</f>
        <v>20080731001</v>
      </c>
      <c r="F44" s="61">
        <f>VLOOKUP(D44,選手證!B44:G2019,4,FALSE)</f>
        <v>44926</v>
      </c>
    </row>
    <row r="45" spans="1:6" ht="16.2" x14ac:dyDescent="0.3">
      <c r="A45" s="44"/>
      <c r="B45" s="58" t="s">
        <v>2456</v>
      </c>
      <c r="C45" s="59" t="s">
        <v>34</v>
      </c>
      <c r="D45" s="59" t="s">
        <v>2238</v>
      </c>
      <c r="E45" s="60">
        <f>VLOOKUP(D45,選手證!B45:G2020,3,FALSE)</f>
        <v>20090612001</v>
      </c>
      <c r="F45" s="61">
        <f>VLOOKUP(D45,選手證!B45:G2020,4,FALSE)</f>
        <v>44926</v>
      </c>
    </row>
    <row r="46" spans="1:6" ht="16.2" x14ac:dyDescent="0.3">
      <c r="A46" s="44"/>
      <c r="B46" s="58" t="s">
        <v>2457</v>
      </c>
      <c r="C46" s="59" t="s">
        <v>34</v>
      </c>
      <c r="D46" s="59" t="s">
        <v>2239</v>
      </c>
      <c r="E46" s="60">
        <f>VLOOKUP(D46,選手證!B46:G2021,3,FALSE)</f>
        <v>20081116001</v>
      </c>
      <c r="F46" s="61">
        <f>VLOOKUP(D46,選手證!B46:G2021,4,FALSE)</f>
        <v>44926</v>
      </c>
    </row>
    <row r="47" spans="1:6" ht="16.2" x14ac:dyDescent="0.3">
      <c r="A47" s="44"/>
      <c r="B47" s="58" t="s">
        <v>2458</v>
      </c>
      <c r="C47" s="59" t="s">
        <v>34</v>
      </c>
      <c r="D47" s="59" t="s">
        <v>2240</v>
      </c>
      <c r="E47" s="60">
        <f>VLOOKUP(D47,選手證!B47:G2022,3,FALSE)</f>
        <v>20081109002</v>
      </c>
      <c r="F47" s="61">
        <f>VLOOKUP(D47,選手證!B47:G2022,4,FALSE)</f>
        <v>44926</v>
      </c>
    </row>
    <row r="48" spans="1:6" ht="16.2" x14ac:dyDescent="0.3">
      <c r="A48" s="44"/>
      <c r="B48" s="58" t="s">
        <v>2459</v>
      </c>
      <c r="C48" s="59" t="s">
        <v>34</v>
      </c>
      <c r="D48" s="59" t="s">
        <v>1071</v>
      </c>
      <c r="E48" s="60">
        <f>VLOOKUP(D48,選手證!B48:G2023,3,FALSE)</f>
        <v>20071018002</v>
      </c>
      <c r="F48" s="61">
        <f>VLOOKUP(D48,選手證!B48:G2023,4,FALSE)</f>
        <v>44926</v>
      </c>
    </row>
    <row r="49" spans="1:6" ht="16.2" x14ac:dyDescent="0.3">
      <c r="A49" s="52" t="s">
        <v>2565</v>
      </c>
      <c r="B49" s="58" t="s">
        <v>2460</v>
      </c>
      <c r="C49" s="59" t="s">
        <v>34</v>
      </c>
      <c r="D49" s="59" t="s">
        <v>2558</v>
      </c>
      <c r="E49" s="60">
        <f>VLOOKUP(D49,選手證!B49:G2024,3,FALSE)</f>
        <v>20091022001</v>
      </c>
      <c r="F49" s="61">
        <f>VLOOKUP(D49,選手證!B49:G2024,4,FALSE)</f>
        <v>44926</v>
      </c>
    </row>
    <row r="50" spans="1:6" ht="16.2" x14ac:dyDescent="0.3">
      <c r="A50" s="44"/>
      <c r="B50" s="58" t="s">
        <v>2461</v>
      </c>
      <c r="C50" s="59" t="s">
        <v>37</v>
      </c>
      <c r="D50" s="59" t="s">
        <v>2241</v>
      </c>
      <c r="E50" s="60">
        <f>VLOOKUP(D50,選手證!B49:G2024,3,FALSE)</f>
        <v>20080722001</v>
      </c>
      <c r="F50" s="61">
        <f>VLOOKUP(D50,選手證!B49:G2024,4,FALSE)</f>
        <v>44926</v>
      </c>
    </row>
    <row r="51" spans="1:6" ht="16.2" x14ac:dyDescent="0.3">
      <c r="A51" s="44"/>
      <c r="B51" s="58" t="s">
        <v>2462</v>
      </c>
      <c r="C51" s="59" t="s">
        <v>37</v>
      </c>
      <c r="D51" s="59" t="s">
        <v>2242</v>
      </c>
      <c r="E51" s="60">
        <f>VLOOKUP(D51,選手證!B50:G2025,3,FALSE)</f>
        <v>20080119002</v>
      </c>
      <c r="F51" s="61">
        <f>VLOOKUP(D51,選手證!B50:G2025,4,FALSE)</f>
        <v>44926</v>
      </c>
    </row>
    <row r="52" spans="1:6" ht="16.2" x14ac:dyDescent="0.3">
      <c r="A52" s="44"/>
      <c r="B52" s="58" t="s">
        <v>2463</v>
      </c>
      <c r="C52" s="59" t="s">
        <v>2086</v>
      </c>
      <c r="D52" s="59" t="s">
        <v>2243</v>
      </c>
      <c r="E52" s="60">
        <f>VLOOKUP(D52,選手證!B52:G2027,3,FALSE)</f>
        <v>20080715001</v>
      </c>
      <c r="F52" s="61">
        <f>VLOOKUP(D52,選手證!B52:G2027,4,FALSE)</f>
        <v>44926</v>
      </c>
    </row>
    <row r="53" spans="1:6" ht="16.2" x14ac:dyDescent="0.3">
      <c r="A53" s="44"/>
      <c r="B53" s="58" t="s">
        <v>2464</v>
      </c>
      <c r="C53" s="59" t="s">
        <v>2086</v>
      </c>
      <c r="D53" s="59" t="s">
        <v>949</v>
      </c>
      <c r="E53" s="60">
        <f>VLOOKUP(D53,選手證!B53:G2028,3,FALSE)</f>
        <v>20061115001</v>
      </c>
      <c r="F53" s="61">
        <f>VLOOKUP(D53,選手證!B53:G2028,4,FALSE)</f>
        <v>44926</v>
      </c>
    </row>
    <row r="54" spans="1:6" ht="16.2" x14ac:dyDescent="0.3">
      <c r="A54" s="44"/>
      <c r="B54" s="58" t="s">
        <v>2465</v>
      </c>
      <c r="C54" s="59" t="s">
        <v>2086</v>
      </c>
      <c r="D54" s="59" t="s">
        <v>2244</v>
      </c>
      <c r="E54" s="60">
        <f>VLOOKUP(D54,選手證!B54:G2029,3,FALSE)</f>
        <v>20070826002</v>
      </c>
      <c r="F54" s="61">
        <f>VLOOKUP(D54,選手證!B54:G2029,4,FALSE)</f>
        <v>44926</v>
      </c>
    </row>
    <row r="55" spans="1:6" ht="16.2" x14ac:dyDescent="0.3">
      <c r="A55" s="44"/>
      <c r="B55" s="58" t="s">
        <v>2466</v>
      </c>
      <c r="C55" s="59" t="s">
        <v>2086</v>
      </c>
      <c r="D55" s="59" t="s">
        <v>1089</v>
      </c>
      <c r="E55" s="60">
        <f>VLOOKUP(D55,選手證!B55:G2030,3,FALSE)</f>
        <v>20071111002</v>
      </c>
      <c r="F55" s="61">
        <f>VLOOKUP(D55,選手證!B55:G2030,4,FALSE)</f>
        <v>44926</v>
      </c>
    </row>
    <row r="56" spans="1:6" ht="16.2" x14ac:dyDescent="0.3">
      <c r="A56" s="44"/>
      <c r="B56" s="58" t="s">
        <v>2467</v>
      </c>
      <c r="C56" s="59" t="s">
        <v>2086</v>
      </c>
      <c r="D56" s="59" t="s">
        <v>782</v>
      </c>
      <c r="E56" s="60">
        <f>VLOOKUP(D56,選手證!B56:G2031,3,FALSE)</f>
        <v>20050802001</v>
      </c>
      <c r="F56" s="61">
        <f>VLOOKUP(D56,選手證!B56:G2031,4,FALSE)</f>
        <v>44926</v>
      </c>
    </row>
    <row r="57" spans="1:6" ht="16.2" x14ac:dyDescent="0.3">
      <c r="A57" s="44"/>
      <c r="B57" s="58" t="s">
        <v>2468</v>
      </c>
      <c r="C57" s="59" t="s">
        <v>2086</v>
      </c>
      <c r="D57" s="59" t="s">
        <v>2382</v>
      </c>
      <c r="E57" s="60">
        <f>VLOOKUP(D57,選手證!B57:G2032,3,FALSE)</f>
        <v>20071022001</v>
      </c>
      <c r="F57" s="61">
        <f>VLOOKUP(D57,選手證!B57:G2032,4,FALSE)</f>
        <v>44926</v>
      </c>
    </row>
    <row r="58" spans="1:6" ht="16.2" x14ac:dyDescent="0.3">
      <c r="A58" s="44"/>
      <c r="B58" s="58" t="s">
        <v>2469</v>
      </c>
      <c r="C58" s="59" t="s">
        <v>2086</v>
      </c>
      <c r="D58" s="59" t="s">
        <v>2383</v>
      </c>
      <c r="E58" s="60">
        <f>VLOOKUP(D58,選手證!B58:G2033,3,FALSE)</f>
        <v>20030801001</v>
      </c>
      <c r="F58" s="61">
        <f>VLOOKUP(D58,選手證!B58:G2033,4,FALSE)</f>
        <v>44926</v>
      </c>
    </row>
    <row r="59" spans="1:6" ht="16.2" x14ac:dyDescent="0.3">
      <c r="A59" s="44"/>
      <c r="B59" s="58" t="s">
        <v>2470</v>
      </c>
      <c r="C59" s="59" t="s">
        <v>2086</v>
      </c>
      <c r="D59" s="59" t="s">
        <v>922</v>
      </c>
      <c r="E59" s="60">
        <f>VLOOKUP(D59,選手證!B59:G2034,3,FALSE)</f>
        <v>20060913001</v>
      </c>
      <c r="F59" s="61">
        <f>VLOOKUP(D59,選手證!B59:G2034,4,FALSE)</f>
        <v>44926</v>
      </c>
    </row>
    <row r="60" spans="1:6" ht="16.2" x14ac:dyDescent="0.3">
      <c r="A60" s="44"/>
      <c r="B60" s="58" t="s">
        <v>2471</v>
      </c>
      <c r="C60" s="59" t="s">
        <v>2547</v>
      </c>
      <c r="D60" s="59" t="s">
        <v>2379</v>
      </c>
      <c r="E60" s="60">
        <f>VLOOKUP(D60,選手證!B34:G2009,3,FALSE)</f>
        <v>20030205001</v>
      </c>
      <c r="F60" s="61">
        <f>VLOOKUP(D60,選手證!B34:G2009,4,FALSE)</f>
        <v>45291</v>
      </c>
    </row>
    <row r="61" spans="1:6" ht="16.2" x14ac:dyDescent="0.3">
      <c r="A61" s="44"/>
      <c r="B61" s="58" t="s">
        <v>2472</v>
      </c>
      <c r="C61" s="59" t="s">
        <v>2333</v>
      </c>
      <c r="D61" s="59" t="s">
        <v>623</v>
      </c>
      <c r="E61" s="60">
        <f>VLOOKUP(D61,選手證!B60:G2035,3,FALSE)</f>
        <v>20031216001</v>
      </c>
      <c r="F61" s="61">
        <f>VLOOKUP(D61,選手證!B60:G2035,4,FALSE)</f>
        <v>44926</v>
      </c>
    </row>
    <row r="62" spans="1:6" ht="16.2" x14ac:dyDescent="0.3">
      <c r="A62" s="44"/>
      <c r="B62" s="58" t="s">
        <v>2473</v>
      </c>
      <c r="C62" s="59" t="s">
        <v>2333</v>
      </c>
      <c r="D62" s="59" t="s">
        <v>655</v>
      </c>
      <c r="E62" s="60">
        <f>VLOOKUP(D62,選手證!B61:G2036,3,FALSE)</f>
        <v>20040421001</v>
      </c>
      <c r="F62" s="61">
        <f>VLOOKUP(D62,選手證!B61:G2036,4,FALSE)</f>
        <v>44926</v>
      </c>
    </row>
    <row r="63" spans="1:6" ht="16.2" x14ac:dyDescent="0.3">
      <c r="A63" s="44"/>
      <c r="B63" s="58" t="s">
        <v>2474</v>
      </c>
      <c r="C63" s="59" t="s">
        <v>2333</v>
      </c>
      <c r="D63" s="59" t="s">
        <v>558</v>
      </c>
      <c r="E63" s="60">
        <f>VLOOKUP(D63,選手證!B62:G2037,3,FALSE)</f>
        <v>20030318001</v>
      </c>
      <c r="F63" s="61">
        <f>VLOOKUP(D63,選手證!B62:G2037,4,FALSE)</f>
        <v>44926</v>
      </c>
    </row>
    <row r="64" spans="1:6" ht="16.2" x14ac:dyDescent="0.3">
      <c r="A64" s="44"/>
      <c r="B64" s="58" t="s">
        <v>2475</v>
      </c>
      <c r="C64" s="59" t="s">
        <v>2333</v>
      </c>
      <c r="D64" s="59" t="s">
        <v>544</v>
      </c>
      <c r="E64" s="60">
        <f>VLOOKUP(D64,選手證!B63:G2038,3,FALSE)</f>
        <v>20030120001</v>
      </c>
      <c r="F64" s="61">
        <f>VLOOKUP(D64,選手證!B63:G2038,4,FALSE)</f>
        <v>44926</v>
      </c>
    </row>
    <row r="65" spans="1:6" ht="16.2" x14ac:dyDescent="0.3">
      <c r="A65" s="44"/>
      <c r="B65" s="58" t="s">
        <v>2476</v>
      </c>
      <c r="C65" s="59" t="s">
        <v>2333</v>
      </c>
      <c r="D65" s="59" t="s">
        <v>2384</v>
      </c>
      <c r="E65" s="60">
        <f>VLOOKUP(D65,選手證!B64:G2039,3,FALSE)</f>
        <v>20031109001</v>
      </c>
      <c r="F65" s="61">
        <f>VLOOKUP(D65,選手證!B64:G2039,4,FALSE)</f>
        <v>44926</v>
      </c>
    </row>
    <row r="66" spans="1:6" ht="16.2" x14ac:dyDescent="0.3">
      <c r="A66" s="44"/>
      <c r="B66" s="58" t="s">
        <v>2477</v>
      </c>
      <c r="C66" s="59" t="s">
        <v>2316</v>
      </c>
      <c r="D66" s="59" t="s">
        <v>653</v>
      </c>
      <c r="E66" s="60">
        <f>VLOOKUP(D66,選手證!B65:G2040,3,FALSE)</f>
        <v>20040416001</v>
      </c>
      <c r="F66" s="61">
        <f>VLOOKUP(D66,選手證!B65:G2040,4,FALSE)</f>
        <v>44926</v>
      </c>
    </row>
    <row r="67" spans="1:6" ht="16.2" x14ac:dyDescent="0.3">
      <c r="A67" s="44"/>
      <c r="B67" s="58" t="s">
        <v>2478</v>
      </c>
      <c r="C67" s="59" t="s">
        <v>2316</v>
      </c>
      <c r="D67" s="59" t="s">
        <v>613</v>
      </c>
      <c r="E67" s="60">
        <f>VLOOKUP(D67,選手證!B66:G2041,3,FALSE)</f>
        <v>20031117001</v>
      </c>
      <c r="F67" s="61">
        <f>VLOOKUP(D67,選手證!B66:G2041,4,FALSE)</f>
        <v>44926</v>
      </c>
    </row>
    <row r="68" spans="1:6" ht="16.2" x14ac:dyDescent="0.3">
      <c r="A68" s="44"/>
      <c r="B68" s="58" t="s">
        <v>2479</v>
      </c>
      <c r="C68" s="59" t="s">
        <v>2316</v>
      </c>
      <c r="D68" s="59" t="s">
        <v>2385</v>
      </c>
      <c r="E68" s="60">
        <f>VLOOKUP(D68,選手證!B67:G2042,3,FALSE)</f>
        <v>20040616002</v>
      </c>
      <c r="F68" s="61">
        <f>VLOOKUP(D68,選手證!B67:G2042,4,FALSE)</f>
        <v>44926</v>
      </c>
    </row>
    <row r="69" spans="1:6" ht="16.2" x14ac:dyDescent="0.3">
      <c r="A69" s="44"/>
      <c r="B69" s="58" t="s">
        <v>2480</v>
      </c>
      <c r="C69" s="59" t="s">
        <v>2107</v>
      </c>
      <c r="D69" s="59" t="s">
        <v>848</v>
      </c>
      <c r="E69" s="60">
        <f>VLOOKUP(D69,選手證!B68:G2043,3,FALSE)</f>
        <v>20060220001</v>
      </c>
      <c r="F69" s="61">
        <f>VLOOKUP(D69,選手證!B68:G2043,4,FALSE)</f>
        <v>44926</v>
      </c>
    </row>
    <row r="70" spans="1:6" ht="16.2" x14ac:dyDescent="0.3">
      <c r="A70" s="44"/>
      <c r="B70" s="58" t="s">
        <v>2481</v>
      </c>
      <c r="C70" s="59" t="s">
        <v>2109</v>
      </c>
      <c r="D70" s="59" t="s">
        <v>1000</v>
      </c>
      <c r="E70" s="60">
        <f>VLOOKUP(D70,選手證!B69:G2044,3,FALSE)</f>
        <v>20070310001</v>
      </c>
      <c r="F70" s="61">
        <f>VLOOKUP(D70,選手證!B69:G2044,4,FALSE)</f>
        <v>44926</v>
      </c>
    </row>
    <row r="71" spans="1:6" ht="16.2" x14ac:dyDescent="0.3">
      <c r="A71" s="44"/>
      <c r="B71" s="58" t="s">
        <v>2482</v>
      </c>
      <c r="C71" s="59" t="s">
        <v>2110</v>
      </c>
      <c r="D71" s="59" t="s">
        <v>2250</v>
      </c>
      <c r="E71" s="60">
        <f>VLOOKUP(D71,選手證!B70:G2045,3,FALSE)</f>
        <v>20080415002</v>
      </c>
      <c r="F71" s="61">
        <f>VLOOKUP(D71,選手證!B70:G2045,4,FALSE)</f>
        <v>44926</v>
      </c>
    </row>
    <row r="72" spans="1:6" ht="16.2" x14ac:dyDescent="0.3">
      <c r="A72" s="44"/>
      <c r="B72" s="58" t="s">
        <v>2483</v>
      </c>
      <c r="C72" s="59" t="s">
        <v>2149</v>
      </c>
      <c r="D72" s="59" t="s">
        <v>800</v>
      </c>
      <c r="E72" s="60">
        <f>VLOOKUP(D72,選手證!B71:G2046,3,FALSE)</f>
        <v>20050929001</v>
      </c>
      <c r="F72" s="61">
        <f>VLOOKUP(D72,選手證!B71:G2046,4,FALSE)</f>
        <v>44926</v>
      </c>
    </row>
    <row r="73" spans="1:6" ht="16.2" x14ac:dyDescent="0.3">
      <c r="A73" s="44"/>
      <c r="B73" s="58" t="s">
        <v>2484</v>
      </c>
      <c r="C73" s="59" t="s">
        <v>2149</v>
      </c>
      <c r="D73" s="59" t="s">
        <v>2386</v>
      </c>
      <c r="E73" s="60">
        <f>VLOOKUP(D73,選手證!B72:G2047,3,FALSE)</f>
        <v>20050713001</v>
      </c>
      <c r="F73" s="61">
        <f>VLOOKUP(D73,選手證!B72:G2047,4,FALSE)</f>
        <v>44926</v>
      </c>
    </row>
    <row r="74" spans="1:6" ht="16.2" x14ac:dyDescent="0.3">
      <c r="A74" s="44"/>
      <c r="B74" s="58" t="s">
        <v>2485</v>
      </c>
      <c r="C74" s="59" t="s">
        <v>2149</v>
      </c>
      <c r="D74" s="59" t="s">
        <v>2387</v>
      </c>
      <c r="E74" s="60">
        <f>VLOOKUP(D74,選手證!B73:G2048,3,FALSE)</f>
        <v>20041027001</v>
      </c>
      <c r="F74" s="61">
        <f>VLOOKUP(D74,選手證!B73:G2048,4,FALSE)</f>
        <v>44926</v>
      </c>
    </row>
    <row r="75" spans="1:6" ht="16.2" x14ac:dyDescent="0.3">
      <c r="A75" s="44"/>
      <c r="B75" s="58" t="s">
        <v>2486</v>
      </c>
      <c r="C75" s="59" t="s">
        <v>2115</v>
      </c>
      <c r="D75" s="59" t="s">
        <v>2254</v>
      </c>
      <c r="E75" s="60">
        <f>VLOOKUP(D75,選手證!B74:G2049,3,FALSE)</f>
        <v>20070928002</v>
      </c>
      <c r="F75" s="61">
        <f>VLOOKUP(D75,選手證!B74:G2049,4,FALSE)</f>
        <v>44926</v>
      </c>
    </row>
    <row r="76" spans="1:6" ht="16.2" x14ac:dyDescent="0.3">
      <c r="A76" s="44"/>
      <c r="B76" s="58" t="s">
        <v>2487</v>
      </c>
      <c r="C76" s="59" t="s">
        <v>2115</v>
      </c>
      <c r="D76" s="59" t="s">
        <v>2255</v>
      </c>
      <c r="E76" s="60">
        <f>VLOOKUP(D76,選手證!B75:G2050,3,FALSE)</f>
        <v>20080321001</v>
      </c>
      <c r="F76" s="61">
        <f>VLOOKUP(D76,選手證!B75:G2050,4,FALSE)</f>
        <v>44926</v>
      </c>
    </row>
    <row r="77" spans="1:6" ht="16.2" x14ac:dyDescent="0.3">
      <c r="A77" s="44"/>
      <c r="B77" s="58" t="s">
        <v>2488</v>
      </c>
      <c r="C77" s="59" t="s">
        <v>2115</v>
      </c>
      <c r="D77" s="59" t="s">
        <v>2256</v>
      </c>
      <c r="E77" s="60">
        <f>VLOOKUP(D77,選手證!B76:G2051,3,FALSE)</f>
        <v>20080731002</v>
      </c>
      <c r="F77" s="61">
        <f>VLOOKUP(D77,選手證!B76:G2051,4,FALSE)</f>
        <v>44926</v>
      </c>
    </row>
    <row r="78" spans="1:6" ht="16.2" x14ac:dyDescent="0.3">
      <c r="A78" s="44"/>
      <c r="B78" s="58" t="s">
        <v>2489</v>
      </c>
      <c r="C78" s="59" t="s">
        <v>2115</v>
      </c>
      <c r="D78" s="59" t="s">
        <v>2257</v>
      </c>
      <c r="E78" s="60">
        <f>VLOOKUP(D78,選手證!B77:G2052,3,FALSE)</f>
        <v>20071126001</v>
      </c>
      <c r="F78" s="61">
        <f>VLOOKUP(D78,選手證!B77:G2052,4,FALSE)</f>
        <v>44926</v>
      </c>
    </row>
    <row r="79" spans="1:6" ht="16.2" x14ac:dyDescent="0.3">
      <c r="A79" s="52" t="s">
        <v>2563</v>
      </c>
      <c r="B79" s="58" t="s">
        <v>2490</v>
      </c>
      <c r="C79" s="59" t="s">
        <v>2115</v>
      </c>
      <c r="D79" s="59" t="s">
        <v>2258</v>
      </c>
      <c r="E79" s="60">
        <f>VLOOKUP(D79,選手證!B79:G2054,3,FALSE)</f>
        <v>20071209001</v>
      </c>
      <c r="F79" s="61">
        <f>VLOOKUP(D79,選手證!B79:G2054,4,FALSE)</f>
        <v>44926</v>
      </c>
    </row>
    <row r="80" spans="1:6" ht="16.2" x14ac:dyDescent="0.3">
      <c r="A80" s="44"/>
      <c r="B80" s="58" t="s">
        <v>2491</v>
      </c>
      <c r="C80" s="59" t="s">
        <v>2388</v>
      </c>
      <c r="D80" s="59" t="s">
        <v>896</v>
      </c>
      <c r="E80" s="60">
        <f>VLOOKUP(D80,選手證!B80:G2055,3,FALSE)</f>
        <v>20060630001</v>
      </c>
      <c r="F80" s="61">
        <f>VLOOKUP(D80,選手證!B80:G2055,4,FALSE)</f>
        <v>44926</v>
      </c>
    </row>
    <row r="81" spans="1:6" ht="16.2" x14ac:dyDescent="0.3">
      <c r="A81" s="44"/>
      <c r="B81" s="58" t="s">
        <v>2492</v>
      </c>
      <c r="C81" s="59" t="s">
        <v>2389</v>
      </c>
      <c r="D81" s="59" t="s">
        <v>2390</v>
      </c>
      <c r="E81" s="60">
        <f>VLOOKUP(D81,選手證!B81:G2056,3,FALSE)</f>
        <v>20041217001</v>
      </c>
      <c r="F81" s="61">
        <f>VLOOKUP(D81,選手證!B81:G2056,4,FALSE)</f>
        <v>44926</v>
      </c>
    </row>
    <row r="82" spans="1:6" ht="16.2" x14ac:dyDescent="0.3">
      <c r="A82" s="44"/>
      <c r="B82" s="58" t="s">
        <v>2493</v>
      </c>
      <c r="C82" s="59" t="s">
        <v>2391</v>
      </c>
      <c r="D82" s="59" t="s">
        <v>2392</v>
      </c>
      <c r="E82" s="60">
        <f>VLOOKUP(D82,選手證!B82:G2057,3,FALSE)</f>
        <v>20050216002</v>
      </c>
      <c r="F82" s="61">
        <f>VLOOKUP(D82,選手證!B82:G2057,4,FALSE)</f>
        <v>44926</v>
      </c>
    </row>
    <row r="83" spans="1:6" ht="16.2" x14ac:dyDescent="0.3">
      <c r="A83" s="44"/>
      <c r="B83" s="58" t="s">
        <v>2494</v>
      </c>
      <c r="C83" s="59" t="s">
        <v>2393</v>
      </c>
      <c r="D83" s="59" t="s">
        <v>2394</v>
      </c>
      <c r="E83" s="60">
        <f>VLOOKUP(D83,選手證!B83:G2058,3,FALSE)</f>
        <v>20051201001</v>
      </c>
      <c r="F83" s="61">
        <f>VLOOKUP(D83,選手證!B83:G2058,4,FALSE)</f>
        <v>44926</v>
      </c>
    </row>
    <row r="84" spans="1:6" ht="16.2" x14ac:dyDescent="0.3">
      <c r="A84" s="44"/>
      <c r="B84" s="58" t="s">
        <v>2495</v>
      </c>
      <c r="C84" s="59" t="s">
        <v>2121</v>
      </c>
      <c r="D84" s="59" t="s">
        <v>859</v>
      </c>
      <c r="E84" s="60">
        <f>VLOOKUP(D84,選手證!B84:G2059,3,FALSE)</f>
        <v>20060322001</v>
      </c>
      <c r="F84" s="61">
        <f>VLOOKUP(D84,選手證!B84:G2059,4,FALSE)</f>
        <v>44926</v>
      </c>
    </row>
    <row r="85" spans="1:6" ht="16.2" x14ac:dyDescent="0.3">
      <c r="A85" s="44"/>
      <c r="B85" s="58" t="s">
        <v>2496</v>
      </c>
      <c r="C85" s="59" t="s">
        <v>2121</v>
      </c>
      <c r="D85" s="59" t="s">
        <v>2267</v>
      </c>
      <c r="E85" s="60">
        <f>VLOOKUP(D85,選手證!B85:G2060,3,FALSE)</f>
        <v>20060421002</v>
      </c>
      <c r="F85" s="61">
        <f>VLOOKUP(D85,選手證!B85:G2060,4,FALSE)</f>
        <v>44926</v>
      </c>
    </row>
    <row r="86" spans="1:6" ht="16.2" x14ac:dyDescent="0.3">
      <c r="A86" s="44"/>
      <c r="B86" s="58" t="s">
        <v>2497</v>
      </c>
      <c r="C86" s="59" t="s">
        <v>2121</v>
      </c>
      <c r="D86" s="59" t="s">
        <v>842</v>
      </c>
      <c r="E86" s="60">
        <f>VLOOKUP(D86,選手證!B86:G2061,3,FALSE)</f>
        <v>20060204001</v>
      </c>
      <c r="F86" s="61">
        <f>VLOOKUP(D86,選手證!B86:G2061,4,FALSE)</f>
        <v>44926</v>
      </c>
    </row>
    <row r="87" spans="1:6" ht="16.2" x14ac:dyDescent="0.3">
      <c r="A87" s="82" t="s">
        <v>2542</v>
      </c>
      <c r="B87" s="58" t="s">
        <v>2498</v>
      </c>
      <c r="C87" s="59" t="s">
        <v>2121</v>
      </c>
      <c r="D87" s="59" t="s">
        <v>2268</v>
      </c>
      <c r="E87" s="56" t="e">
        <f>VLOOKUP(D87,選手證!B87:G2062,3,FALSE)</f>
        <v>#N/A</v>
      </c>
      <c r="F87" s="57" t="e">
        <f>VLOOKUP(D87,選手證!B87:G2062,4,FALSE)</f>
        <v>#N/A</v>
      </c>
    </row>
    <row r="88" spans="1:6" ht="16.2" x14ac:dyDescent="0.3">
      <c r="A88" s="82" t="s">
        <v>2542</v>
      </c>
      <c r="B88" s="58" t="s">
        <v>2499</v>
      </c>
      <c r="C88" s="59" t="s">
        <v>2121</v>
      </c>
      <c r="D88" s="59" t="s">
        <v>2269</v>
      </c>
      <c r="E88" s="56" t="e">
        <f>VLOOKUP(D88,選手證!B88:G2063,3,FALSE)</f>
        <v>#N/A</v>
      </c>
      <c r="F88" s="57" t="e">
        <f>VLOOKUP(D88,選手證!B88:G2063,4,FALSE)</f>
        <v>#N/A</v>
      </c>
    </row>
    <row r="89" spans="1:6" ht="16.2" x14ac:dyDescent="0.3">
      <c r="A89" s="44"/>
      <c r="B89" s="58" t="s">
        <v>2500</v>
      </c>
      <c r="C89" s="59" t="s">
        <v>2121</v>
      </c>
      <c r="D89" s="59" t="s">
        <v>2270</v>
      </c>
      <c r="E89" s="60">
        <f>VLOOKUP(D89,選手證!B89:G2064,3,FALSE)</f>
        <v>20080316001</v>
      </c>
      <c r="F89" s="61">
        <f>VLOOKUP(D89,選手證!B89:G2064,4,FALSE)</f>
        <v>44926</v>
      </c>
    </row>
    <row r="90" spans="1:6" ht="16.2" x14ac:dyDescent="0.3">
      <c r="A90" s="44"/>
      <c r="B90" s="58" t="s">
        <v>2501</v>
      </c>
      <c r="C90" s="59" t="s">
        <v>2121</v>
      </c>
      <c r="D90" s="59" t="s">
        <v>2271</v>
      </c>
      <c r="E90" s="60">
        <f>VLOOKUP(D90,選手證!B90:G2065,3,FALSE)</f>
        <v>20071011002</v>
      </c>
      <c r="F90" s="61">
        <f>VLOOKUP(D90,選手證!B90:G2065,4,FALSE)</f>
        <v>44926</v>
      </c>
    </row>
    <row r="91" spans="1:6" ht="16.2" x14ac:dyDescent="0.3">
      <c r="A91" s="44"/>
      <c r="B91" s="58" t="s">
        <v>2502</v>
      </c>
      <c r="C91" s="59" t="s">
        <v>2121</v>
      </c>
      <c r="D91" s="59" t="s">
        <v>2272</v>
      </c>
      <c r="E91" s="60">
        <f>VLOOKUP(D91,選手證!B91:G2066,3,FALSE)</f>
        <v>20080424001</v>
      </c>
      <c r="F91" s="61">
        <f>VLOOKUP(D91,選手證!B91:G2066,4,FALSE)</f>
        <v>44926</v>
      </c>
    </row>
    <row r="92" spans="1:6" ht="16.2" x14ac:dyDescent="0.3">
      <c r="A92" s="44"/>
      <c r="B92" s="58" t="s">
        <v>2503</v>
      </c>
      <c r="C92" s="59" t="s">
        <v>2121</v>
      </c>
      <c r="D92" s="59" t="s">
        <v>2273</v>
      </c>
      <c r="E92" s="60">
        <f>VLOOKUP(D92,選手證!B92:G2067,3,FALSE)</f>
        <v>20090801001</v>
      </c>
      <c r="F92" s="61">
        <f>VLOOKUP(D92,選手證!B92:G2067,4,FALSE)</f>
        <v>44926</v>
      </c>
    </row>
    <row r="93" spans="1:6" ht="16.2" x14ac:dyDescent="0.3">
      <c r="A93" s="44"/>
      <c r="B93" s="58" t="s">
        <v>2504</v>
      </c>
      <c r="C93" s="59" t="s">
        <v>2127</v>
      </c>
      <c r="D93" s="59" t="s">
        <v>867</v>
      </c>
      <c r="E93" s="60">
        <f>VLOOKUP(D93,選手證!B93:G2068,3,FALSE)</f>
        <v>20060408001</v>
      </c>
      <c r="F93" s="61">
        <f>VLOOKUP(D93,選手證!B93:G2068,4,FALSE)</f>
        <v>45291</v>
      </c>
    </row>
    <row r="94" spans="1:6" ht="16.2" x14ac:dyDescent="0.3">
      <c r="A94" s="44"/>
      <c r="B94" s="58" t="s">
        <v>2505</v>
      </c>
      <c r="C94" s="59" t="s">
        <v>2127</v>
      </c>
      <c r="D94" s="59" t="s">
        <v>2274</v>
      </c>
      <c r="E94" s="60">
        <f>VLOOKUP(D94,選手證!B94:G2069,3,FALSE)</f>
        <v>20060719002</v>
      </c>
      <c r="F94" s="61">
        <f>VLOOKUP(D94,選手證!B94:G2069,4,FALSE)</f>
        <v>45291</v>
      </c>
    </row>
    <row r="95" spans="1:6" ht="16.2" x14ac:dyDescent="0.3">
      <c r="A95" s="44"/>
      <c r="B95" s="58" t="s">
        <v>2506</v>
      </c>
      <c r="C95" s="59" t="s">
        <v>2127</v>
      </c>
      <c r="D95" s="59" t="s">
        <v>932</v>
      </c>
      <c r="E95" s="60">
        <f>VLOOKUP(D95,選手證!B95:G2070,3,FALSE)</f>
        <v>20060928001</v>
      </c>
      <c r="F95" s="61">
        <f>VLOOKUP(D95,選手證!B95:G2070,4,FALSE)</f>
        <v>44926</v>
      </c>
    </row>
    <row r="96" spans="1:6" ht="16.2" x14ac:dyDescent="0.3">
      <c r="A96" s="52" t="s">
        <v>2556</v>
      </c>
      <c r="B96" s="58" t="s">
        <v>2507</v>
      </c>
      <c r="C96" s="59" t="s">
        <v>2343</v>
      </c>
      <c r="D96" s="59" t="s">
        <v>2395</v>
      </c>
      <c r="E96" s="60">
        <f>VLOOKUP(D96,選手證!B96:G2071,3,FALSE)</f>
        <v>20060601001</v>
      </c>
      <c r="F96" s="61">
        <f>VLOOKUP(D96,選手證!B96:G2071,4,FALSE)</f>
        <v>44926</v>
      </c>
    </row>
    <row r="97" spans="1:6" ht="16.2" x14ac:dyDescent="0.3">
      <c r="A97" s="44"/>
      <c r="B97" s="58" t="s">
        <v>2508</v>
      </c>
      <c r="C97" s="59" t="s">
        <v>2396</v>
      </c>
      <c r="D97" s="59" t="s">
        <v>2397</v>
      </c>
      <c r="E97" s="60">
        <f>VLOOKUP(D97,選手證!B97:G2072,3,FALSE)</f>
        <v>20040622003</v>
      </c>
      <c r="F97" s="61">
        <f>VLOOKUP(D97,選手證!B97:G2072,4,FALSE)</f>
        <v>44926</v>
      </c>
    </row>
    <row r="98" spans="1:6" ht="16.2" x14ac:dyDescent="0.3">
      <c r="A98" s="44"/>
      <c r="B98" s="58" t="s">
        <v>2509</v>
      </c>
      <c r="C98" s="59" t="s">
        <v>2396</v>
      </c>
      <c r="D98" s="59" t="s">
        <v>2398</v>
      </c>
      <c r="E98" s="60">
        <f>VLOOKUP(D98,選手證!B98:G2073,3,FALSE)</f>
        <v>20041121001</v>
      </c>
      <c r="F98" s="61">
        <f>VLOOKUP(D98,選手證!B98:G2073,4,FALSE)</f>
        <v>44926</v>
      </c>
    </row>
    <row r="99" spans="1:6" ht="16.2" x14ac:dyDescent="0.3">
      <c r="A99" s="44"/>
      <c r="B99" s="58" t="s">
        <v>2510</v>
      </c>
      <c r="C99" s="59" t="s">
        <v>2396</v>
      </c>
      <c r="D99" s="59" t="s">
        <v>713</v>
      </c>
      <c r="E99" s="60">
        <f>VLOOKUP(D99,選手證!B99:G2074,3,FALSE)</f>
        <v>20041118001</v>
      </c>
      <c r="F99" s="61">
        <f>VLOOKUP(D99,選手證!B99:G2074,4,FALSE)</f>
        <v>44926</v>
      </c>
    </row>
    <row r="100" spans="1:6" ht="16.2" x14ac:dyDescent="0.3">
      <c r="A100" s="52" t="s">
        <v>2565</v>
      </c>
      <c r="B100" s="58" t="s">
        <v>2511</v>
      </c>
      <c r="C100" s="59" t="s">
        <v>2566</v>
      </c>
      <c r="D100" s="59" t="s">
        <v>2568</v>
      </c>
      <c r="E100" s="60">
        <f>VLOOKUP(D100,選手證!B100:G2075,3,FALSE)</f>
        <v>20070206002</v>
      </c>
      <c r="F100" s="61">
        <f>VLOOKUP(D100,選手證!B100:G2075,4,FALSE)</f>
        <v>44926</v>
      </c>
    </row>
    <row r="101" spans="1:6" ht="16.2" x14ac:dyDescent="0.3">
      <c r="A101" s="52" t="s">
        <v>2565</v>
      </c>
      <c r="B101" s="58" t="s">
        <v>2512</v>
      </c>
      <c r="C101" s="59" t="s">
        <v>2566</v>
      </c>
      <c r="D101" s="59" t="s">
        <v>2567</v>
      </c>
      <c r="E101" s="60" t="e">
        <f>VLOOKUP(D101,選手證!B100:G2075,3,FALSE)</f>
        <v>#N/A</v>
      </c>
      <c r="F101" s="61" t="e">
        <f>VLOOKUP(D101,選手證!B100:G2075,4,FALSE)</f>
        <v>#N/A</v>
      </c>
    </row>
    <row r="102" spans="1:6" ht="16.2" x14ac:dyDescent="0.3">
      <c r="A102" s="44"/>
      <c r="B102" s="58" t="s">
        <v>2559</v>
      </c>
      <c r="C102" s="59" t="s">
        <v>2275</v>
      </c>
      <c r="D102" s="59" t="s">
        <v>1019</v>
      </c>
      <c r="E102" s="60">
        <f>VLOOKUP(D102,選手證!B100:G2075,3,FALSE)</f>
        <v>20070503001</v>
      </c>
      <c r="F102" s="61">
        <f>VLOOKUP(D102,選手證!B100:G2075,4,FALSE)</f>
        <v>44926</v>
      </c>
    </row>
  </sheetData>
  <sortState ref="A3:F102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zoomScaleNormal="100" zoomScaleSheetLayoutView="100" workbookViewId="0">
      <pane ySplit="1" topLeftCell="A2" activePane="bottomLeft" state="frozen"/>
      <selection pane="bottomLeft" activeCell="D1" sqref="D1:D1048576"/>
    </sheetView>
  </sheetViews>
  <sheetFormatPr defaultRowHeight="15.6" x14ac:dyDescent="0.3"/>
  <cols>
    <col min="1" max="1" width="30.625" style="21" hidden="1" customWidth="1"/>
    <col min="2" max="2" width="8.875" style="1" customWidth="1"/>
    <col min="3" max="3" width="32.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7" s="69" customFormat="1" ht="28.2" x14ac:dyDescent="0.55000000000000004">
      <c r="B1" s="79" t="s">
        <v>5</v>
      </c>
      <c r="C1" s="62"/>
      <c r="D1" s="43" t="s">
        <v>2513</v>
      </c>
      <c r="E1" s="66"/>
      <c r="F1" s="67"/>
      <c r="G1" s="3"/>
    </row>
    <row r="2" spans="1:7" ht="16.2" x14ac:dyDescent="0.3">
      <c r="A2" s="63"/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7" ht="15.6" customHeight="1" x14ac:dyDescent="0.3">
      <c r="A3" s="63"/>
      <c r="B3" s="58" t="s">
        <v>2414</v>
      </c>
      <c r="C3" s="53" t="s">
        <v>2159</v>
      </c>
      <c r="D3" s="53" t="s">
        <v>2160</v>
      </c>
      <c r="E3" s="54">
        <f>VLOOKUP(D3,選手證!B2:G1978,3,FALSE)</f>
        <v>20071210001</v>
      </c>
      <c r="F3" s="55">
        <f>VLOOKUP(D3,選手證!B2:G1978,4,FALSE)</f>
        <v>44926</v>
      </c>
    </row>
    <row r="4" spans="1:7" ht="15.6" customHeight="1" x14ac:dyDescent="0.3">
      <c r="A4" s="63"/>
      <c r="B4" s="58" t="s">
        <v>2415</v>
      </c>
      <c r="C4" s="53" t="s">
        <v>2519</v>
      </c>
      <c r="D4" s="53" t="s">
        <v>2370</v>
      </c>
      <c r="E4" s="54">
        <f>VLOOKUP(D4,選手證!B67:G2042,3,FALSE)</f>
        <v>20041102001</v>
      </c>
      <c r="F4" s="55">
        <f>VLOOKUP(D4,選手證!B67:G2042,4,FALSE)</f>
        <v>44926</v>
      </c>
    </row>
    <row r="5" spans="1:7" ht="15.6" customHeight="1" x14ac:dyDescent="0.3">
      <c r="A5" s="63"/>
      <c r="B5" s="58" t="s">
        <v>2416</v>
      </c>
      <c r="C5" s="53" t="s">
        <v>2206</v>
      </c>
      <c r="D5" s="53" t="s">
        <v>2361</v>
      </c>
      <c r="E5" s="54">
        <f>VLOOKUP(D5,選手證!B36:G2011,3,FALSE)</f>
        <v>20041006001</v>
      </c>
      <c r="F5" s="55">
        <f>VLOOKUP(D5,選手證!B36:G2011,4,FALSE)</f>
        <v>44926</v>
      </c>
    </row>
    <row r="6" spans="1:7" ht="15.6" customHeight="1" x14ac:dyDescent="0.3">
      <c r="A6" s="63"/>
      <c r="B6" s="58" t="s">
        <v>2417</v>
      </c>
      <c r="C6" s="59" t="s">
        <v>2161</v>
      </c>
      <c r="D6" s="59" t="s">
        <v>749</v>
      </c>
      <c r="E6" s="60">
        <f>VLOOKUP(D6,選手證!B3:G1979,3,FALSE)</f>
        <v>20050324001</v>
      </c>
      <c r="F6" s="61">
        <f>VLOOKUP(D6,選手證!B3:G1979,4,FALSE)</f>
        <v>45291</v>
      </c>
    </row>
    <row r="7" spans="1:7" ht="15.6" customHeight="1" x14ac:dyDescent="0.3">
      <c r="A7" s="63"/>
      <c r="B7" s="58" t="s">
        <v>2418</v>
      </c>
      <c r="C7" s="53" t="s">
        <v>2163</v>
      </c>
      <c r="D7" s="53" t="s">
        <v>2350</v>
      </c>
      <c r="E7" s="54">
        <f>VLOOKUP(D7,選手證!B4:G1979,3,FALSE)</f>
        <v>20040525001</v>
      </c>
      <c r="F7" s="55">
        <f>VLOOKUP(D7,選手證!B4:G1979,4,FALSE)</f>
        <v>44926</v>
      </c>
    </row>
    <row r="8" spans="1:7" ht="15.6" customHeight="1" x14ac:dyDescent="0.3">
      <c r="A8" s="63"/>
      <c r="B8" s="58" t="s">
        <v>2419</v>
      </c>
      <c r="C8" s="53" t="s">
        <v>2163</v>
      </c>
      <c r="D8" s="53" t="s">
        <v>2351</v>
      </c>
      <c r="E8" s="54">
        <f>VLOOKUP(D8,選手證!B5:G1980,3,FALSE)</f>
        <v>20050814002</v>
      </c>
      <c r="F8" s="55">
        <f>VLOOKUP(D8,選手證!B5:G1980,4,FALSE)</f>
        <v>44926</v>
      </c>
    </row>
    <row r="9" spans="1:7" ht="15.6" customHeight="1" x14ac:dyDescent="0.3">
      <c r="A9" s="52" t="s">
        <v>2565</v>
      </c>
      <c r="B9" s="58" t="s">
        <v>2420</v>
      </c>
      <c r="C9" s="59" t="s">
        <v>2163</v>
      </c>
      <c r="D9" s="59" t="s">
        <v>2164</v>
      </c>
      <c r="E9" s="60">
        <f>VLOOKUP(D9,選手證!B6:G1981,3,FALSE)</f>
        <v>20070405002</v>
      </c>
      <c r="F9" s="61">
        <f>VLOOKUP(D9,選手證!B6:G1981,4,FALSE)</f>
        <v>44926</v>
      </c>
    </row>
    <row r="10" spans="1:7" ht="15.6" customHeight="1" x14ac:dyDescent="0.3">
      <c r="A10" s="63"/>
      <c r="B10" s="58" t="s">
        <v>2421</v>
      </c>
      <c r="C10" s="53" t="s">
        <v>19</v>
      </c>
      <c r="D10" s="53" t="s">
        <v>786</v>
      </c>
      <c r="E10" s="54">
        <f>VLOOKUP(D10,選手證!B7:G1982,3,FALSE)</f>
        <v>20050814001</v>
      </c>
      <c r="F10" s="55">
        <f>VLOOKUP(D10,選手證!B7:G1982,4,FALSE)</f>
        <v>44926</v>
      </c>
    </row>
    <row r="11" spans="1:7" ht="15.6" customHeight="1" x14ac:dyDescent="0.3">
      <c r="A11" s="63"/>
      <c r="B11" s="58" t="s">
        <v>2422</v>
      </c>
      <c r="C11" s="53" t="s">
        <v>19</v>
      </c>
      <c r="D11" s="53" t="s">
        <v>774</v>
      </c>
      <c r="E11" s="54">
        <f>VLOOKUP(D11,選手證!B8:G1983,3,FALSE)</f>
        <v>20050624001</v>
      </c>
      <c r="F11" s="55">
        <f>VLOOKUP(D11,選手證!B8:G1983,4,FALSE)</f>
        <v>44926</v>
      </c>
    </row>
    <row r="12" spans="1:7" ht="15.6" customHeight="1" x14ac:dyDescent="0.3">
      <c r="A12" s="63"/>
      <c r="B12" s="58" t="s">
        <v>2423</v>
      </c>
      <c r="C12" s="53" t="s">
        <v>19</v>
      </c>
      <c r="D12" s="53" t="s">
        <v>744</v>
      </c>
      <c r="E12" s="54">
        <f>VLOOKUP(D12,選手證!B9:G1984,3,FALSE)</f>
        <v>20050312001</v>
      </c>
      <c r="F12" s="55">
        <f>VLOOKUP(D12,選手證!B9:G1984,4,FALSE)</f>
        <v>44926</v>
      </c>
    </row>
    <row r="13" spans="1:7" ht="15.6" customHeight="1" x14ac:dyDescent="0.3">
      <c r="A13" s="63"/>
      <c r="B13" s="58" t="s">
        <v>2424</v>
      </c>
      <c r="C13" s="53" t="s">
        <v>2352</v>
      </c>
      <c r="D13" s="53" t="s">
        <v>2353</v>
      </c>
      <c r="E13" s="54">
        <f>VLOOKUP(D13,選手證!B10:G1985,3,FALSE)</f>
        <v>20051214001</v>
      </c>
      <c r="F13" s="55">
        <f>VLOOKUP(D13,選手證!B10:G1985,4,FALSE)</f>
        <v>44926</v>
      </c>
    </row>
    <row r="14" spans="1:7" ht="15.6" customHeight="1" x14ac:dyDescent="0.3">
      <c r="A14" s="63"/>
      <c r="B14" s="58" t="s">
        <v>2425</v>
      </c>
      <c r="C14" s="53" t="s">
        <v>26</v>
      </c>
      <c r="D14" s="53" t="s">
        <v>698</v>
      </c>
      <c r="E14" s="54">
        <f>VLOOKUP(D14,選手證!B11:G1986,3,FALSE)</f>
        <v>20041010001</v>
      </c>
      <c r="F14" s="55">
        <f>VLOOKUP(D14,選手證!B11:G1986,4,FALSE)</f>
        <v>44926</v>
      </c>
    </row>
    <row r="15" spans="1:7" ht="15.6" customHeight="1" x14ac:dyDescent="0.3">
      <c r="A15" s="63"/>
      <c r="B15" s="58" t="s">
        <v>2426</v>
      </c>
      <c r="C15" s="53" t="s">
        <v>26</v>
      </c>
      <c r="D15" s="53" t="s">
        <v>680</v>
      </c>
      <c r="E15" s="54">
        <f>VLOOKUP(D15,選手證!B12:G1987,3,FALSE)</f>
        <v>20040909001</v>
      </c>
      <c r="F15" s="55">
        <f>VLOOKUP(D15,選手證!B12:G1987,4,FALSE)</f>
        <v>44926</v>
      </c>
    </row>
    <row r="16" spans="1:7" ht="15.6" customHeight="1" x14ac:dyDescent="0.3">
      <c r="A16" s="63"/>
      <c r="B16" s="58" t="s">
        <v>2427</v>
      </c>
      <c r="C16" s="53" t="s">
        <v>26</v>
      </c>
      <c r="D16" s="53" t="s">
        <v>681</v>
      </c>
      <c r="E16" s="54">
        <f>VLOOKUP(D16,選手證!B13:G1988,3,FALSE)</f>
        <v>20040914001</v>
      </c>
      <c r="F16" s="55">
        <f>VLOOKUP(D16,選手證!B13:G1988,4,FALSE)</f>
        <v>44926</v>
      </c>
    </row>
    <row r="17" spans="1:6" ht="15.6" customHeight="1" x14ac:dyDescent="0.3">
      <c r="A17" s="63"/>
      <c r="B17" s="58" t="s">
        <v>2428</v>
      </c>
      <c r="C17" s="53" t="s">
        <v>26</v>
      </c>
      <c r="D17" s="53" t="s">
        <v>802</v>
      </c>
      <c r="E17" s="54">
        <f>VLOOKUP(D17,選手證!B14:G1989,3,FALSE)</f>
        <v>20051005001</v>
      </c>
      <c r="F17" s="55">
        <f>VLOOKUP(D17,選手證!B14:G1989,4,FALSE)</f>
        <v>44926</v>
      </c>
    </row>
    <row r="18" spans="1:6" ht="15.6" customHeight="1" x14ac:dyDescent="0.3">
      <c r="A18" s="63"/>
      <c r="B18" s="58" t="s">
        <v>2429</v>
      </c>
      <c r="C18" s="53" t="s">
        <v>26</v>
      </c>
      <c r="D18" s="53" t="s">
        <v>1043</v>
      </c>
      <c r="E18" s="54">
        <f>VLOOKUP(D18,選手證!B15:G1990,3,FALSE)</f>
        <v>20070830001</v>
      </c>
      <c r="F18" s="55">
        <f>VLOOKUP(D18,選手證!B15:G1990,4,FALSE)</f>
        <v>44926</v>
      </c>
    </row>
    <row r="19" spans="1:6" ht="15.6" customHeight="1" x14ac:dyDescent="0.3">
      <c r="A19" s="63"/>
      <c r="B19" s="58" t="s">
        <v>2430</v>
      </c>
      <c r="C19" s="53" t="s">
        <v>2133</v>
      </c>
      <c r="D19" s="53" t="s">
        <v>2354</v>
      </c>
      <c r="E19" s="54">
        <f>VLOOKUP(D19,選手證!B16:G1991,3,FALSE)</f>
        <v>20040923001</v>
      </c>
      <c r="F19" s="55">
        <f>VLOOKUP(D19,選手證!B16:G1991,4,FALSE)</f>
        <v>44926</v>
      </c>
    </row>
    <row r="20" spans="1:6" ht="15.6" customHeight="1" x14ac:dyDescent="0.3">
      <c r="A20" s="63"/>
      <c r="B20" s="58" t="s">
        <v>2431</v>
      </c>
      <c r="C20" s="53" t="s">
        <v>2133</v>
      </c>
      <c r="D20" s="53" t="s">
        <v>695</v>
      </c>
      <c r="E20" s="54">
        <f>VLOOKUP(D20,選手證!B17:G1992,3,FALSE)</f>
        <v>20041007001</v>
      </c>
      <c r="F20" s="55">
        <f>VLOOKUP(D20,選手證!B17:G1992,4,FALSE)</f>
        <v>44926</v>
      </c>
    </row>
    <row r="21" spans="1:6" ht="15.6" customHeight="1" x14ac:dyDescent="0.3">
      <c r="A21" s="63"/>
      <c r="B21" s="58" t="s">
        <v>2432</v>
      </c>
      <c r="C21" s="53" t="s">
        <v>2133</v>
      </c>
      <c r="D21" s="53" t="s">
        <v>2355</v>
      </c>
      <c r="E21" s="54">
        <f>VLOOKUP(D21,選手證!B18:G1993,3,FALSE)</f>
        <v>20050718001</v>
      </c>
      <c r="F21" s="55">
        <f>VLOOKUP(D21,選手證!B18:G1993,4,FALSE)</f>
        <v>44926</v>
      </c>
    </row>
    <row r="22" spans="1:6" ht="15.6" customHeight="1" x14ac:dyDescent="0.3">
      <c r="A22" s="63"/>
      <c r="B22" s="58" t="s">
        <v>2433</v>
      </c>
      <c r="C22" s="53" t="s">
        <v>28</v>
      </c>
      <c r="D22" s="53" t="s">
        <v>2168</v>
      </c>
      <c r="E22" s="54">
        <f>VLOOKUP(D22,選手證!B19:G1994,3,FALSE)</f>
        <v>20080518001</v>
      </c>
      <c r="F22" s="55">
        <f>VLOOKUP(D22,選手證!B19:G1994,4,FALSE)</f>
        <v>44926</v>
      </c>
    </row>
    <row r="23" spans="1:6" ht="15.6" customHeight="1" x14ac:dyDescent="0.3">
      <c r="A23" s="63"/>
      <c r="B23" s="58" t="s">
        <v>2434</v>
      </c>
      <c r="C23" s="53" t="s">
        <v>28</v>
      </c>
      <c r="D23" s="53" t="s">
        <v>2169</v>
      </c>
      <c r="E23" s="54">
        <f>VLOOKUP(D23,選手證!B20:G1995,3,FALSE)</f>
        <v>20071012001</v>
      </c>
      <c r="F23" s="55">
        <f>VLOOKUP(D23,選手證!B20:G1995,4,FALSE)</f>
        <v>44926</v>
      </c>
    </row>
    <row r="24" spans="1:6" ht="15.6" customHeight="1" x14ac:dyDescent="0.3">
      <c r="A24" s="63"/>
      <c r="B24" s="58" t="s">
        <v>2435</v>
      </c>
      <c r="C24" s="53" t="s">
        <v>28</v>
      </c>
      <c r="D24" s="53" t="s">
        <v>2170</v>
      </c>
      <c r="E24" s="54">
        <f>VLOOKUP(D24,選手證!B21:G1996,3,FALSE)</f>
        <v>20080111002</v>
      </c>
      <c r="F24" s="55">
        <f>VLOOKUP(D24,選手證!B21:G1996,4,FALSE)</f>
        <v>44926</v>
      </c>
    </row>
    <row r="25" spans="1:6" ht="15.6" customHeight="1" x14ac:dyDescent="0.3">
      <c r="A25" s="63"/>
      <c r="B25" s="58" t="s">
        <v>2436</v>
      </c>
      <c r="C25" s="53" t="s">
        <v>2080</v>
      </c>
      <c r="D25" s="53" t="s">
        <v>2356</v>
      </c>
      <c r="E25" s="54">
        <f>VLOOKUP(D25,選手證!B22:G1997,3,FALSE)</f>
        <v>20051005002</v>
      </c>
      <c r="F25" s="55">
        <f>VLOOKUP(D25,選手證!B22:G1997,4,FALSE)</f>
        <v>44926</v>
      </c>
    </row>
    <row r="26" spans="1:6" ht="15.6" customHeight="1" x14ac:dyDescent="0.3">
      <c r="A26" s="63"/>
      <c r="B26" s="58" t="s">
        <v>2437</v>
      </c>
      <c r="C26" s="53" t="s">
        <v>2080</v>
      </c>
      <c r="D26" s="53" t="s">
        <v>2357</v>
      </c>
      <c r="E26" s="54">
        <f>VLOOKUP(D26,選手證!B23:G1998,3,FALSE)</f>
        <v>20050517002</v>
      </c>
      <c r="F26" s="55">
        <f>VLOOKUP(D26,選手證!B23:G1998,4,FALSE)</f>
        <v>44926</v>
      </c>
    </row>
    <row r="27" spans="1:6" ht="15.6" customHeight="1" x14ac:dyDescent="0.3">
      <c r="A27" s="63"/>
      <c r="B27" s="58" t="s">
        <v>2438</v>
      </c>
      <c r="C27" s="53" t="s">
        <v>37</v>
      </c>
      <c r="D27" s="53" t="s">
        <v>2176</v>
      </c>
      <c r="E27" s="54">
        <f>VLOOKUP(D27,選手證!B24:G1999,3,FALSE)</f>
        <v>20080212001</v>
      </c>
      <c r="F27" s="55">
        <f>VLOOKUP(D27,選手證!B24:G1999,4,FALSE)</f>
        <v>44926</v>
      </c>
    </row>
    <row r="28" spans="1:6" ht="15.6" customHeight="1" x14ac:dyDescent="0.3">
      <c r="A28" s="63"/>
      <c r="B28" s="58" t="s">
        <v>2439</v>
      </c>
      <c r="C28" s="53" t="s">
        <v>37</v>
      </c>
      <c r="D28" s="53" t="s">
        <v>2177</v>
      </c>
      <c r="E28" s="54">
        <f>VLOOKUP(D28,選手證!B25:G2000,3,FALSE)</f>
        <v>20081212001</v>
      </c>
      <c r="F28" s="55">
        <f>VLOOKUP(D28,選手證!B25:G2000,4,FALSE)</f>
        <v>44926</v>
      </c>
    </row>
    <row r="29" spans="1:6" ht="15.6" customHeight="1" x14ac:dyDescent="0.3">
      <c r="A29" s="63"/>
      <c r="B29" s="58" t="s">
        <v>2440</v>
      </c>
      <c r="C29" s="53" t="s">
        <v>37</v>
      </c>
      <c r="D29" s="53" t="s">
        <v>2178</v>
      </c>
      <c r="E29" s="54">
        <f>VLOOKUP(D29,選手證!B26:G2001,3,FALSE)</f>
        <v>20070907001</v>
      </c>
      <c r="F29" s="55">
        <f>VLOOKUP(D29,選手證!B26:G2001,4,FALSE)</f>
        <v>44926</v>
      </c>
    </row>
    <row r="30" spans="1:6" ht="15.6" customHeight="1" x14ac:dyDescent="0.3">
      <c r="A30" s="63"/>
      <c r="B30" s="58" t="s">
        <v>2441</v>
      </c>
      <c r="C30" s="53" t="s">
        <v>37</v>
      </c>
      <c r="D30" s="53" t="s">
        <v>2179</v>
      </c>
      <c r="E30" s="54">
        <f>VLOOKUP(D30,選手證!B27:G2002,3,FALSE)</f>
        <v>20071116001</v>
      </c>
      <c r="F30" s="55">
        <f>VLOOKUP(D30,選手證!B27:G2002,4,FALSE)</f>
        <v>44926</v>
      </c>
    </row>
    <row r="31" spans="1:6" ht="15.6" customHeight="1" x14ac:dyDescent="0.3">
      <c r="A31" s="63"/>
      <c r="B31" s="58" t="s">
        <v>2442</v>
      </c>
      <c r="C31" s="53" t="s">
        <v>37</v>
      </c>
      <c r="D31" s="53" t="s">
        <v>2180</v>
      </c>
      <c r="E31" s="54">
        <f>VLOOKUP(D31,選手證!B28:G2003,3,FALSE)</f>
        <v>20080119003</v>
      </c>
      <c r="F31" s="55">
        <f>VLOOKUP(D31,選手證!B28:G2003,4,FALSE)</f>
        <v>44926</v>
      </c>
    </row>
    <row r="32" spans="1:6" ht="15.6" customHeight="1" x14ac:dyDescent="0.3">
      <c r="A32" s="63"/>
      <c r="B32" s="58" t="s">
        <v>2443</v>
      </c>
      <c r="C32" s="53" t="s">
        <v>2333</v>
      </c>
      <c r="D32" s="53" t="s">
        <v>2358</v>
      </c>
      <c r="E32" s="54">
        <f>VLOOKUP(D32,選手證!B29:G2004,3,FALSE)</f>
        <v>20040401001</v>
      </c>
      <c r="F32" s="55">
        <f>VLOOKUP(D32,選手證!B29:G2004,4,FALSE)</f>
        <v>44926</v>
      </c>
    </row>
    <row r="33" spans="1:6" ht="15.6" customHeight="1" x14ac:dyDescent="0.3">
      <c r="A33" s="63"/>
      <c r="B33" s="58" t="s">
        <v>2444</v>
      </c>
      <c r="C33" s="53" t="s">
        <v>2316</v>
      </c>
      <c r="D33" s="53" t="s">
        <v>651</v>
      </c>
      <c r="E33" s="54">
        <f>VLOOKUP(D33,選手證!B30:G2005,3,FALSE)</f>
        <v>20040404001</v>
      </c>
      <c r="F33" s="55">
        <f>VLOOKUP(D33,選手證!B30:G2005,4,FALSE)</f>
        <v>44926</v>
      </c>
    </row>
    <row r="34" spans="1:6" ht="15.6" customHeight="1" x14ac:dyDescent="0.3">
      <c r="A34" s="63"/>
      <c r="B34" s="58" t="s">
        <v>2445</v>
      </c>
      <c r="C34" s="53" t="s">
        <v>2316</v>
      </c>
      <c r="D34" s="53" t="s">
        <v>2359</v>
      </c>
      <c r="E34" s="54">
        <f>VLOOKUP(D34,選手證!B31:G2006,3,FALSE)</f>
        <v>20030619001</v>
      </c>
      <c r="F34" s="55">
        <f>VLOOKUP(D34,選手證!B31:G2006,4,FALSE)</f>
        <v>44926</v>
      </c>
    </row>
    <row r="35" spans="1:6" ht="15.6" customHeight="1" x14ac:dyDescent="0.3">
      <c r="A35" s="52" t="s">
        <v>2550</v>
      </c>
      <c r="B35" s="58" t="s">
        <v>2446</v>
      </c>
      <c r="C35" s="59" t="s">
        <v>2360</v>
      </c>
      <c r="D35" s="59" t="s">
        <v>788</v>
      </c>
      <c r="E35" s="60">
        <f>VLOOKUP(D35,選手證!B32:G2007,3,FALSE)</f>
        <v>20050827001</v>
      </c>
      <c r="F35" s="61">
        <f>VLOOKUP(D35,選手證!B32:G2007,4,FALSE)</f>
        <v>44926</v>
      </c>
    </row>
    <row r="36" spans="1:6" ht="15.6" customHeight="1" x14ac:dyDescent="0.3">
      <c r="A36" s="63"/>
      <c r="B36" s="58" t="s">
        <v>2447</v>
      </c>
      <c r="C36" s="53" t="s">
        <v>2360</v>
      </c>
      <c r="D36" s="53" t="s">
        <v>791</v>
      </c>
      <c r="E36" s="54">
        <f>VLOOKUP(D36,選手證!B33:G2008,3,FALSE)</f>
        <v>20050905001</v>
      </c>
      <c r="F36" s="55">
        <f>VLOOKUP(D36,選手證!B33:G2008,4,FALSE)</f>
        <v>44926</v>
      </c>
    </row>
    <row r="37" spans="1:6" ht="15.6" customHeight="1" x14ac:dyDescent="0.3">
      <c r="A37" s="63"/>
      <c r="B37" s="58" t="s">
        <v>2448</v>
      </c>
      <c r="C37" s="53" t="s">
        <v>2360</v>
      </c>
      <c r="D37" s="53" t="s">
        <v>731</v>
      </c>
      <c r="E37" s="54">
        <f>VLOOKUP(D37,選手證!B34:G2009,3,FALSE)</f>
        <v>20050114001</v>
      </c>
      <c r="F37" s="55">
        <f>VLOOKUP(D37,選手證!B34:G2009,4,FALSE)</f>
        <v>44926</v>
      </c>
    </row>
    <row r="38" spans="1:6" ht="15.6" customHeight="1" x14ac:dyDescent="0.3">
      <c r="A38" s="63"/>
      <c r="B38" s="58" t="s">
        <v>2449</v>
      </c>
      <c r="C38" s="53" t="s">
        <v>2360</v>
      </c>
      <c r="D38" s="53" t="s">
        <v>699</v>
      </c>
      <c r="E38" s="54">
        <f>VLOOKUP(D38,選手證!B35:G2010,3,FALSE)</f>
        <v>20041011001</v>
      </c>
      <c r="F38" s="55">
        <f>VLOOKUP(D38,選手證!B35:G2010,4,FALSE)</f>
        <v>45291</v>
      </c>
    </row>
    <row r="39" spans="1:6" ht="15.6" customHeight="1" x14ac:dyDescent="0.3">
      <c r="A39" s="63"/>
      <c r="B39" s="58" t="s">
        <v>2450</v>
      </c>
      <c r="C39" s="53" t="s">
        <v>2182</v>
      </c>
      <c r="D39" s="53" t="s">
        <v>2183</v>
      </c>
      <c r="E39" s="54">
        <f>VLOOKUP(D39,選手證!B37:G2012,3,FALSE)</f>
        <v>20070411001</v>
      </c>
      <c r="F39" s="55">
        <f>VLOOKUP(D39,選手證!B37:G2012,4,FALSE)</f>
        <v>44926</v>
      </c>
    </row>
    <row r="40" spans="1:6" ht="15.6" customHeight="1" x14ac:dyDescent="0.3">
      <c r="A40" s="63"/>
      <c r="B40" s="58" t="s">
        <v>2451</v>
      </c>
      <c r="C40" s="53" t="s">
        <v>2107</v>
      </c>
      <c r="D40" s="53" t="s">
        <v>2362</v>
      </c>
      <c r="E40" s="54">
        <f>VLOOKUP(D40,選手證!B38:G2013,3,FALSE)</f>
        <v>20051031001</v>
      </c>
      <c r="F40" s="55">
        <f>VLOOKUP(D40,選手證!B38:G2013,4,FALSE)</f>
        <v>44926</v>
      </c>
    </row>
    <row r="41" spans="1:6" ht="15.6" customHeight="1" x14ac:dyDescent="0.3">
      <c r="A41" s="63"/>
      <c r="B41" s="58" t="s">
        <v>2452</v>
      </c>
      <c r="C41" s="53" t="s">
        <v>2107</v>
      </c>
      <c r="D41" s="53" t="s">
        <v>907</v>
      </c>
      <c r="E41" s="54">
        <f>VLOOKUP(D41,選手證!B39:G2014,3,FALSE)</f>
        <v>20060805001</v>
      </c>
      <c r="F41" s="55">
        <f>VLOOKUP(D41,選手證!B39:G2014,4,FALSE)</f>
        <v>44926</v>
      </c>
    </row>
    <row r="42" spans="1:6" ht="15.6" customHeight="1" x14ac:dyDescent="0.3">
      <c r="A42" s="63"/>
      <c r="B42" s="58" t="s">
        <v>2453</v>
      </c>
      <c r="C42" s="53" t="s">
        <v>2107</v>
      </c>
      <c r="D42" s="53" t="s">
        <v>2363</v>
      </c>
      <c r="E42" s="54">
        <f>VLOOKUP(D42,選手證!B40:G2015,3,FALSE)</f>
        <v>20050530002</v>
      </c>
      <c r="F42" s="55">
        <f>VLOOKUP(D42,選手證!B40:G2015,4,FALSE)</f>
        <v>44926</v>
      </c>
    </row>
    <row r="43" spans="1:6" ht="15.6" customHeight="1" x14ac:dyDescent="0.3">
      <c r="A43" s="63"/>
      <c r="B43" s="58" t="s">
        <v>2454</v>
      </c>
      <c r="C43" s="53" t="s">
        <v>2107</v>
      </c>
      <c r="D43" s="53" t="s">
        <v>2364</v>
      </c>
      <c r="E43" s="54">
        <f>VLOOKUP(D43,選手證!B41:G2016,3,FALSE)</f>
        <v>20041106001</v>
      </c>
      <c r="F43" s="55">
        <f>VLOOKUP(D43,選手證!B41:G2016,4,FALSE)</f>
        <v>44926</v>
      </c>
    </row>
    <row r="44" spans="1:6" ht="15.6" customHeight="1" x14ac:dyDescent="0.3">
      <c r="A44" s="63"/>
      <c r="B44" s="58" t="s">
        <v>2455</v>
      </c>
      <c r="C44" s="53" t="s">
        <v>2107</v>
      </c>
      <c r="D44" s="53" t="s">
        <v>2365</v>
      </c>
      <c r="E44" s="54">
        <f>VLOOKUP(D44,選手證!B42:G2017,3,FALSE)</f>
        <v>20050318001</v>
      </c>
      <c r="F44" s="55">
        <f>VLOOKUP(D44,選手證!B42:G2017,4,FALSE)</f>
        <v>44926</v>
      </c>
    </row>
    <row r="45" spans="1:6" ht="15.6" customHeight="1" x14ac:dyDescent="0.3">
      <c r="A45" s="63"/>
      <c r="B45" s="58" t="s">
        <v>2456</v>
      </c>
      <c r="C45" s="53" t="s">
        <v>43</v>
      </c>
      <c r="D45" s="53" t="s">
        <v>1108</v>
      </c>
      <c r="E45" s="54">
        <f>VLOOKUP(D45,選手證!B43:G2018,3,FALSE)</f>
        <v>20071208001</v>
      </c>
      <c r="F45" s="55">
        <f>VLOOKUP(D45,選手證!B43:G2018,4,FALSE)</f>
        <v>44926</v>
      </c>
    </row>
    <row r="46" spans="1:6" ht="15.6" customHeight="1" x14ac:dyDescent="0.3">
      <c r="A46" s="63"/>
      <c r="B46" s="58" t="s">
        <v>2457</v>
      </c>
      <c r="C46" s="53" t="s">
        <v>43</v>
      </c>
      <c r="D46" s="53" t="s">
        <v>2184</v>
      </c>
      <c r="E46" s="54">
        <f>VLOOKUP(D46,選手證!B44:G2019,3,FALSE)</f>
        <v>20080904001</v>
      </c>
      <c r="F46" s="55">
        <f>VLOOKUP(D46,選手證!B44:G2019,4,FALSE)</f>
        <v>44926</v>
      </c>
    </row>
    <row r="47" spans="1:6" ht="15.6" customHeight="1" x14ac:dyDescent="0.3">
      <c r="A47" s="63"/>
      <c r="B47" s="58" t="s">
        <v>2458</v>
      </c>
      <c r="C47" s="53" t="s">
        <v>43</v>
      </c>
      <c r="D47" s="53" t="s">
        <v>724</v>
      </c>
      <c r="E47" s="54">
        <f>VLOOKUP(D47,選手證!B45:G2020,3,FALSE)</f>
        <v>20050102001</v>
      </c>
      <c r="F47" s="55">
        <f>VLOOKUP(D47,選手證!B45:G2020,4,FALSE)</f>
        <v>44926</v>
      </c>
    </row>
    <row r="48" spans="1:6" ht="15.6" customHeight="1" x14ac:dyDescent="0.3">
      <c r="A48" s="63"/>
      <c r="B48" s="58" t="s">
        <v>2459</v>
      </c>
      <c r="C48" s="53" t="s">
        <v>43</v>
      </c>
      <c r="D48" s="53" t="s">
        <v>684</v>
      </c>
      <c r="E48" s="54">
        <f>VLOOKUP(D48,選手證!B46:G2021,3,FALSE)</f>
        <v>20040920002</v>
      </c>
      <c r="F48" s="55">
        <f>VLOOKUP(D48,選手證!B46:G2021,4,FALSE)</f>
        <v>44926</v>
      </c>
    </row>
    <row r="49" spans="1:6" ht="15.6" customHeight="1" x14ac:dyDescent="0.3">
      <c r="A49" s="63"/>
      <c r="B49" s="58" t="s">
        <v>2460</v>
      </c>
      <c r="C49" s="53" t="s">
        <v>43</v>
      </c>
      <c r="D49" s="53" t="s">
        <v>2366</v>
      </c>
      <c r="E49" s="54">
        <f>VLOOKUP(D49,選手證!B47:G2022,3,FALSE)</f>
        <v>20031212001</v>
      </c>
      <c r="F49" s="55">
        <f>VLOOKUP(D49,選手證!B47:G2022,4,FALSE)</f>
        <v>44926</v>
      </c>
    </row>
    <row r="50" spans="1:6" ht="15.6" customHeight="1" x14ac:dyDescent="0.3">
      <c r="A50" s="63"/>
      <c r="B50" s="58" t="s">
        <v>2461</v>
      </c>
      <c r="C50" s="53" t="s">
        <v>43</v>
      </c>
      <c r="D50" s="53" t="s">
        <v>2367</v>
      </c>
      <c r="E50" s="54">
        <f>VLOOKUP(D50,選手證!B48:G2023,3,FALSE)</f>
        <v>20051124001</v>
      </c>
      <c r="F50" s="55">
        <f>VLOOKUP(D50,選手證!B48:G2023,4,FALSE)</f>
        <v>44926</v>
      </c>
    </row>
    <row r="51" spans="1:6" ht="15.6" customHeight="1" x14ac:dyDescent="0.3">
      <c r="A51" s="63"/>
      <c r="B51" s="58" t="s">
        <v>2462</v>
      </c>
      <c r="C51" s="53" t="s">
        <v>43</v>
      </c>
      <c r="D51" s="53" t="s">
        <v>993</v>
      </c>
      <c r="E51" s="54">
        <f>VLOOKUP(D51,選手證!B49:G2024,3,FALSE)</f>
        <v>20070227004</v>
      </c>
      <c r="F51" s="55">
        <f>VLOOKUP(D51,選手證!B49:G2024,4,FALSE)</f>
        <v>44926</v>
      </c>
    </row>
    <row r="52" spans="1:6" ht="15.6" customHeight="1" x14ac:dyDescent="0.3">
      <c r="A52" s="52" t="s">
        <v>2565</v>
      </c>
      <c r="B52" s="58" t="s">
        <v>2463</v>
      </c>
      <c r="C52" s="59" t="s">
        <v>43</v>
      </c>
      <c r="D52" s="59" t="s">
        <v>2185</v>
      </c>
      <c r="E52" s="60">
        <f>VLOOKUP(D52,選手證!B50:G2025,3,FALSE)</f>
        <v>20061218001</v>
      </c>
      <c r="F52" s="61">
        <f>VLOOKUP(D52,選手證!B50:G2025,4,FALSE)</f>
        <v>44926</v>
      </c>
    </row>
    <row r="53" spans="1:6" ht="15.6" customHeight="1" x14ac:dyDescent="0.3">
      <c r="A53" s="52" t="s">
        <v>2565</v>
      </c>
      <c r="B53" s="58" t="s">
        <v>2464</v>
      </c>
      <c r="C53" s="59" t="s">
        <v>43</v>
      </c>
      <c r="D53" s="59" t="s">
        <v>2186</v>
      </c>
      <c r="E53" s="60">
        <f>VLOOKUP(D53,選手證!B51:G2026,3,FALSE)</f>
        <v>20061016002</v>
      </c>
      <c r="F53" s="61">
        <f>VLOOKUP(D53,選手證!B51:G2026,4,FALSE)</f>
        <v>44926</v>
      </c>
    </row>
    <row r="54" spans="1:6" ht="15.6" customHeight="1" x14ac:dyDescent="0.3">
      <c r="A54" s="52" t="s">
        <v>2565</v>
      </c>
      <c r="B54" s="58" t="s">
        <v>2465</v>
      </c>
      <c r="C54" s="59" t="s">
        <v>43</v>
      </c>
      <c r="D54" s="59" t="s">
        <v>2187</v>
      </c>
      <c r="E54" s="60">
        <f>VLOOKUP(D54,選手證!B52:G2027,3,FALSE)</f>
        <v>20140626001</v>
      </c>
      <c r="F54" s="61">
        <f>VLOOKUP(D54,選手證!B52:G2027,4,FALSE)</f>
        <v>44926</v>
      </c>
    </row>
    <row r="55" spans="1:6" ht="15.6" customHeight="1" x14ac:dyDescent="0.3">
      <c r="A55" s="63"/>
      <c r="B55" s="58" t="s">
        <v>2466</v>
      </c>
      <c r="C55" s="53" t="s">
        <v>2188</v>
      </c>
      <c r="D55" s="53" t="s">
        <v>2189</v>
      </c>
      <c r="E55" s="54">
        <f>VLOOKUP(D55,選手證!B53:G2028,3,FALSE)</f>
        <v>20071201001</v>
      </c>
      <c r="F55" s="55">
        <f>VLOOKUP(D55,選手證!B53:G2028,4,FALSE)</f>
        <v>44926</v>
      </c>
    </row>
    <row r="56" spans="1:6" ht="15.6" customHeight="1" x14ac:dyDescent="0.3">
      <c r="A56" s="63"/>
      <c r="B56" s="58" t="s">
        <v>2467</v>
      </c>
      <c r="C56" s="53" t="s">
        <v>2188</v>
      </c>
      <c r="D56" s="53" t="s">
        <v>1168</v>
      </c>
      <c r="E56" s="54">
        <f>VLOOKUP(D56,選手證!B54:G2029,3,FALSE)</f>
        <v>20080516001</v>
      </c>
      <c r="F56" s="55">
        <f>VLOOKUP(D56,選手證!B54:G2029,4,FALSE)</f>
        <v>44926</v>
      </c>
    </row>
    <row r="57" spans="1:6" ht="15.6" customHeight="1" x14ac:dyDescent="0.3">
      <c r="A57" s="63"/>
      <c r="B57" s="58" t="s">
        <v>2468</v>
      </c>
      <c r="C57" s="53" t="s">
        <v>2188</v>
      </c>
      <c r="D57" s="53" t="s">
        <v>2190</v>
      </c>
      <c r="E57" s="54">
        <f>VLOOKUP(D57,選手證!B55:G2030,3,FALSE)</f>
        <v>20090702001</v>
      </c>
      <c r="F57" s="55">
        <f>VLOOKUP(D57,選手證!B55:G2030,4,FALSE)</f>
        <v>44926</v>
      </c>
    </row>
    <row r="58" spans="1:6" ht="15.6" customHeight="1" x14ac:dyDescent="0.3">
      <c r="A58" s="63"/>
      <c r="B58" s="58" t="s">
        <v>2469</v>
      </c>
      <c r="C58" s="53" t="s">
        <v>2188</v>
      </c>
      <c r="D58" s="53" t="s">
        <v>2191</v>
      </c>
      <c r="E58" s="54">
        <f>VLOOKUP(D58,選手證!B56:G2031,3,FALSE)</f>
        <v>20090825001</v>
      </c>
      <c r="F58" s="55">
        <f>VLOOKUP(D58,選手證!B56:G2031,4,FALSE)</f>
        <v>44926</v>
      </c>
    </row>
    <row r="59" spans="1:6" ht="15.6" customHeight="1" x14ac:dyDescent="0.3">
      <c r="A59" s="63"/>
      <c r="B59" s="58" t="s">
        <v>2470</v>
      </c>
      <c r="C59" s="53" t="s">
        <v>50</v>
      </c>
      <c r="D59" s="53" t="s">
        <v>2192</v>
      </c>
      <c r="E59" s="54">
        <f>VLOOKUP(D59,選手證!B57:G2032,3,FALSE)</f>
        <v>20080102001</v>
      </c>
      <c r="F59" s="55">
        <f>VLOOKUP(D59,選手證!B57:G2032,4,FALSE)</f>
        <v>44926</v>
      </c>
    </row>
    <row r="60" spans="1:6" ht="15.6" customHeight="1" x14ac:dyDescent="0.3">
      <c r="A60" s="63"/>
      <c r="B60" s="58" t="s">
        <v>2471</v>
      </c>
      <c r="C60" s="53" t="s">
        <v>50</v>
      </c>
      <c r="D60" s="53" t="s">
        <v>2193</v>
      </c>
      <c r="E60" s="54">
        <f>VLOOKUP(D60,選手證!B58:G2033,3,FALSE)</f>
        <v>20080805001</v>
      </c>
      <c r="F60" s="55">
        <f>VLOOKUP(D60,選手證!B58:G2033,4,FALSE)</f>
        <v>44926</v>
      </c>
    </row>
    <row r="61" spans="1:6" ht="15.6" customHeight="1" x14ac:dyDescent="0.3">
      <c r="A61" s="63"/>
      <c r="B61" s="58" t="s">
        <v>2472</v>
      </c>
      <c r="C61" s="53" t="s">
        <v>2368</v>
      </c>
      <c r="D61" s="53" t="s">
        <v>776</v>
      </c>
      <c r="E61" s="54">
        <f>VLOOKUP(D61,選手證!B59:G2034,3,FALSE)</f>
        <v>20050708001</v>
      </c>
      <c r="F61" s="55">
        <f>VLOOKUP(D61,選手證!B59:G2034,4,FALSE)</f>
        <v>44926</v>
      </c>
    </row>
    <row r="62" spans="1:6" ht="15.6" customHeight="1" x14ac:dyDescent="0.3">
      <c r="A62" s="63"/>
      <c r="B62" s="58" t="s">
        <v>2473</v>
      </c>
      <c r="C62" s="53" t="s">
        <v>56</v>
      </c>
      <c r="D62" s="53" t="s">
        <v>2201</v>
      </c>
      <c r="E62" s="54">
        <f>VLOOKUP(D62,選手證!B60:G2035,3,FALSE)</f>
        <v>20060815001</v>
      </c>
      <c r="F62" s="55">
        <f>VLOOKUP(D62,選手證!B60:G2035,4,FALSE)</f>
        <v>44926</v>
      </c>
    </row>
    <row r="63" spans="1:6" ht="15.6" customHeight="1" x14ac:dyDescent="0.3">
      <c r="A63" s="63"/>
      <c r="B63" s="58" t="s">
        <v>2474</v>
      </c>
      <c r="C63" s="53" t="s">
        <v>56</v>
      </c>
      <c r="D63" s="53" t="s">
        <v>617</v>
      </c>
      <c r="E63" s="54">
        <f>VLOOKUP(D63,選手證!B61:G2036,3,FALSE)</f>
        <v>20031128001</v>
      </c>
      <c r="F63" s="55">
        <f>VLOOKUP(D63,選手證!B61:G2036,4,FALSE)</f>
        <v>44926</v>
      </c>
    </row>
    <row r="64" spans="1:6" ht="15.6" customHeight="1" x14ac:dyDescent="0.3">
      <c r="A64" s="63"/>
      <c r="B64" s="58" t="s">
        <v>2475</v>
      </c>
      <c r="C64" s="53" t="s">
        <v>56</v>
      </c>
      <c r="D64" s="53" t="s">
        <v>2202</v>
      </c>
      <c r="E64" s="54">
        <v>20061217001</v>
      </c>
      <c r="F64" s="55">
        <v>44926</v>
      </c>
    </row>
    <row r="65" spans="1:6" ht="15.6" customHeight="1" x14ac:dyDescent="0.3">
      <c r="A65" s="63"/>
      <c r="B65" s="58" t="s">
        <v>2476</v>
      </c>
      <c r="C65" s="53" t="s">
        <v>56</v>
      </c>
      <c r="D65" s="53" t="s">
        <v>2204</v>
      </c>
      <c r="E65" s="54">
        <f>VLOOKUP(D65,選手證!B63:G2038,3,FALSE)</f>
        <v>20060424001</v>
      </c>
      <c r="F65" s="55">
        <f>VLOOKUP(D65,選手證!B63:G2038,4,FALSE)</f>
        <v>44926</v>
      </c>
    </row>
    <row r="66" spans="1:6" ht="15.6" customHeight="1" x14ac:dyDescent="0.3">
      <c r="A66" s="82" t="s">
        <v>2541</v>
      </c>
      <c r="B66" s="58" t="s">
        <v>2477</v>
      </c>
      <c r="C66" s="59" t="s">
        <v>56</v>
      </c>
      <c r="D66" s="59" t="s">
        <v>2369</v>
      </c>
      <c r="E66" s="60">
        <f>VLOOKUP(D66,選手證!B64:G2039,3,FALSE)</f>
        <v>20030915001</v>
      </c>
      <c r="F66" s="61">
        <f>VLOOKUP(D66,選手證!B64:G2039,4,FALSE)</f>
        <v>44561</v>
      </c>
    </row>
    <row r="67" spans="1:6" ht="15.6" customHeight="1" x14ac:dyDescent="0.3">
      <c r="A67" s="63"/>
      <c r="B67" s="58" t="s">
        <v>2478</v>
      </c>
      <c r="C67" s="53" t="s">
        <v>2317</v>
      </c>
      <c r="D67" s="53" t="s">
        <v>638</v>
      </c>
      <c r="E67" s="54">
        <f>VLOOKUP(D67,選手證!B65:G2040,3,FALSE)</f>
        <v>20040207001</v>
      </c>
      <c r="F67" s="55">
        <f>VLOOKUP(D67,選手證!B65:G2040,4,FALSE)</f>
        <v>44926</v>
      </c>
    </row>
    <row r="68" spans="1:6" ht="15.6" customHeight="1" x14ac:dyDescent="0.3">
      <c r="A68" s="52" t="s">
        <v>2550</v>
      </c>
      <c r="B68" s="58" t="s">
        <v>2479</v>
      </c>
      <c r="C68" s="59" t="s">
        <v>2312</v>
      </c>
      <c r="D68" s="59" t="s">
        <v>2552</v>
      </c>
      <c r="E68" s="60">
        <f>VLOOKUP(D68,選手證!B66:G2041,3,FALSE)</f>
        <v>20040625001</v>
      </c>
      <c r="F68" s="61">
        <f>VLOOKUP(D68,選手證!B66:G2041,4,FALSE)</f>
        <v>44926</v>
      </c>
    </row>
  </sheetData>
  <sortState ref="A3:F68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Normal="100" zoomScaleSheetLayoutView="100" workbookViewId="0">
      <pane ySplit="1" topLeftCell="A2" activePane="bottomLeft" state="frozen"/>
      <selection pane="bottomLeft" activeCell="E1" sqref="E1:F1048576"/>
    </sheetView>
  </sheetViews>
  <sheetFormatPr defaultRowHeight="15.6" x14ac:dyDescent="0.3"/>
  <cols>
    <col min="1" max="1" width="30.625" style="1" hidden="1" customWidth="1"/>
    <col min="2" max="2" width="8.875" style="22" customWidth="1"/>
    <col min="3" max="3" width="36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7" s="69" customFormat="1" ht="28.2" x14ac:dyDescent="0.55000000000000004">
      <c r="B1" s="79" t="s">
        <v>6</v>
      </c>
      <c r="C1" s="62"/>
      <c r="D1" s="43" t="s">
        <v>2514</v>
      </c>
      <c r="E1" s="66"/>
      <c r="F1" s="67"/>
      <c r="G1" s="3"/>
    </row>
    <row r="2" spans="1:7" ht="16.2" x14ac:dyDescent="0.3">
      <c r="A2" s="44"/>
      <c r="B2" s="64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7" ht="15.6" customHeight="1" x14ac:dyDescent="0.3">
      <c r="A3" s="44"/>
      <c r="B3" s="58" t="s">
        <v>2414</v>
      </c>
      <c r="C3" s="53" t="s">
        <v>2065</v>
      </c>
      <c r="D3" s="53" t="s">
        <v>2128</v>
      </c>
      <c r="E3" s="54">
        <f>VLOOKUP(D3,選手證!B2:G1978,3,FALSE)</f>
        <v>20080808001</v>
      </c>
      <c r="F3" s="55">
        <f>VLOOKUP(D3,選手證!B2:G1978,4,FALSE)</f>
        <v>44926</v>
      </c>
    </row>
    <row r="4" spans="1:7" ht="15.6" customHeight="1" x14ac:dyDescent="0.3">
      <c r="A4" s="44"/>
      <c r="B4" s="58" t="s">
        <v>2415</v>
      </c>
      <c r="C4" s="53" t="s">
        <v>2065</v>
      </c>
      <c r="D4" s="53" t="s">
        <v>2129</v>
      </c>
      <c r="E4" s="54">
        <f>VLOOKUP(D4,選手證!B3:G1979,3,FALSE)</f>
        <v>20090608001</v>
      </c>
      <c r="F4" s="55">
        <f>VLOOKUP(D4,選手證!B3:G1979,4,FALSE)</f>
        <v>44926</v>
      </c>
    </row>
    <row r="5" spans="1:7" ht="15.6" customHeight="1" x14ac:dyDescent="0.3">
      <c r="A5" s="44"/>
      <c r="B5" s="58" t="s">
        <v>2416</v>
      </c>
      <c r="C5" s="53" t="s">
        <v>2065</v>
      </c>
      <c r="D5" s="53" t="s">
        <v>2130</v>
      </c>
      <c r="E5" s="54">
        <f>VLOOKUP(D5,選手證!B4:G1979,3,FALSE)</f>
        <v>20090323001</v>
      </c>
      <c r="F5" s="55">
        <f>VLOOKUP(D5,選手證!B4:G1979,4,FALSE)</f>
        <v>44926</v>
      </c>
    </row>
    <row r="6" spans="1:7" ht="15.6" customHeight="1" x14ac:dyDescent="0.3">
      <c r="A6" s="44"/>
      <c r="B6" s="58" t="s">
        <v>2417</v>
      </c>
      <c r="C6" s="53" t="s">
        <v>19</v>
      </c>
      <c r="D6" s="53" t="s">
        <v>833</v>
      </c>
      <c r="E6" s="54">
        <f>VLOOKUP(D6,選手證!B5:G1980,3,FALSE)</f>
        <v>20060110001</v>
      </c>
      <c r="F6" s="55">
        <f>VLOOKUP(D6,選手證!B5:G1980,4,FALSE)</f>
        <v>44926</v>
      </c>
    </row>
    <row r="7" spans="1:7" ht="15.6" customHeight="1" x14ac:dyDescent="0.3">
      <c r="A7" s="44"/>
      <c r="B7" s="58" t="s">
        <v>2418</v>
      </c>
      <c r="C7" s="53" t="s">
        <v>2131</v>
      </c>
      <c r="D7" s="53" t="s">
        <v>2345</v>
      </c>
      <c r="E7" s="54">
        <f>VLOOKUP(D7,選手證!B6:G1981,3,FALSE)</f>
        <v>20051209001</v>
      </c>
      <c r="F7" s="55">
        <f>VLOOKUP(D7,選手證!B6:G1981,4,FALSE)</f>
        <v>44926</v>
      </c>
    </row>
    <row r="8" spans="1:7" ht="15.6" customHeight="1" x14ac:dyDescent="0.3">
      <c r="A8" s="44"/>
      <c r="B8" s="58" t="s">
        <v>2419</v>
      </c>
      <c r="C8" s="53" t="s">
        <v>2545</v>
      </c>
      <c r="D8" s="53" t="s">
        <v>1154</v>
      </c>
      <c r="E8" s="54">
        <f>VLOOKUP(D8,選手證!B7:G1982,3,FALSE)</f>
        <v>20080406001</v>
      </c>
      <c r="F8" s="55">
        <f>VLOOKUP(D8,選手證!B7:G1982,4,FALSE)</f>
        <v>44926</v>
      </c>
    </row>
    <row r="9" spans="1:7" ht="15.6" customHeight="1" x14ac:dyDescent="0.3">
      <c r="A9" s="44"/>
      <c r="B9" s="58" t="s">
        <v>2420</v>
      </c>
      <c r="C9" s="53" t="s">
        <v>2346</v>
      </c>
      <c r="D9" s="53" t="s">
        <v>548</v>
      </c>
      <c r="E9" s="54">
        <f>VLOOKUP(D9,選手證!B8:G1983,3,FALSE)</f>
        <v>20030210001</v>
      </c>
      <c r="F9" s="55">
        <f>VLOOKUP(D9,選手證!B8:G1983,4,FALSE)</f>
        <v>44926</v>
      </c>
    </row>
    <row r="10" spans="1:7" ht="15.6" customHeight="1" x14ac:dyDescent="0.3">
      <c r="A10" s="44"/>
      <c r="B10" s="58" t="s">
        <v>2421</v>
      </c>
      <c r="C10" s="53" t="s">
        <v>2346</v>
      </c>
      <c r="D10" s="53" t="s">
        <v>674</v>
      </c>
      <c r="E10" s="54">
        <f>VLOOKUP(D10,選手證!B9:G1984,3,FALSE)</f>
        <v>20040720001</v>
      </c>
      <c r="F10" s="55">
        <f>VLOOKUP(D10,選手證!B9:G1984,4,FALSE)</f>
        <v>44926</v>
      </c>
    </row>
    <row r="11" spans="1:7" ht="15.6" customHeight="1" x14ac:dyDescent="0.3">
      <c r="A11" s="44"/>
      <c r="B11" s="58" t="s">
        <v>2422</v>
      </c>
      <c r="C11" s="53" t="s">
        <v>2079</v>
      </c>
      <c r="D11" s="53" t="s">
        <v>997</v>
      </c>
      <c r="E11" s="54">
        <f>VLOOKUP(D11,選手證!B10:G1985,3,FALSE)</f>
        <v>20070308001</v>
      </c>
      <c r="F11" s="55">
        <f>VLOOKUP(D11,選手證!B10:G1985,4,FALSE)</f>
        <v>44926</v>
      </c>
    </row>
    <row r="12" spans="1:7" ht="15.6" customHeight="1" x14ac:dyDescent="0.3">
      <c r="A12" s="44"/>
      <c r="B12" s="58" t="s">
        <v>2423</v>
      </c>
      <c r="C12" s="53" t="s">
        <v>34</v>
      </c>
      <c r="D12" s="53" t="s">
        <v>2136</v>
      </c>
      <c r="E12" s="54">
        <f>VLOOKUP(D12,選手證!B11:G1986,3,FALSE)</f>
        <v>20071016002</v>
      </c>
      <c r="F12" s="55">
        <f>VLOOKUP(D12,選手證!B11:G1986,4,FALSE)</f>
        <v>44926</v>
      </c>
    </row>
    <row r="13" spans="1:7" ht="15.6" customHeight="1" x14ac:dyDescent="0.3">
      <c r="A13" s="44"/>
      <c r="B13" s="58" t="s">
        <v>2424</v>
      </c>
      <c r="C13" s="53" t="s">
        <v>34</v>
      </c>
      <c r="D13" s="53" t="s">
        <v>2137</v>
      </c>
      <c r="E13" s="54">
        <f>VLOOKUP(D13,選手證!B12:G1987,3,FALSE)</f>
        <v>20081101002</v>
      </c>
      <c r="F13" s="55">
        <f>VLOOKUP(D13,選手證!B12:G1987,4,FALSE)</f>
        <v>44926</v>
      </c>
    </row>
    <row r="14" spans="1:7" ht="15.6" customHeight="1" x14ac:dyDescent="0.3">
      <c r="A14" s="44"/>
      <c r="B14" s="58" t="s">
        <v>2425</v>
      </c>
      <c r="C14" s="53" t="s">
        <v>2347</v>
      </c>
      <c r="D14" s="53" t="s">
        <v>579</v>
      </c>
      <c r="E14" s="54">
        <f>VLOOKUP(D14,選手證!B13:G1988,3,FALSE)</f>
        <v>20030718001</v>
      </c>
      <c r="F14" s="55">
        <f>VLOOKUP(D14,選手證!B13:G1988,4,FALSE)</f>
        <v>44926</v>
      </c>
    </row>
    <row r="15" spans="1:7" ht="15.6" customHeight="1" x14ac:dyDescent="0.3">
      <c r="A15" s="44"/>
      <c r="B15" s="58" t="s">
        <v>2426</v>
      </c>
      <c r="C15" s="53" t="s">
        <v>2138</v>
      </c>
      <c r="D15" s="53" t="s">
        <v>2139</v>
      </c>
      <c r="E15" s="54">
        <f>VLOOKUP(D15,選手證!B14:G1989,3,FALSE)</f>
        <v>20081204001</v>
      </c>
      <c r="F15" s="55">
        <f>VLOOKUP(D15,選手證!B14:G1989,4,FALSE)</f>
        <v>45291</v>
      </c>
    </row>
    <row r="16" spans="1:7" ht="15.6" customHeight="1" x14ac:dyDescent="0.3">
      <c r="A16" s="44"/>
      <c r="B16" s="58" t="s">
        <v>2427</v>
      </c>
      <c r="C16" s="53" t="s">
        <v>2348</v>
      </c>
      <c r="D16" s="53" t="s">
        <v>571</v>
      </c>
      <c r="E16" s="54">
        <f>VLOOKUP(D16,選手證!B15:G1990,3,FALSE)</f>
        <v>20030606001</v>
      </c>
      <c r="F16" s="55">
        <f>VLOOKUP(D16,選手證!B15:G1990,4,FALSE)</f>
        <v>44926</v>
      </c>
    </row>
    <row r="17" spans="1:6" ht="15.6" customHeight="1" x14ac:dyDescent="0.3">
      <c r="A17" s="44"/>
      <c r="B17" s="58" t="s">
        <v>2428</v>
      </c>
      <c r="C17" s="53" t="s">
        <v>2141</v>
      </c>
      <c r="D17" s="53" t="s">
        <v>2349</v>
      </c>
      <c r="E17" s="54">
        <f>VLOOKUP(D17,選手證!B16:G1991,3,FALSE)</f>
        <v>20060525001</v>
      </c>
      <c r="F17" s="55">
        <f>VLOOKUP(D17,選手證!B16:G1991,4,FALSE)</f>
        <v>45291</v>
      </c>
    </row>
    <row r="18" spans="1:6" ht="15.6" customHeight="1" x14ac:dyDescent="0.3">
      <c r="A18" s="44"/>
      <c r="B18" s="58" t="s">
        <v>2429</v>
      </c>
      <c r="C18" s="53" t="s">
        <v>2141</v>
      </c>
      <c r="D18" s="53" t="s">
        <v>948</v>
      </c>
      <c r="E18" s="54">
        <f>VLOOKUP(D18,選手證!B17:G1992,3,FALSE)</f>
        <v>20061113001</v>
      </c>
      <c r="F18" s="55">
        <f>VLOOKUP(D18,選手證!B17:G1992,4,FALSE)</f>
        <v>44926</v>
      </c>
    </row>
    <row r="19" spans="1:6" ht="15.6" customHeight="1" x14ac:dyDescent="0.3">
      <c r="A19" s="44"/>
      <c r="B19" s="58" t="s">
        <v>2430</v>
      </c>
      <c r="C19" s="53" t="s">
        <v>2141</v>
      </c>
      <c r="D19" s="53" t="s">
        <v>2142</v>
      </c>
      <c r="E19" s="54">
        <f>VLOOKUP(D19,選手證!B18:G1993,3,FALSE)</f>
        <v>20081216001</v>
      </c>
      <c r="F19" s="55">
        <f>VLOOKUP(D19,選手證!B18:G1993,4,FALSE)</f>
        <v>44926</v>
      </c>
    </row>
    <row r="20" spans="1:6" ht="15.6" customHeight="1" x14ac:dyDescent="0.3">
      <c r="A20" s="44"/>
      <c r="B20" s="58" t="s">
        <v>2431</v>
      </c>
      <c r="C20" s="53" t="s">
        <v>2141</v>
      </c>
      <c r="D20" s="53" t="s">
        <v>2143</v>
      </c>
      <c r="E20" s="54">
        <f>VLOOKUP(D20,選手證!B19:G1994,3,FALSE)</f>
        <v>20080129001</v>
      </c>
      <c r="F20" s="55">
        <f>VLOOKUP(D20,選手證!B19:G1994,4,FALSE)</f>
        <v>45291</v>
      </c>
    </row>
    <row r="21" spans="1:6" ht="15.6" customHeight="1" x14ac:dyDescent="0.3">
      <c r="A21" s="44"/>
      <c r="B21" s="58" t="s">
        <v>2432</v>
      </c>
      <c r="C21" s="53" t="s">
        <v>2141</v>
      </c>
      <c r="D21" s="53" t="s">
        <v>1030</v>
      </c>
      <c r="E21" s="54">
        <f>VLOOKUP(D21,選手證!B20:G1995,3,FALSE)</f>
        <v>20070615001</v>
      </c>
      <c r="F21" s="55">
        <f>VLOOKUP(D21,選手證!B20:G1995,4,FALSE)</f>
        <v>44926</v>
      </c>
    </row>
    <row r="22" spans="1:6" ht="15.6" customHeight="1" x14ac:dyDescent="0.3">
      <c r="A22" s="44"/>
      <c r="B22" s="58" t="s">
        <v>2433</v>
      </c>
      <c r="C22" s="53" t="s">
        <v>2141</v>
      </c>
      <c r="D22" s="53" t="s">
        <v>2144</v>
      </c>
      <c r="E22" s="54">
        <f>VLOOKUP(D22,選手證!B21:G1996,3,FALSE)</f>
        <v>20091214002</v>
      </c>
      <c r="F22" s="55">
        <f>VLOOKUP(D22,選手證!B21:G1996,4,FALSE)</f>
        <v>44926</v>
      </c>
    </row>
    <row r="23" spans="1:6" ht="15.6" customHeight="1" x14ac:dyDescent="0.3">
      <c r="A23" s="44"/>
      <c r="B23" s="58" t="s">
        <v>2434</v>
      </c>
      <c r="C23" s="53" t="s">
        <v>2141</v>
      </c>
      <c r="D23" s="53" t="s">
        <v>2145</v>
      </c>
      <c r="E23" s="54">
        <f>VLOOKUP(D23,選手證!B22:G1997,3,FALSE)</f>
        <v>20081029001</v>
      </c>
      <c r="F23" s="55">
        <f>VLOOKUP(D23,選手證!B22:G1997,4,FALSE)</f>
        <v>44926</v>
      </c>
    </row>
    <row r="24" spans="1:6" ht="15.6" customHeight="1" x14ac:dyDescent="0.3">
      <c r="A24" s="44"/>
      <c r="B24" s="58" t="s">
        <v>2435</v>
      </c>
      <c r="C24" s="53" t="s">
        <v>2141</v>
      </c>
      <c r="D24" s="53" t="s">
        <v>1303</v>
      </c>
      <c r="E24" s="54">
        <f>VLOOKUP(D24,選手證!B23:G1998,3,FALSE)</f>
        <v>20090129002</v>
      </c>
      <c r="F24" s="55">
        <f>VLOOKUP(D24,選手證!B23:G1998,4,FALSE)</f>
        <v>45291</v>
      </c>
    </row>
    <row r="25" spans="1:6" ht="15.6" customHeight="1" x14ac:dyDescent="0.3">
      <c r="A25" s="44"/>
      <c r="B25" s="58" t="s">
        <v>2436</v>
      </c>
      <c r="C25" s="53" t="s">
        <v>2110</v>
      </c>
      <c r="D25" s="53" t="s">
        <v>2147</v>
      </c>
      <c r="E25" s="54">
        <f>VLOOKUP(D25,選手證!B24:G1999,3,FALSE)</f>
        <v>20080213001</v>
      </c>
      <c r="F25" s="55">
        <f>VLOOKUP(D25,選手證!B24:G1999,4,FALSE)</f>
        <v>44926</v>
      </c>
    </row>
    <row r="26" spans="1:6" ht="15.6" customHeight="1" x14ac:dyDescent="0.3">
      <c r="A26" s="44"/>
      <c r="B26" s="58" t="s">
        <v>2437</v>
      </c>
      <c r="C26" s="53" t="s">
        <v>2149</v>
      </c>
      <c r="D26" s="53" t="s">
        <v>878</v>
      </c>
      <c r="E26" s="54">
        <f>VLOOKUP(D26,選手證!B25:G2000,3,FALSE)</f>
        <v>20060522001</v>
      </c>
      <c r="F26" s="55">
        <f>VLOOKUP(D26,選手證!B25:G2000,4,FALSE)</f>
        <v>44926</v>
      </c>
    </row>
    <row r="27" spans="1:6" ht="15.6" customHeight="1" x14ac:dyDescent="0.3">
      <c r="A27" s="44"/>
      <c r="B27" s="58" t="s">
        <v>2438</v>
      </c>
      <c r="C27" s="53" t="s">
        <v>2150</v>
      </c>
      <c r="D27" s="53" t="s">
        <v>683</v>
      </c>
      <c r="E27" s="54">
        <f>VLOOKUP(D27,選手證!B26:G2001,3,FALSE)</f>
        <v>20040920001</v>
      </c>
      <c r="F27" s="55">
        <f>VLOOKUP(D27,選手證!B26:G2001,4,FALSE)</f>
        <v>44926</v>
      </c>
    </row>
    <row r="28" spans="1:6" ht="15.6" customHeight="1" x14ac:dyDescent="0.3">
      <c r="A28" s="44"/>
      <c r="B28" s="58" t="s">
        <v>2439</v>
      </c>
      <c r="C28" s="53" t="s">
        <v>2121</v>
      </c>
      <c r="D28" s="53" t="s">
        <v>2153</v>
      </c>
      <c r="E28" s="54">
        <f>VLOOKUP(D28,選手證!B27:G2002,3,FALSE)</f>
        <v>20081001002</v>
      </c>
      <c r="F28" s="55">
        <f>VLOOKUP(D28,選手證!B27:G2002,4,FALSE)</f>
        <v>44926</v>
      </c>
    </row>
    <row r="29" spans="1:6" ht="15.6" customHeight="1" x14ac:dyDescent="0.3">
      <c r="A29" s="44"/>
      <c r="B29" s="58" t="s">
        <v>2440</v>
      </c>
      <c r="C29" s="53" t="s">
        <v>2154</v>
      </c>
      <c r="D29" s="53" t="s">
        <v>1405</v>
      </c>
      <c r="E29" s="54">
        <f>VLOOKUP(D29,選手證!B28:G2003,3,FALSE)</f>
        <v>20091016001</v>
      </c>
      <c r="F29" s="55">
        <f>VLOOKUP(D29,選手證!B28:G2003,4,FALSE)</f>
        <v>44926</v>
      </c>
    </row>
    <row r="30" spans="1:6" ht="15.6" customHeight="1" x14ac:dyDescent="0.3">
      <c r="A30" s="44"/>
      <c r="B30" s="58" t="s">
        <v>2441</v>
      </c>
      <c r="C30" s="53" t="s">
        <v>2125</v>
      </c>
      <c r="D30" s="53" t="s">
        <v>899</v>
      </c>
      <c r="E30" s="54">
        <f>VLOOKUP(D30,選手證!B29:G2004,3,FALSE)</f>
        <v>20060716001</v>
      </c>
      <c r="F30" s="55">
        <f>VLOOKUP(D30,選手證!B29:G2004,4,FALSE)</f>
        <v>44926</v>
      </c>
    </row>
    <row r="31" spans="1:6" ht="15.6" customHeight="1" x14ac:dyDescent="0.3">
      <c r="A31" s="44"/>
      <c r="B31" s="58" t="s">
        <v>2442</v>
      </c>
      <c r="C31" s="53" t="s">
        <v>2125</v>
      </c>
      <c r="D31" s="53" t="s">
        <v>830</v>
      </c>
      <c r="E31" s="54">
        <f>VLOOKUP(D31,選手證!B30:G2005,3,FALSE)</f>
        <v>20051222001</v>
      </c>
      <c r="F31" s="55">
        <f>VLOOKUP(D31,選手證!B30:G2005,4,FALSE)</f>
        <v>44926</v>
      </c>
    </row>
    <row r="32" spans="1:6" ht="15.6" customHeight="1" x14ac:dyDescent="0.3">
      <c r="A32" s="44"/>
      <c r="B32" s="58" t="s">
        <v>2443</v>
      </c>
      <c r="C32" s="53" t="s">
        <v>2127</v>
      </c>
      <c r="D32" s="53" t="s">
        <v>2155</v>
      </c>
      <c r="E32" s="54">
        <f>VLOOKUP(D32,選手證!B31:G2006,3,FALSE)</f>
        <v>20060402001</v>
      </c>
      <c r="F32" s="55">
        <f>VLOOKUP(D32,選手證!B31:G2006,4,FALSE)</f>
        <v>45291</v>
      </c>
    </row>
    <row r="33" spans="1:6" ht="15.6" customHeight="1" x14ac:dyDescent="0.3">
      <c r="A33" s="44"/>
      <c r="B33" s="58" t="s">
        <v>2444</v>
      </c>
      <c r="C33" s="53" t="s">
        <v>2127</v>
      </c>
      <c r="D33" s="53" t="s">
        <v>879</v>
      </c>
      <c r="E33" s="54">
        <f>VLOOKUP(D33,選手證!B32:G2007,3,FALSE)</f>
        <v>20060523001</v>
      </c>
      <c r="F33" s="55">
        <f>VLOOKUP(D33,選手證!B32:G2007,4,FALSE)</f>
        <v>44926</v>
      </c>
    </row>
    <row r="34" spans="1:6" ht="15.6" customHeight="1" x14ac:dyDescent="0.3">
      <c r="A34" s="44"/>
      <c r="B34" s="58" t="s">
        <v>2445</v>
      </c>
      <c r="C34" s="53" t="s">
        <v>2127</v>
      </c>
      <c r="D34" s="53" t="s">
        <v>2156</v>
      </c>
      <c r="E34" s="54">
        <f>VLOOKUP(D34,選手證!B33:G2008,3,FALSE)</f>
        <v>20060204002</v>
      </c>
      <c r="F34" s="55">
        <f>VLOOKUP(D34,選手證!B33:G2008,4,FALSE)</f>
        <v>44926</v>
      </c>
    </row>
    <row r="35" spans="1:6" ht="15.6" customHeight="1" x14ac:dyDescent="0.3">
      <c r="A35" s="44"/>
      <c r="B35" s="58" t="s">
        <v>2446</v>
      </c>
      <c r="C35" s="53" t="s">
        <v>2127</v>
      </c>
      <c r="D35" s="53" t="s">
        <v>1016</v>
      </c>
      <c r="E35" s="54">
        <f>VLOOKUP(D35,選手證!B34:G2009,3,FALSE)</f>
        <v>20070426002</v>
      </c>
      <c r="F35" s="55">
        <f>VLOOKUP(D35,選手證!B34:G2009,4,FALSE)</f>
        <v>44926</v>
      </c>
    </row>
    <row r="36" spans="1:6" ht="15.6" customHeight="1" x14ac:dyDescent="0.3">
      <c r="A36" s="44"/>
      <c r="B36" s="58" t="s">
        <v>2447</v>
      </c>
      <c r="C36" s="53" t="s">
        <v>2157</v>
      </c>
      <c r="D36" s="53" t="s">
        <v>2158</v>
      </c>
      <c r="E36" s="54">
        <f>VLOOKUP(D36,選手證!B35:G2010,3,FALSE)</f>
        <v>20071028001</v>
      </c>
      <c r="F36" s="55">
        <f>VLOOKUP(D36,選手證!B35:G2010,4,FALSE)</f>
        <v>44926</v>
      </c>
    </row>
    <row r="37" spans="1:6" ht="15.6" customHeight="1" x14ac:dyDescent="0.3">
      <c r="E37" s="18"/>
      <c r="F37" s="20"/>
    </row>
    <row r="38" spans="1:6" x14ac:dyDescent="0.3">
      <c r="E38" s="18"/>
      <c r="F38" s="20"/>
    </row>
    <row r="39" spans="1:6" x14ac:dyDescent="0.3">
      <c r="E39" s="18"/>
      <c r="F39" s="20"/>
    </row>
    <row r="40" spans="1:6" x14ac:dyDescent="0.3">
      <c r="E40" s="18"/>
      <c r="F40" s="20"/>
    </row>
    <row r="41" spans="1:6" x14ac:dyDescent="0.3">
      <c r="E41" s="18"/>
      <c r="F41" s="20"/>
    </row>
    <row r="42" spans="1:6" x14ac:dyDescent="0.3">
      <c r="E42" s="18"/>
      <c r="F42" s="20"/>
    </row>
    <row r="43" spans="1:6" x14ac:dyDescent="0.3">
      <c r="E43" s="18"/>
      <c r="F43" s="20"/>
    </row>
    <row r="44" spans="1:6" x14ac:dyDescent="0.3">
      <c r="E44" s="18"/>
      <c r="F44" s="20"/>
    </row>
    <row r="45" spans="1:6" x14ac:dyDescent="0.3">
      <c r="E45" s="18"/>
      <c r="F45" s="20"/>
    </row>
    <row r="46" spans="1:6" x14ac:dyDescent="0.3">
      <c r="E46" s="18"/>
      <c r="F46" s="20"/>
    </row>
    <row r="47" spans="1:6" x14ac:dyDescent="0.3">
      <c r="E47" s="18"/>
      <c r="F47" s="20"/>
    </row>
    <row r="48" spans="1:6" x14ac:dyDescent="0.3">
      <c r="E48" s="18"/>
      <c r="F48" s="20"/>
    </row>
    <row r="49" spans="5:6" x14ac:dyDescent="0.3">
      <c r="E49" s="18"/>
      <c r="F49" s="20"/>
    </row>
    <row r="50" spans="5:6" x14ac:dyDescent="0.3">
      <c r="E50" s="18"/>
      <c r="F50" s="20"/>
    </row>
    <row r="51" spans="5:6" x14ac:dyDescent="0.3">
      <c r="E51" s="18"/>
      <c r="F51" s="20"/>
    </row>
    <row r="52" spans="5:6" x14ac:dyDescent="0.3">
      <c r="E52" s="18"/>
      <c r="F52" s="20"/>
    </row>
    <row r="53" spans="5:6" x14ac:dyDescent="0.3">
      <c r="E53" s="18"/>
      <c r="F53" s="20"/>
    </row>
    <row r="54" spans="5:6" x14ac:dyDescent="0.3">
      <c r="E54" s="18"/>
      <c r="F54" s="20"/>
    </row>
    <row r="55" spans="5:6" x14ac:dyDescent="0.3">
      <c r="E55" s="18"/>
      <c r="F55" s="20"/>
    </row>
    <row r="56" spans="5:6" x14ac:dyDescent="0.3">
      <c r="E56" s="18"/>
      <c r="F56" s="20"/>
    </row>
    <row r="57" spans="5:6" x14ac:dyDescent="0.3">
      <c r="E57" s="18"/>
      <c r="F57" s="20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Normal="100" zoomScaleSheetLayoutView="100" workbookViewId="0">
      <pane ySplit="1" topLeftCell="A2" activePane="bottomLeft" state="frozen"/>
      <selection pane="bottomLeft" activeCell="K24" sqref="K24"/>
    </sheetView>
  </sheetViews>
  <sheetFormatPr defaultRowHeight="15.6" x14ac:dyDescent="0.3"/>
  <cols>
    <col min="1" max="1" width="30.625" style="93" hidden="1" customWidth="1"/>
    <col min="2" max="2" width="8.875" style="1" customWidth="1"/>
    <col min="3" max="3" width="38.12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7" s="69" customFormat="1" ht="28.2" x14ac:dyDescent="0.55000000000000004">
      <c r="A1" s="92"/>
      <c r="B1" s="43" t="s">
        <v>7</v>
      </c>
      <c r="C1" s="62"/>
      <c r="D1" s="43" t="s">
        <v>2535</v>
      </c>
      <c r="E1" s="66"/>
      <c r="F1" s="67"/>
      <c r="G1" s="3"/>
    </row>
    <row r="2" spans="1:7" ht="16.2" x14ac:dyDescent="0.3">
      <c r="A2" s="81"/>
      <c r="B2" s="64" t="s">
        <v>0</v>
      </c>
      <c r="C2" s="64" t="s">
        <v>1</v>
      </c>
      <c r="D2" s="64" t="s">
        <v>2</v>
      </c>
      <c r="E2" s="47" t="s">
        <v>64</v>
      </c>
      <c r="F2" s="48" t="s">
        <v>65</v>
      </c>
    </row>
    <row r="3" spans="1:7" ht="15.6" customHeight="1" x14ac:dyDescent="0.3">
      <c r="A3" s="81"/>
      <c r="B3" s="58" t="s">
        <v>2414</v>
      </c>
      <c r="C3" s="53" t="s">
        <v>2062</v>
      </c>
      <c r="D3" s="53" t="s">
        <v>957</v>
      </c>
      <c r="E3" s="54">
        <f>VLOOKUP(D3,選手證!B2:G1978,3,FALSE)</f>
        <v>20061203001</v>
      </c>
      <c r="F3" s="55">
        <f>VLOOKUP(D3,選手證!B2:G1978,4,FALSE)</f>
        <v>44926</v>
      </c>
    </row>
    <row r="4" spans="1:7" ht="15.6" customHeight="1" x14ac:dyDescent="0.3">
      <c r="A4" s="81" t="s">
        <v>2565</v>
      </c>
      <c r="B4" s="58" t="s">
        <v>2415</v>
      </c>
      <c r="C4" s="59" t="s">
        <v>2063</v>
      </c>
      <c r="D4" s="59" t="s">
        <v>2064</v>
      </c>
      <c r="E4" s="60">
        <v>20061212001</v>
      </c>
      <c r="F4" s="61">
        <v>44926</v>
      </c>
    </row>
    <row r="5" spans="1:7" ht="15.6" customHeight="1" x14ac:dyDescent="0.3">
      <c r="A5" s="81"/>
      <c r="B5" s="58" t="s">
        <v>2416</v>
      </c>
      <c r="C5" s="53" t="s">
        <v>2065</v>
      </c>
      <c r="D5" s="53" t="s">
        <v>2066</v>
      </c>
      <c r="E5" s="54">
        <f>VLOOKUP(D5,選手證!B4:G1979,3,FALSE)</f>
        <v>20090926001</v>
      </c>
      <c r="F5" s="55">
        <f>VLOOKUP(D5,選手證!B4:G1979,4,FALSE)</f>
        <v>44926</v>
      </c>
    </row>
    <row r="6" spans="1:7" ht="15.6" customHeight="1" x14ac:dyDescent="0.3">
      <c r="A6" s="81"/>
      <c r="B6" s="58" t="s">
        <v>2417</v>
      </c>
      <c r="C6" s="53" t="s">
        <v>2067</v>
      </c>
      <c r="D6" s="53" t="s">
        <v>2068</v>
      </c>
      <c r="E6" s="54">
        <v>20071206001</v>
      </c>
      <c r="F6" s="55">
        <v>45291</v>
      </c>
    </row>
    <row r="7" spans="1:7" ht="15.6" customHeight="1" x14ac:dyDescent="0.3">
      <c r="A7" s="81"/>
      <c r="B7" s="58" t="s">
        <v>2418</v>
      </c>
      <c r="C7" s="53" t="s">
        <v>2319</v>
      </c>
      <c r="D7" s="53" t="s">
        <v>546</v>
      </c>
      <c r="E7" s="54">
        <f>VLOOKUP(D7,選手證!B6:G1981,3,FALSE)</f>
        <v>20030130001</v>
      </c>
      <c r="F7" s="55">
        <f>VLOOKUP(D7,選手證!B6:G1981,4,FALSE)</f>
        <v>44926</v>
      </c>
    </row>
    <row r="8" spans="1:7" ht="15.6" customHeight="1" x14ac:dyDescent="0.3">
      <c r="A8" s="81"/>
      <c r="B8" s="58" t="s">
        <v>2419</v>
      </c>
      <c r="C8" s="53" t="s">
        <v>2319</v>
      </c>
      <c r="D8" s="53" t="s">
        <v>2320</v>
      </c>
      <c r="E8" s="54">
        <f>VLOOKUP(D8,選手證!B7:G1982,3,FALSE)</f>
        <v>20040411001</v>
      </c>
      <c r="F8" s="55">
        <f>VLOOKUP(D8,選手證!B7:G1982,4,FALSE)</f>
        <v>44926</v>
      </c>
    </row>
    <row r="9" spans="1:7" ht="15.6" customHeight="1" x14ac:dyDescent="0.3">
      <c r="A9" s="81"/>
      <c r="B9" s="58" t="s">
        <v>2420</v>
      </c>
      <c r="C9" s="53" t="s">
        <v>2070</v>
      </c>
      <c r="D9" s="53" t="s">
        <v>2071</v>
      </c>
      <c r="E9" s="54">
        <f>VLOOKUP(D9,選手證!B8:G1983,3,FALSE)</f>
        <v>20080706002</v>
      </c>
      <c r="F9" s="55">
        <f>VLOOKUP(D9,選手證!B8:G1983,4,FALSE)</f>
        <v>44926</v>
      </c>
    </row>
    <row r="10" spans="1:7" ht="15.6" customHeight="1" x14ac:dyDescent="0.3">
      <c r="A10" s="81"/>
      <c r="B10" s="58" t="s">
        <v>2421</v>
      </c>
      <c r="C10" s="53" t="s">
        <v>2070</v>
      </c>
      <c r="D10" s="53" t="s">
        <v>2074</v>
      </c>
      <c r="E10" s="54">
        <f>VLOOKUP(D10,選手證!B9:G1984,3,FALSE)</f>
        <v>20080707001</v>
      </c>
      <c r="F10" s="55">
        <f>VLOOKUP(D10,選手證!B9:G1984,4,FALSE)</f>
        <v>44926</v>
      </c>
    </row>
    <row r="11" spans="1:7" ht="15.6" customHeight="1" x14ac:dyDescent="0.3">
      <c r="A11" s="81"/>
      <c r="B11" s="58" t="s">
        <v>2422</v>
      </c>
      <c r="C11" s="53" t="s">
        <v>2070</v>
      </c>
      <c r="D11" s="53" t="s">
        <v>2075</v>
      </c>
      <c r="E11" s="54">
        <f>VLOOKUP(D11,選手證!B10:G1985,3,FALSE)</f>
        <v>20071130001</v>
      </c>
      <c r="F11" s="55">
        <f>VLOOKUP(D11,選手證!B10:G1985,4,FALSE)</f>
        <v>44926</v>
      </c>
    </row>
    <row r="12" spans="1:7" ht="15.6" customHeight="1" x14ac:dyDescent="0.3">
      <c r="A12" s="81"/>
      <c r="B12" s="58" t="s">
        <v>2423</v>
      </c>
      <c r="C12" s="53" t="s">
        <v>2076</v>
      </c>
      <c r="D12" s="53" t="s">
        <v>2077</v>
      </c>
      <c r="E12" s="54">
        <f>VLOOKUP(D12,選手證!B11:G1986,3,FALSE)</f>
        <v>20071123002</v>
      </c>
      <c r="F12" s="55">
        <f>VLOOKUP(D12,選手證!B11:G1986,4,FALSE)</f>
        <v>44926</v>
      </c>
    </row>
    <row r="13" spans="1:7" ht="15.6" customHeight="1" x14ac:dyDescent="0.3">
      <c r="A13" s="81"/>
      <c r="B13" s="58" t="s">
        <v>2424</v>
      </c>
      <c r="C13" s="53" t="s">
        <v>2078</v>
      </c>
      <c r="D13" s="53" t="s">
        <v>904</v>
      </c>
      <c r="E13" s="54">
        <f>VLOOKUP(D13,選手證!B12:G1987,3,FALSE)</f>
        <v>20060723001</v>
      </c>
      <c r="F13" s="55">
        <f>VLOOKUP(D13,選手證!B12:G1987,4,FALSE)</f>
        <v>44926</v>
      </c>
    </row>
    <row r="14" spans="1:7" ht="15.6" customHeight="1" x14ac:dyDescent="0.3">
      <c r="A14" s="81"/>
      <c r="B14" s="58" t="s">
        <v>2425</v>
      </c>
      <c r="C14" s="53" t="s">
        <v>2321</v>
      </c>
      <c r="D14" s="53" t="s">
        <v>2322</v>
      </c>
      <c r="E14" s="54">
        <f>VLOOKUP(D14,選手證!B13:G1988,3,FALSE)</f>
        <v>20040923002</v>
      </c>
      <c r="F14" s="55">
        <f>VLOOKUP(D14,選手證!B13:G1988,4,FALSE)</f>
        <v>44926</v>
      </c>
    </row>
    <row r="15" spans="1:7" ht="15.6" customHeight="1" x14ac:dyDescent="0.3">
      <c r="A15" s="81"/>
      <c r="B15" s="58" t="s">
        <v>2426</v>
      </c>
      <c r="C15" s="53" t="s">
        <v>2079</v>
      </c>
      <c r="D15" s="53" t="s">
        <v>916</v>
      </c>
      <c r="E15" s="54">
        <f>VLOOKUP(D15,選手證!B14:G1989,3,FALSE)</f>
        <v>20060830001</v>
      </c>
      <c r="F15" s="55">
        <f>VLOOKUP(D15,選手證!B14:G1989,4,FALSE)</f>
        <v>44926</v>
      </c>
    </row>
    <row r="16" spans="1:7" ht="15.6" customHeight="1" x14ac:dyDescent="0.3">
      <c r="A16" s="81"/>
      <c r="B16" s="58" t="s">
        <v>2427</v>
      </c>
      <c r="C16" s="53" t="s">
        <v>2080</v>
      </c>
      <c r="D16" s="53" t="s">
        <v>2323</v>
      </c>
      <c r="E16" s="54">
        <f>VLOOKUP(D16,選手證!B15:G1990,3,FALSE)</f>
        <v>20030904001</v>
      </c>
      <c r="F16" s="55">
        <f>VLOOKUP(D16,選手證!B15:G1990,4,FALSE)</f>
        <v>44926</v>
      </c>
    </row>
    <row r="17" spans="1:6" ht="15.6" customHeight="1" x14ac:dyDescent="0.3">
      <c r="A17" s="81"/>
      <c r="B17" s="58" t="s">
        <v>2428</v>
      </c>
      <c r="C17" s="53" t="s">
        <v>2080</v>
      </c>
      <c r="D17" s="53" t="s">
        <v>2324</v>
      </c>
      <c r="E17" s="54">
        <f>VLOOKUP(D17,選手證!B16:G1991,3,FALSE)</f>
        <v>20041218001</v>
      </c>
      <c r="F17" s="55">
        <f>VLOOKUP(D17,選手證!B16:G1991,4,FALSE)</f>
        <v>44926</v>
      </c>
    </row>
    <row r="18" spans="1:6" ht="15.6" customHeight="1" x14ac:dyDescent="0.3">
      <c r="A18" s="81"/>
      <c r="B18" s="58" t="s">
        <v>2429</v>
      </c>
      <c r="C18" s="53" t="s">
        <v>2080</v>
      </c>
      <c r="D18" s="53" t="s">
        <v>2081</v>
      </c>
      <c r="E18" s="54">
        <f>VLOOKUP(D18,選手證!B17:G1992,3,FALSE)</f>
        <v>20070316001</v>
      </c>
      <c r="F18" s="55">
        <f>VLOOKUP(D18,選手證!B17:G1992,4,FALSE)</f>
        <v>44926</v>
      </c>
    </row>
    <row r="19" spans="1:6" ht="15.6" customHeight="1" x14ac:dyDescent="0.3">
      <c r="A19" s="81"/>
      <c r="B19" s="58" t="s">
        <v>2430</v>
      </c>
      <c r="C19" s="53" t="s">
        <v>34</v>
      </c>
      <c r="D19" s="53" t="s">
        <v>2082</v>
      </c>
      <c r="E19" s="54">
        <f>VLOOKUP(D19,選手證!B18:G1993,3,FALSE)</f>
        <v>20080512001</v>
      </c>
      <c r="F19" s="55">
        <f>VLOOKUP(D19,選手證!B18:G1993,4,FALSE)</f>
        <v>44926</v>
      </c>
    </row>
    <row r="20" spans="1:6" ht="15.6" customHeight="1" x14ac:dyDescent="0.3">
      <c r="A20" s="81"/>
      <c r="B20" s="58" t="s">
        <v>2431</v>
      </c>
      <c r="C20" s="53" t="s">
        <v>34</v>
      </c>
      <c r="D20" s="53" t="s">
        <v>2083</v>
      </c>
      <c r="E20" s="54">
        <f>VLOOKUP(D20,選手證!B19:G1994,3,FALSE)</f>
        <v>20081004001</v>
      </c>
      <c r="F20" s="55">
        <f>VLOOKUP(D20,選手證!B19:G1994,4,FALSE)</f>
        <v>44926</v>
      </c>
    </row>
    <row r="21" spans="1:6" ht="15.6" customHeight="1" x14ac:dyDescent="0.3">
      <c r="A21" s="81"/>
      <c r="B21" s="58" t="s">
        <v>2432</v>
      </c>
      <c r="C21" s="53" t="s">
        <v>37</v>
      </c>
      <c r="D21" s="53" t="s">
        <v>2084</v>
      </c>
      <c r="E21" s="54">
        <f>VLOOKUP(D21,選手證!B20:G1995,3,FALSE)</f>
        <v>20090719001</v>
      </c>
      <c r="F21" s="55">
        <f>VLOOKUP(D21,選手證!B20:G1995,4,FALSE)</f>
        <v>44926</v>
      </c>
    </row>
    <row r="22" spans="1:6" ht="15.6" customHeight="1" x14ac:dyDescent="0.3">
      <c r="A22" s="81"/>
      <c r="B22" s="58" t="s">
        <v>2433</v>
      </c>
      <c r="C22" s="53" t="s">
        <v>37</v>
      </c>
      <c r="D22" s="53" t="s">
        <v>2085</v>
      </c>
      <c r="E22" s="54">
        <f>VLOOKUP(D22,選手證!B21:G1996,3,FALSE)</f>
        <v>20090710001</v>
      </c>
      <c r="F22" s="55">
        <f>VLOOKUP(D22,選手證!B21:G1996,4,FALSE)</f>
        <v>44926</v>
      </c>
    </row>
    <row r="23" spans="1:6" ht="15.6" customHeight="1" x14ac:dyDescent="0.3">
      <c r="A23" s="81"/>
      <c r="B23" s="58" t="s">
        <v>2434</v>
      </c>
      <c r="C23" s="53" t="s">
        <v>2325</v>
      </c>
      <c r="D23" s="53" t="s">
        <v>2326</v>
      </c>
      <c r="E23" s="54">
        <f>VLOOKUP(D23,選手證!B22:G1997,3,FALSE)</f>
        <v>20051124002</v>
      </c>
      <c r="F23" s="55">
        <f>VLOOKUP(D23,選手證!B22:G1997,4,FALSE)</f>
        <v>44926</v>
      </c>
    </row>
    <row r="24" spans="1:6" ht="15.6" customHeight="1" x14ac:dyDescent="0.3">
      <c r="A24" s="81"/>
      <c r="B24" s="58" t="s">
        <v>2435</v>
      </c>
      <c r="C24" s="53" t="s">
        <v>2086</v>
      </c>
      <c r="D24" s="53" t="s">
        <v>2087</v>
      </c>
      <c r="E24" s="54">
        <f>VLOOKUP(D24,選手證!B23:G1998,3,FALSE)</f>
        <v>20080119001</v>
      </c>
      <c r="F24" s="55">
        <f>VLOOKUP(D24,選手證!B23:G1998,4,FALSE)</f>
        <v>44926</v>
      </c>
    </row>
    <row r="25" spans="1:6" ht="15.6" customHeight="1" x14ac:dyDescent="0.3">
      <c r="A25" s="81"/>
      <c r="B25" s="58" t="s">
        <v>2436</v>
      </c>
      <c r="C25" s="53" t="s">
        <v>2086</v>
      </c>
      <c r="D25" s="53" t="s">
        <v>2088</v>
      </c>
      <c r="E25" s="54">
        <f>VLOOKUP(D25,選手證!B24:G1999,3,FALSE)</f>
        <v>20071107001</v>
      </c>
      <c r="F25" s="55">
        <f>VLOOKUP(D25,選手證!B24:G1999,4,FALSE)</f>
        <v>44926</v>
      </c>
    </row>
    <row r="26" spans="1:6" ht="15.6" customHeight="1" x14ac:dyDescent="0.3">
      <c r="A26" s="81"/>
      <c r="B26" s="58" t="s">
        <v>2437</v>
      </c>
      <c r="C26" s="53" t="s">
        <v>2086</v>
      </c>
      <c r="D26" s="53" t="s">
        <v>2089</v>
      </c>
      <c r="E26" s="54">
        <f>VLOOKUP(D26,選手證!B25:G2000,3,FALSE)</f>
        <v>20090108001</v>
      </c>
      <c r="F26" s="55">
        <f>VLOOKUP(D26,選手證!B25:G2000,4,FALSE)</f>
        <v>44926</v>
      </c>
    </row>
    <row r="27" spans="1:6" ht="15.6" customHeight="1" x14ac:dyDescent="0.3">
      <c r="A27" s="81" t="s">
        <v>2550</v>
      </c>
      <c r="B27" s="58" t="s">
        <v>2438</v>
      </c>
      <c r="C27" s="59" t="s">
        <v>2086</v>
      </c>
      <c r="D27" s="59" t="s">
        <v>2090</v>
      </c>
      <c r="E27" s="60">
        <f>VLOOKUP(D27,選手證!B26:G2001,3,FALSE)</f>
        <v>20060629001</v>
      </c>
      <c r="F27" s="61">
        <f>VLOOKUP(D27,選手證!B26:G2001,4,FALSE)</f>
        <v>44926</v>
      </c>
    </row>
    <row r="28" spans="1:6" ht="15.6" customHeight="1" x14ac:dyDescent="0.3">
      <c r="A28" s="81"/>
      <c r="B28" s="58" t="s">
        <v>2439</v>
      </c>
      <c r="C28" s="53" t="s">
        <v>2086</v>
      </c>
      <c r="D28" s="53" t="s">
        <v>2091</v>
      </c>
      <c r="E28" s="54">
        <f>VLOOKUP(D28,選手證!B27:G2002,3,FALSE)</f>
        <v>20060531001</v>
      </c>
      <c r="F28" s="55">
        <f>VLOOKUP(D28,選手證!B27:G2002,4,FALSE)</f>
        <v>44926</v>
      </c>
    </row>
    <row r="29" spans="1:6" ht="15.6" customHeight="1" x14ac:dyDescent="0.3">
      <c r="A29" s="81"/>
      <c r="B29" s="58" t="s">
        <v>2440</v>
      </c>
      <c r="C29" s="53" t="s">
        <v>2086</v>
      </c>
      <c r="D29" s="53" t="s">
        <v>2092</v>
      </c>
      <c r="E29" s="54">
        <f>VLOOKUP(D29,選手證!B28:G2003,3,FALSE)</f>
        <v>20071108001</v>
      </c>
      <c r="F29" s="55">
        <f>VLOOKUP(D29,選手證!B28:G2003,4,FALSE)</f>
        <v>44926</v>
      </c>
    </row>
    <row r="30" spans="1:6" ht="15.6" customHeight="1" x14ac:dyDescent="0.3">
      <c r="A30" s="81"/>
      <c r="B30" s="58" t="s">
        <v>2441</v>
      </c>
      <c r="C30" s="53" t="s">
        <v>2086</v>
      </c>
      <c r="D30" s="53" t="s">
        <v>2327</v>
      </c>
      <c r="E30" s="54">
        <f>VLOOKUP(D30,選手證!B29:G2004,3,FALSE)</f>
        <v>20051217002</v>
      </c>
      <c r="F30" s="55">
        <f>VLOOKUP(D30,選手證!B29:G2004,4,FALSE)</f>
        <v>44926</v>
      </c>
    </row>
    <row r="31" spans="1:6" ht="15.6" customHeight="1" x14ac:dyDescent="0.3">
      <c r="A31" s="81"/>
      <c r="B31" s="58" t="s">
        <v>2442</v>
      </c>
      <c r="C31" s="53" t="s">
        <v>2328</v>
      </c>
      <c r="D31" s="53" t="s">
        <v>2329</v>
      </c>
      <c r="E31" s="54">
        <f>VLOOKUP(D31,選手證!B30:G2005,3,FALSE)</f>
        <v>20040129002</v>
      </c>
      <c r="F31" s="55">
        <f>VLOOKUP(D31,選手證!B30:G2005,4,FALSE)</f>
        <v>44926</v>
      </c>
    </row>
    <row r="32" spans="1:6" ht="15.6" customHeight="1" x14ac:dyDescent="0.3">
      <c r="A32" s="81"/>
      <c r="B32" s="58" t="s">
        <v>2443</v>
      </c>
      <c r="C32" s="53" t="s">
        <v>2095</v>
      </c>
      <c r="D32" s="53" t="s">
        <v>2096</v>
      </c>
      <c r="E32" s="54">
        <f>VLOOKUP(D32,選手證!B31:G2006,3,FALSE)</f>
        <v>20061020002</v>
      </c>
      <c r="F32" s="55">
        <f>VLOOKUP(D32,選手證!B31:G2006,4,FALSE)</f>
        <v>44926</v>
      </c>
    </row>
    <row r="33" spans="1:6" ht="15.6" customHeight="1" x14ac:dyDescent="0.3">
      <c r="A33" s="81"/>
      <c r="B33" s="58" t="s">
        <v>2444</v>
      </c>
      <c r="C33" s="53" t="s">
        <v>2330</v>
      </c>
      <c r="D33" s="53" t="s">
        <v>667</v>
      </c>
      <c r="E33" s="54">
        <f>VLOOKUP(D33,選手證!B32:G2007,3,FALSE)</f>
        <v>20040622002</v>
      </c>
      <c r="F33" s="55">
        <f>VLOOKUP(D33,選手證!B32:G2007,4,FALSE)</f>
        <v>44926</v>
      </c>
    </row>
    <row r="34" spans="1:6" ht="15.6" customHeight="1" x14ac:dyDescent="0.3">
      <c r="A34" s="81"/>
      <c r="B34" s="58" t="s">
        <v>2445</v>
      </c>
      <c r="C34" s="53" t="s">
        <v>2331</v>
      </c>
      <c r="D34" s="53" t="s">
        <v>2332</v>
      </c>
      <c r="E34" s="54">
        <f>VLOOKUP(D34,選手證!B33:G2008,3,FALSE)</f>
        <v>20030526001</v>
      </c>
      <c r="F34" s="55">
        <f>VLOOKUP(D34,選手證!B33:G2008,4,FALSE)</f>
        <v>44926</v>
      </c>
    </row>
    <row r="35" spans="1:6" ht="15.6" customHeight="1" x14ac:dyDescent="0.3">
      <c r="A35" s="81"/>
      <c r="B35" s="58" t="s">
        <v>2446</v>
      </c>
      <c r="C35" s="53" t="s">
        <v>2333</v>
      </c>
      <c r="D35" s="53" t="s">
        <v>595</v>
      </c>
      <c r="E35" s="54">
        <f>VLOOKUP(D35,選手證!B34:G2009,3,FALSE)</f>
        <v>20030930001</v>
      </c>
      <c r="F35" s="55">
        <f>VLOOKUP(D35,選手證!B34:G2009,4,FALSE)</f>
        <v>44926</v>
      </c>
    </row>
    <row r="36" spans="1:6" ht="15.6" customHeight="1" x14ac:dyDescent="0.3">
      <c r="A36" s="81"/>
      <c r="B36" s="58" t="s">
        <v>2447</v>
      </c>
      <c r="C36" s="53" t="s">
        <v>2333</v>
      </c>
      <c r="D36" s="53" t="s">
        <v>2334</v>
      </c>
      <c r="E36" s="54">
        <f>VLOOKUP(D36,選手證!B35:G2010,3,FALSE)</f>
        <v>20040618001</v>
      </c>
      <c r="F36" s="55">
        <f>VLOOKUP(D36,選手證!B35:G2010,4,FALSE)</f>
        <v>44926</v>
      </c>
    </row>
    <row r="37" spans="1:6" ht="15.6" customHeight="1" x14ac:dyDescent="0.3">
      <c r="A37" s="81"/>
      <c r="B37" s="58" t="s">
        <v>2448</v>
      </c>
      <c r="C37" s="53" t="s">
        <v>2333</v>
      </c>
      <c r="D37" s="53" t="s">
        <v>589</v>
      </c>
      <c r="E37" s="54">
        <f>VLOOKUP(D37,選手證!B36:G2011,3,FALSE)</f>
        <v>20030901001</v>
      </c>
      <c r="F37" s="55">
        <f>VLOOKUP(D37,選手證!B36:G2011,4,FALSE)</f>
        <v>44926</v>
      </c>
    </row>
    <row r="38" spans="1:6" ht="15.6" customHeight="1" x14ac:dyDescent="0.3">
      <c r="A38" s="81"/>
      <c r="B38" s="58" t="s">
        <v>2449</v>
      </c>
      <c r="C38" s="53" t="s">
        <v>2333</v>
      </c>
      <c r="D38" s="53" t="s">
        <v>634</v>
      </c>
      <c r="E38" s="54">
        <f>VLOOKUP(D38,選手證!B37:G2012,3,FALSE)</f>
        <v>20040129001</v>
      </c>
      <c r="F38" s="55">
        <f>VLOOKUP(D38,選手證!B37:G2012,4,FALSE)</f>
        <v>44926</v>
      </c>
    </row>
    <row r="39" spans="1:6" ht="15.6" customHeight="1" x14ac:dyDescent="0.3">
      <c r="A39" s="81"/>
      <c r="B39" s="58" t="s">
        <v>2450</v>
      </c>
      <c r="C39" s="53" t="s">
        <v>2333</v>
      </c>
      <c r="D39" s="53" t="s">
        <v>584</v>
      </c>
      <c r="E39" s="54">
        <f>VLOOKUP(D39,選手證!B38:G2013,3,FALSE)</f>
        <v>20030814001</v>
      </c>
      <c r="F39" s="55">
        <f>VLOOKUP(D39,選手證!B38:G2013,4,FALSE)</f>
        <v>45291</v>
      </c>
    </row>
    <row r="40" spans="1:6" ht="15.6" customHeight="1" x14ac:dyDescent="0.3">
      <c r="A40" s="81"/>
      <c r="B40" s="58" t="s">
        <v>2451</v>
      </c>
      <c r="C40" s="53" t="s">
        <v>2335</v>
      </c>
      <c r="D40" s="53" t="s">
        <v>599</v>
      </c>
      <c r="E40" s="54">
        <f>VLOOKUP(D40,選手證!B39:G2014,3,FALSE)</f>
        <v>20031013001</v>
      </c>
      <c r="F40" s="55">
        <f>VLOOKUP(D40,選手證!B39:G2014,4,FALSE)</f>
        <v>44926</v>
      </c>
    </row>
    <row r="41" spans="1:6" ht="15.6" customHeight="1" x14ac:dyDescent="0.3">
      <c r="A41" s="81"/>
      <c r="B41" s="58" t="s">
        <v>2452</v>
      </c>
      <c r="C41" s="53" t="s">
        <v>2101</v>
      </c>
      <c r="D41" s="53" t="s">
        <v>2102</v>
      </c>
      <c r="E41" s="54">
        <f>VLOOKUP(D41,選手證!B40:G2015,3,FALSE)</f>
        <v>20071011001</v>
      </c>
      <c r="F41" s="55">
        <f>VLOOKUP(D41,選手證!B40:G2015,4,FALSE)</f>
        <v>45291</v>
      </c>
    </row>
    <row r="42" spans="1:6" ht="15.6" customHeight="1" x14ac:dyDescent="0.3">
      <c r="A42" s="81"/>
      <c r="B42" s="58" t="s">
        <v>2453</v>
      </c>
      <c r="C42" s="53" t="s">
        <v>2106</v>
      </c>
      <c r="D42" s="53" t="s">
        <v>968</v>
      </c>
      <c r="E42" s="54">
        <f>VLOOKUP(D42,選手證!B42:G2017,3,FALSE)</f>
        <v>20061228001</v>
      </c>
      <c r="F42" s="55">
        <f>VLOOKUP(D42,選手證!B42:G2017,4,FALSE)</f>
        <v>44926</v>
      </c>
    </row>
    <row r="43" spans="1:6" ht="15.6" customHeight="1" x14ac:dyDescent="0.3">
      <c r="A43" s="81"/>
      <c r="B43" s="58" t="s">
        <v>2454</v>
      </c>
      <c r="C43" s="53" t="s">
        <v>2107</v>
      </c>
      <c r="D43" s="53" t="s">
        <v>2108</v>
      </c>
      <c r="E43" s="54">
        <f>VLOOKUP(D43,選手證!B43:G2018,3,FALSE)</f>
        <v>20061208001</v>
      </c>
      <c r="F43" s="55">
        <f>VLOOKUP(D43,選手證!B43:G2018,4,FALSE)</f>
        <v>44926</v>
      </c>
    </row>
    <row r="44" spans="1:6" ht="15.6" customHeight="1" x14ac:dyDescent="0.3">
      <c r="A44" s="81"/>
      <c r="B44" s="58" t="s">
        <v>2455</v>
      </c>
      <c r="C44" s="53" t="s">
        <v>2110</v>
      </c>
      <c r="D44" s="53" t="s">
        <v>2111</v>
      </c>
      <c r="E44" s="54">
        <f>VLOOKUP(D44,選手證!B44:G2019,3,FALSE)</f>
        <v>20080613001</v>
      </c>
      <c r="F44" s="55">
        <f>VLOOKUP(D44,選手證!B44:G2019,4,FALSE)</f>
        <v>44926</v>
      </c>
    </row>
    <row r="45" spans="1:6" ht="15.6" customHeight="1" x14ac:dyDescent="0.3">
      <c r="A45" s="81"/>
      <c r="B45" s="58" t="s">
        <v>2456</v>
      </c>
      <c r="C45" s="53" t="s">
        <v>2110</v>
      </c>
      <c r="D45" s="53" t="s">
        <v>2112</v>
      </c>
      <c r="E45" s="54">
        <f>VLOOKUP(D45,選手證!B45:G2020,3,FALSE)</f>
        <v>20071022002</v>
      </c>
      <c r="F45" s="55">
        <f>VLOOKUP(D45,選手證!B45:G2020,4,FALSE)</f>
        <v>44926</v>
      </c>
    </row>
    <row r="46" spans="1:6" ht="15.6" customHeight="1" x14ac:dyDescent="0.3">
      <c r="A46" s="81"/>
      <c r="B46" s="58" t="s">
        <v>2457</v>
      </c>
      <c r="C46" s="53" t="s">
        <v>2149</v>
      </c>
      <c r="D46" s="53" t="s">
        <v>2336</v>
      </c>
      <c r="E46" s="54">
        <f>VLOOKUP(D46,選手證!B46:G2021,3,FALSE)</f>
        <v>20040924001</v>
      </c>
      <c r="F46" s="55">
        <f>VLOOKUP(D46,選手證!B46:G2021,4,FALSE)</f>
        <v>44926</v>
      </c>
    </row>
    <row r="47" spans="1:6" ht="15.6" customHeight="1" x14ac:dyDescent="0.3">
      <c r="A47" s="81"/>
      <c r="B47" s="58" t="s">
        <v>2458</v>
      </c>
      <c r="C47" s="53" t="s">
        <v>2149</v>
      </c>
      <c r="D47" s="53" t="s">
        <v>2337</v>
      </c>
      <c r="E47" s="54">
        <f>VLOOKUP(D47,選手證!B47:G2022,3,FALSE)</f>
        <v>20050731001</v>
      </c>
      <c r="F47" s="55">
        <f>VLOOKUP(D47,選手證!B47:G2022,4,FALSE)</f>
        <v>44926</v>
      </c>
    </row>
    <row r="48" spans="1:6" ht="15.6" customHeight="1" x14ac:dyDescent="0.3">
      <c r="A48" s="81"/>
      <c r="B48" s="58" t="s">
        <v>2459</v>
      </c>
      <c r="C48" s="53" t="s">
        <v>2149</v>
      </c>
      <c r="D48" s="53" t="s">
        <v>2338</v>
      </c>
      <c r="E48" s="54">
        <f>VLOOKUP(D48,選手證!B48:G2023,3,FALSE)</f>
        <v>20041117001</v>
      </c>
      <c r="F48" s="55">
        <f>VLOOKUP(D48,選手證!B48:G2023,4,FALSE)</f>
        <v>44926</v>
      </c>
    </row>
    <row r="49" spans="1:6" ht="15.6" customHeight="1" x14ac:dyDescent="0.3">
      <c r="A49" s="81" t="s">
        <v>2572</v>
      </c>
      <c r="B49" s="58" t="s">
        <v>2460</v>
      </c>
      <c r="C49" s="59" t="s">
        <v>2115</v>
      </c>
      <c r="D49" s="59" t="s">
        <v>2116</v>
      </c>
      <c r="E49" s="60">
        <f>VLOOKUP(D49,選手證!B50:G2025,3,FALSE)</f>
        <v>20090520001</v>
      </c>
      <c r="F49" s="61">
        <f>VLOOKUP(D49,選手證!B50:G2025,4,FALSE)</f>
        <v>44926</v>
      </c>
    </row>
    <row r="50" spans="1:6" ht="15.6" customHeight="1" x14ac:dyDescent="0.3">
      <c r="A50" s="81"/>
      <c r="B50" s="58" t="s">
        <v>2461</v>
      </c>
      <c r="C50" s="53" t="s">
        <v>2115</v>
      </c>
      <c r="D50" s="53" t="s">
        <v>1376</v>
      </c>
      <c r="E50" s="54">
        <f>VLOOKUP(D50,選手證!B51:G2026,3,FALSE)</f>
        <v>20090806001</v>
      </c>
      <c r="F50" s="55">
        <f>VLOOKUP(D50,選手證!B51:G2026,4,FALSE)</f>
        <v>44926</v>
      </c>
    </row>
    <row r="51" spans="1:6" ht="15.6" customHeight="1" x14ac:dyDescent="0.3">
      <c r="A51" s="81"/>
      <c r="B51" s="58" t="s">
        <v>2462</v>
      </c>
      <c r="C51" s="53" t="s">
        <v>2119</v>
      </c>
      <c r="D51" s="53" t="s">
        <v>2120</v>
      </c>
      <c r="E51" s="54">
        <f>VLOOKUP(D51,選手證!B52:G2027,3,FALSE)</f>
        <v>20061022001</v>
      </c>
      <c r="F51" s="55">
        <f>VLOOKUP(D51,選手證!B52:G2027,4,FALSE)</f>
        <v>44926</v>
      </c>
    </row>
    <row r="52" spans="1:6" ht="15.6" customHeight="1" x14ac:dyDescent="0.3">
      <c r="A52" s="81"/>
      <c r="B52" s="58" t="s">
        <v>2463</v>
      </c>
      <c r="C52" s="53" t="s">
        <v>2121</v>
      </c>
      <c r="D52" s="53" t="s">
        <v>2122</v>
      </c>
      <c r="E52" s="54">
        <f>VLOOKUP(D52,選手證!B53:G2028,3,FALSE)</f>
        <v>20080804001</v>
      </c>
      <c r="F52" s="55">
        <f>VLOOKUP(D52,選手證!B53:G2028,4,FALSE)</f>
        <v>44926</v>
      </c>
    </row>
    <row r="53" spans="1:6" ht="15.6" customHeight="1" x14ac:dyDescent="0.3">
      <c r="A53" s="81"/>
      <c r="B53" s="58" t="s">
        <v>2464</v>
      </c>
      <c r="C53" s="53" t="s">
        <v>2121</v>
      </c>
      <c r="D53" s="53" t="s">
        <v>2123</v>
      </c>
      <c r="E53" s="54">
        <f>VLOOKUP(D53,選手證!B54:G2029,3,FALSE)</f>
        <v>20080214002</v>
      </c>
      <c r="F53" s="55">
        <f>VLOOKUP(D53,選手證!B54:G2029,4,FALSE)</f>
        <v>44926</v>
      </c>
    </row>
    <row r="54" spans="1:6" ht="15.6" customHeight="1" x14ac:dyDescent="0.3">
      <c r="A54" s="81"/>
      <c r="B54" s="58" t="s">
        <v>2465</v>
      </c>
      <c r="C54" s="53" t="s">
        <v>2121</v>
      </c>
      <c r="D54" s="53" t="s">
        <v>2124</v>
      </c>
      <c r="E54" s="54">
        <f>VLOOKUP(D54,選手證!B55:G2030,3,FALSE)</f>
        <v>20090227001</v>
      </c>
      <c r="F54" s="55">
        <f>VLOOKUP(D54,選手證!B55:G2030,4,FALSE)</f>
        <v>44926</v>
      </c>
    </row>
    <row r="55" spans="1:6" ht="15.6" customHeight="1" x14ac:dyDescent="0.3">
      <c r="A55" s="81"/>
      <c r="B55" s="58" t="s">
        <v>2466</v>
      </c>
      <c r="C55" s="53" t="s">
        <v>2125</v>
      </c>
      <c r="D55" s="53" t="s">
        <v>996</v>
      </c>
      <c r="E55" s="54">
        <f>VLOOKUP(D55,選手證!B56:G2031,3,FALSE)</f>
        <v>20070301002</v>
      </c>
      <c r="F55" s="55">
        <f>VLOOKUP(D55,選手證!B56:G2031,4,FALSE)</f>
        <v>44926</v>
      </c>
    </row>
    <row r="56" spans="1:6" ht="15.6" customHeight="1" x14ac:dyDescent="0.3">
      <c r="A56" s="81"/>
      <c r="B56" s="58" t="s">
        <v>2467</v>
      </c>
      <c r="C56" s="53" t="s">
        <v>2125</v>
      </c>
      <c r="D56" s="53" t="s">
        <v>2339</v>
      </c>
      <c r="E56" s="54">
        <f>VLOOKUP(D56,選手證!B57:G2032,3,FALSE)</f>
        <v>20050511001</v>
      </c>
      <c r="F56" s="55">
        <f>VLOOKUP(D56,選手證!B57:G2032,4,FALSE)</f>
        <v>44926</v>
      </c>
    </row>
    <row r="57" spans="1:6" ht="15.6" customHeight="1" x14ac:dyDescent="0.3">
      <c r="A57" s="81"/>
      <c r="B57" s="58" t="s">
        <v>2468</v>
      </c>
      <c r="C57" s="53" t="s">
        <v>2126</v>
      </c>
      <c r="D57" s="53" t="s">
        <v>1093</v>
      </c>
      <c r="E57" s="54">
        <f>VLOOKUP(D57,選手證!B58:G2033,3,FALSE)</f>
        <v>20071117001</v>
      </c>
      <c r="F57" s="55">
        <f>VLOOKUP(D57,選手證!B58:G2033,4,FALSE)</f>
        <v>44926</v>
      </c>
    </row>
    <row r="58" spans="1:6" ht="15.6" customHeight="1" x14ac:dyDescent="0.3">
      <c r="A58" s="81"/>
      <c r="B58" s="58" t="s">
        <v>2469</v>
      </c>
      <c r="C58" s="53" t="s">
        <v>2127</v>
      </c>
      <c r="D58" s="53" t="s">
        <v>2340</v>
      </c>
      <c r="E58" s="54">
        <f>VLOOKUP(D58,選手證!B59:G2034,3,FALSE)</f>
        <v>20050801001</v>
      </c>
      <c r="F58" s="55">
        <f>VLOOKUP(D58,選手證!B59:G2034,4,FALSE)</f>
        <v>44926</v>
      </c>
    </row>
    <row r="59" spans="1:6" ht="15.6" customHeight="1" x14ac:dyDescent="0.3">
      <c r="A59" s="81"/>
      <c r="B59" s="58" t="s">
        <v>2470</v>
      </c>
      <c r="C59" s="53" t="s">
        <v>2341</v>
      </c>
      <c r="D59" s="53" t="s">
        <v>2342</v>
      </c>
      <c r="E59" s="54">
        <f>VLOOKUP(D59,選手證!B60:G2035,3,FALSE)</f>
        <v>20040614001</v>
      </c>
      <c r="F59" s="55">
        <f>VLOOKUP(D59,選手證!B60:G2035,4,FALSE)</f>
        <v>44926</v>
      </c>
    </row>
    <row r="60" spans="1:6" ht="15.6" customHeight="1" x14ac:dyDescent="0.3">
      <c r="A60" s="81"/>
      <c r="B60" s="58" t="s">
        <v>2471</v>
      </c>
      <c r="C60" s="53" t="s">
        <v>2343</v>
      </c>
      <c r="D60" s="53" t="s">
        <v>2344</v>
      </c>
      <c r="E60" s="54">
        <f>VLOOKUP(D60,選手證!B61:G2036,3,FALSE)</f>
        <v>20030316001</v>
      </c>
      <c r="F60" s="55">
        <f>VLOOKUP(D60,選手證!B61:G2036,4,FALSE)</f>
        <v>44926</v>
      </c>
    </row>
    <row r="61" spans="1:6" ht="15.6" customHeight="1" x14ac:dyDescent="0.3">
      <c r="A61" s="81"/>
      <c r="B61" s="58" t="s">
        <v>2472</v>
      </c>
      <c r="C61" s="53" t="s">
        <v>2534</v>
      </c>
      <c r="D61" s="53" t="s">
        <v>2533</v>
      </c>
      <c r="E61" s="54">
        <f>VLOOKUP(D61,選手證!B62:G2037,3,FALSE)</f>
        <v>20070905001</v>
      </c>
      <c r="F61" s="55">
        <f>VLOOKUP(D61,選手證!B62:G2037,4,FALSE)</f>
        <v>44926</v>
      </c>
    </row>
    <row r="62" spans="1:6" ht="15.6" customHeight="1" x14ac:dyDescent="0.3">
      <c r="A62" s="81"/>
      <c r="B62" s="58" t="s">
        <v>2473</v>
      </c>
      <c r="C62" s="53" t="s">
        <v>2538</v>
      </c>
      <c r="D62" s="53" t="s">
        <v>2539</v>
      </c>
      <c r="E62" s="54">
        <f>VLOOKUP(D62,選手證!B63:G2038,3,FALSE)</f>
        <v>20040219001</v>
      </c>
      <c r="F62" s="55">
        <f>VLOOKUP(D62,選手證!B63:G2038,4,FALSE)</f>
        <v>44926</v>
      </c>
    </row>
    <row r="63" spans="1:6" ht="15.6" customHeight="1" x14ac:dyDescent="0.3">
      <c r="A63" s="81" t="s">
        <v>2572</v>
      </c>
      <c r="B63" s="58" t="s">
        <v>2474</v>
      </c>
      <c r="C63" s="53" t="s">
        <v>2570</v>
      </c>
      <c r="D63" s="53" t="s">
        <v>2571</v>
      </c>
      <c r="E63" s="54">
        <f>VLOOKUP(D63,選手證!B64:G2039,3,FALSE)</f>
        <v>20041206001</v>
      </c>
      <c r="F63" s="55">
        <f>VLOOKUP(D63,選手證!B64:G2039,4,FALSE)</f>
        <v>44926</v>
      </c>
    </row>
  </sheetData>
  <phoneticPr fontId="1" type="noConversion"/>
  <conditionalFormatting sqref="D1:D62 D64:D1048576">
    <cfRule type="duplicateValues" dxfId="5" priority="2"/>
  </conditionalFormatting>
  <conditionalFormatting sqref="D63">
    <cfRule type="duplicateValues" dxfId="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Normal="100" zoomScaleSheetLayoutView="100" workbookViewId="0">
      <pane ySplit="1" topLeftCell="A2" activePane="bottomLeft" state="frozen"/>
      <selection pane="bottomLeft" activeCell="K17" sqref="K17"/>
    </sheetView>
  </sheetViews>
  <sheetFormatPr defaultRowHeight="15.6" x14ac:dyDescent="0.3"/>
  <cols>
    <col min="1" max="1" width="30.625" style="1" hidden="1" customWidth="1"/>
    <col min="2" max="2" width="8.875" style="1" customWidth="1"/>
    <col min="3" max="3" width="37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7" s="69" customFormat="1" ht="28.2" x14ac:dyDescent="0.55000000000000004">
      <c r="B1" s="43" t="s">
        <v>8</v>
      </c>
      <c r="C1" s="62"/>
      <c r="D1" s="43" t="s">
        <v>2564</v>
      </c>
      <c r="E1" s="66"/>
      <c r="F1" s="67"/>
      <c r="G1" s="3"/>
    </row>
    <row r="2" spans="1:7" ht="16.2" x14ac:dyDescent="0.3">
      <c r="A2" s="44"/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7" ht="15.6" customHeight="1" x14ac:dyDescent="0.3">
      <c r="A3" s="44"/>
      <c r="B3" s="58" t="s">
        <v>2414</v>
      </c>
      <c r="C3" s="53" t="s">
        <v>15</v>
      </c>
      <c r="D3" s="53" t="s">
        <v>16</v>
      </c>
      <c r="E3" s="54">
        <f>VLOOKUP(D3,選手證!B2:G1978,3,FALSE)</f>
        <v>20070817001</v>
      </c>
      <c r="F3" s="55">
        <f>VLOOKUP(D3,選手證!B2:G1978,4,FALSE)</f>
        <v>44926</v>
      </c>
    </row>
    <row r="4" spans="1:7" ht="15.6" customHeight="1" x14ac:dyDescent="0.3">
      <c r="A4" s="44"/>
      <c r="B4" s="58" t="s">
        <v>2415</v>
      </c>
      <c r="C4" s="53" t="s">
        <v>17</v>
      </c>
      <c r="D4" s="53" t="s">
        <v>18</v>
      </c>
      <c r="E4" s="54">
        <f>VLOOKUP(D4,選手證!B3:G1979,3,FALSE)</f>
        <v>20070227003</v>
      </c>
      <c r="F4" s="55">
        <f>VLOOKUP(D4,選手證!B3:G1979,4,FALSE)</f>
        <v>44926</v>
      </c>
    </row>
    <row r="5" spans="1:7" ht="15.6" customHeight="1" x14ac:dyDescent="0.3">
      <c r="A5" s="44"/>
      <c r="B5" s="58" t="s">
        <v>2416</v>
      </c>
      <c r="C5" s="53" t="s">
        <v>2313</v>
      </c>
      <c r="D5" s="53" t="s">
        <v>784</v>
      </c>
      <c r="E5" s="54">
        <f>VLOOKUP(D5,選手證!B4:G1979,3,FALSE)</f>
        <v>20050805001</v>
      </c>
      <c r="F5" s="55">
        <f>VLOOKUP(D5,選手證!B4:G1979,4,FALSE)</f>
        <v>44926</v>
      </c>
    </row>
    <row r="6" spans="1:7" s="42" customFormat="1" ht="15.6" customHeight="1" x14ac:dyDescent="0.3">
      <c r="A6" s="65"/>
      <c r="B6" s="58" t="s">
        <v>2417</v>
      </c>
      <c r="C6" s="59" t="s">
        <v>2161</v>
      </c>
      <c r="D6" s="59" t="s">
        <v>2540</v>
      </c>
      <c r="E6" s="60">
        <f>VLOOKUP(D6,選手證!B5:G1980,3,FALSE)</f>
        <v>20051227001</v>
      </c>
      <c r="F6" s="61">
        <f>VLOOKUP(D6,選手證!B5:G1980,4,FALSE)</f>
        <v>44926</v>
      </c>
    </row>
    <row r="7" spans="1:7" ht="15.6" customHeight="1" x14ac:dyDescent="0.3">
      <c r="A7" s="44"/>
      <c r="B7" s="58" t="s">
        <v>2418</v>
      </c>
      <c r="C7" s="53" t="s">
        <v>19</v>
      </c>
      <c r="D7" s="53" t="s">
        <v>714</v>
      </c>
      <c r="E7" s="54">
        <f>VLOOKUP(D7,選手證!B6:G1981,3,FALSE)</f>
        <v>20041119001</v>
      </c>
      <c r="F7" s="55">
        <f>VLOOKUP(D7,選手證!B6:G1981,4,FALSE)</f>
        <v>44926</v>
      </c>
    </row>
    <row r="8" spans="1:7" ht="15.6" customHeight="1" x14ac:dyDescent="0.3">
      <c r="A8" s="44"/>
      <c r="B8" s="58" t="s">
        <v>2419</v>
      </c>
      <c r="C8" s="53" t="s">
        <v>19</v>
      </c>
      <c r="D8" s="53" t="s">
        <v>20</v>
      </c>
      <c r="E8" s="54">
        <f>VLOOKUP(D8,選手證!B7:G1982,3,FALSE)</f>
        <v>20060128001</v>
      </c>
      <c r="F8" s="55">
        <f>VLOOKUP(D8,選手證!B7:G1982,4,FALSE)</f>
        <v>44926</v>
      </c>
    </row>
    <row r="9" spans="1:7" ht="15.6" customHeight="1" x14ac:dyDescent="0.3">
      <c r="A9" s="44"/>
      <c r="B9" s="58" t="s">
        <v>2420</v>
      </c>
      <c r="C9" s="53" t="s">
        <v>2518</v>
      </c>
      <c r="D9" s="53" t="s">
        <v>21</v>
      </c>
      <c r="E9" s="54">
        <f>VLOOKUP(D9,選手證!B8:G1983,3,FALSE)</f>
        <v>20060914001</v>
      </c>
      <c r="F9" s="55">
        <f>VLOOKUP(D9,選手證!B8:G1983,4,FALSE)</f>
        <v>44926</v>
      </c>
    </row>
    <row r="10" spans="1:7" ht="15.6" customHeight="1" x14ac:dyDescent="0.3">
      <c r="A10" s="44"/>
      <c r="B10" s="58" t="s">
        <v>2421</v>
      </c>
      <c r="C10" s="53" t="s">
        <v>22</v>
      </c>
      <c r="D10" s="53" t="s">
        <v>23</v>
      </c>
      <c r="E10" s="54">
        <f>VLOOKUP(D10,選手證!B9:G1984,3,FALSE)</f>
        <v>20070621001</v>
      </c>
      <c r="F10" s="55">
        <f>VLOOKUP(D10,選手證!B9:G1984,4,FALSE)</f>
        <v>44926</v>
      </c>
    </row>
    <row r="11" spans="1:7" ht="15.6" customHeight="1" x14ac:dyDescent="0.3">
      <c r="A11" s="44"/>
      <c r="B11" s="58" t="s">
        <v>2422</v>
      </c>
      <c r="C11" s="53" t="s">
        <v>22</v>
      </c>
      <c r="D11" s="53" t="s">
        <v>24</v>
      </c>
      <c r="E11" s="54">
        <f>VLOOKUP(D11,選手證!B10:G1985,3,FALSE)</f>
        <v>20070703001</v>
      </c>
      <c r="F11" s="55">
        <f>VLOOKUP(D11,選手證!B10:G1985,4,FALSE)</f>
        <v>44926</v>
      </c>
    </row>
    <row r="12" spans="1:7" ht="15.6" customHeight="1" x14ac:dyDescent="0.3">
      <c r="A12" s="44"/>
      <c r="B12" s="58" t="s">
        <v>2423</v>
      </c>
      <c r="C12" s="53" t="s">
        <v>22</v>
      </c>
      <c r="D12" s="53" t="s">
        <v>25</v>
      </c>
      <c r="E12" s="54">
        <f>VLOOKUP(D12,選手證!B11:G1986,3,FALSE)</f>
        <v>20070726001</v>
      </c>
      <c r="F12" s="55">
        <f>VLOOKUP(D12,選手證!B11:G1986,4,FALSE)</f>
        <v>44926</v>
      </c>
    </row>
    <row r="13" spans="1:7" ht="15.6" customHeight="1" x14ac:dyDescent="0.3">
      <c r="A13" s="44"/>
      <c r="B13" s="58" t="s">
        <v>2424</v>
      </c>
      <c r="C13" s="53" t="s">
        <v>26</v>
      </c>
      <c r="D13" s="53" t="s">
        <v>767</v>
      </c>
      <c r="E13" s="54">
        <f>VLOOKUP(D13,選手證!B12:G1987,3,FALSE)</f>
        <v>20050525001</v>
      </c>
      <c r="F13" s="55">
        <f>VLOOKUP(D13,選手證!B12:G1987,4,FALSE)</f>
        <v>44926</v>
      </c>
    </row>
    <row r="14" spans="1:7" ht="15.6" customHeight="1" x14ac:dyDescent="0.3">
      <c r="A14" s="44"/>
      <c r="B14" s="58" t="s">
        <v>2425</v>
      </c>
      <c r="C14" s="53" t="s">
        <v>26</v>
      </c>
      <c r="D14" s="53" t="s">
        <v>751</v>
      </c>
      <c r="E14" s="54">
        <f>VLOOKUP(D14,選手證!B13:G1988,3,FALSE)</f>
        <v>20050405001</v>
      </c>
      <c r="F14" s="55">
        <f>VLOOKUP(D14,選手證!B13:G1988,4,FALSE)</f>
        <v>44926</v>
      </c>
    </row>
    <row r="15" spans="1:7" ht="15.6" customHeight="1" x14ac:dyDescent="0.3">
      <c r="A15" s="44"/>
      <c r="B15" s="58" t="s">
        <v>2426</v>
      </c>
      <c r="C15" s="53" t="s">
        <v>26</v>
      </c>
      <c r="D15" s="53" t="s">
        <v>27</v>
      </c>
      <c r="E15" s="54">
        <f>VLOOKUP(D15,選手證!B14:G1989,3,FALSE)</f>
        <v>20061124001</v>
      </c>
      <c r="F15" s="55">
        <f>VLOOKUP(D15,選手證!B14:G1989,4,FALSE)</f>
        <v>44926</v>
      </c>
    </row>
    <row r="16" spans="1:7" ht="15.6" customHeight="1" x14ac:dyDescent="0.3">
      <c r="A16" s="44"/>
      <c r="B16" s="58" t="s">
        <v>2427</v>
      </c>
      <c r="C16" s="53" t="s">
        <v>32</v>
      </c>
      <c r="D16" s="53" t="s">
        <v>33</v>
      </c>
      <c r="E16" s="54">
        <f>VLOOKUP(D16,選手證!B15:G1990,3,FALSE)</f>
        <v>20070822001</v>
      </c>
      <c r="F16" s="55">
        <f>VLOOKUP(D16,選手證!B15:G1990,4,FALSE)</f>
        <v>45291</v>
      </c>
    </row>
    <row r="17" spans="1:6" ht="15.6" customHeight="1" x14ac:dyDescent="0.3">
      <c r="A17" s="44"/>
      <c r="B17" s="58" t="s">
        <v>2428</v>
      </c>
      <c r="C17" s="53" t="s">
        <v>34</v>
      </c>
      <c r="D17" s="53" t="s">
        <v>35</v>
      </c>
      <c r="E17" s="54">
        <f>VLOOKUP(D17,選手證!B16:G1991,3,FALSE)</f>
        <v>20080724002</v>
      </c>
      <c r="F17" s="55">
        <f>VLOOKUP(D17,選手證!B16:G1991,4,FALSE)</f>
        <v>44926</v>
      </c>
    </row>
    <row r="18" spans="1:6" ht="15.6" customHeight="1" x14ac:dyDescent="0.3">
      <c r="A18" s="44"/>
      <c r="B18" s="58" t="s">
        <v>2429</v>
      </c>
      <c r="C18" s="53" t="s">
        <v>34</v>
      </c>
      <c r="D18" s="53" t="s">
        <v>36</v>
      </c>
      <c r="E18" s="54">
        <f>VLOOKUP(D18,選手證!B17:G1992,3,FALSE)</f>
        <v>20070920001</v>
      </c>
      <c r="F18" s="55">
        <f>VLOOKUP(D18,選手證!B17:G1992,4,FALSE)</f>
        <v>44926</v>
      </c>
    </row>
    <row r="19" spans="1:6" ht="15.6" customHeight="1" x14ac:dyDescent="0.3">
      <c r="A19" s="44"/>
      <c r="B19" s="58" t="s">
        <v>2430</v>
      </c>
      <c r="C19" s="53" t="s">
        <v>37</v>
      </c>
      <c r="D19" s="53" t="s">
        <v>38</v>
      </c>
      <c r="E19" s="54">
        <f>VLOOKUP(D19,選手證!B20:G1995,3,FALSE)</f>
        <v>20071123001</v>
      </c>
      <c r="F19" s="55">
        <f>VLOOKUP(D19,選手證!B20:G1995,4,FALSE)</f>
        <v>44926</v>
      </c>
    </row>
    <row r="20" spans="1:6" ht="15.6" customHeight="1" x14ac:dyDescent="0.3">
      <c r="A20" s="44"/>
      <c r="B20" s="58" t="s">
        <v>2431</v>
      </c>
      <c r="C20" s="53" t="s">
        <v>37</v>
      </c>
      <c r="D20" s="53" t="s">
        <v>39</v>
      </c>
      <c r="E20" s="54">
        <f>VLOOKUP(D20,選手證!B21:G1996,3,FALSE)</f>
        <v>20090723001</v>
      </c>
      <c r="F20" s="55">
        <f>VLOOKUP(D20,選手證!B21:G1996,4,FALSE)</f>
        <v>44926</v>
      </c>
    </row>
    <row r="21" spans="1:6" ht="15.6" customHeight="1" x14ac:dyDescent="0.3">
      <c r="A21" s="44"/>
      <c r="B21" s="58" t="s">
        <v>2432</v>
      </c>
      <c r="C21" s="53" t="s">
        <v>37</v>
      </c>
      <c r="D21" s="53" t="s">
        <v>40</v>
      </c>
      <c r="E21" s="54">
        <f>VLOOKUP(D21,選手證!B22:G1997,3,FALSE)</f>
        <v>20080810001</v>
      </c>
      <c r="F21" s="55">
        <f>VLOOKUP(D21,選手證!B22:G1997,4,FALSE)</f>
        <v>44926</v>
      </c>
    </row>
    <row r="22" spans="1:6" ht="15.6" customHeight="1" x14ac:dyDescent="0.3">
      <c r="A22" s="44"/>
      <c r="B22" s="58" t="s">
        <v>2433</v>
      </c>
      <c r="C22" s="53" t="s">
        <v>41</v>
      </c>
      <c r="D22" s="53" t="s">
        <v>42</v>
      </c>
      <c r="E22" s="54">
        <f>VLOOKUP(D22,選手證!B23:G1998,3,FALSE)</f>
        <v>20061111001</v>
      </c>
      <c r="F22" s="55">
        <f>VLOOKUP(D22,選手證!B23:G1998,4,FALSE)</f>
        <v>44926</v>
      </c>
    </row>
    <row r="23" spans="1:6" ht="15.6" customHeight="1" x14ac:dyDescent="0.3">
      <c r="A23" s="44"/>
      <c r="B23" s="58" t="s">
        <v>2434</v>
      </c>
      <c r="C23" s="53" t="s">
        <v>2314</v>
      </c>
      <c r="D23" s="53" t="s">
        <v>2315</v>
      </c>
      <c r="E23" s="54">
        <f>VLOOKUP(D23,選手證!B24:G1999,3,FALSE)</f>
        <v>20040322001</v>
      </c>
      <c r="F23" s="55">
        <f>VLOOKUP(D23,選手證!B24:G1999,4,FALSE)</f>
        <v>44926</v>
      </c>
    </row>
    <row r="24" spans="1:6" ht="15.6" customHeight="1" x14ac:dyDescent="0.3">
      <c r="A24" s="44"/>
      <c r="B24" s="58" t="s">
        <v>2435</v>
      </c>
      <c r="C24" s="53" t="s">
        <v>2316</v>
      </c>
      <c r="D24" s="53" t="s">
        <v>633</v>
      </c>
      <c r="E24" s="54">
        <f>VLOOKUP(D24,選手證!B25:G2000,3,FALSE)</f>
        <v>20040114001</v>
      </c>
      <c r="F24" s="55">
        <f>VLOOKUP(D24,選手證!B25:G2000,4,FALSE)</f>
        <v>44926</v>
      </c>
    </row>
    <row r="25" spans="1:6" ht="15.6" customHeight="1" x14ac:dyDescent="0.3">
      <c r="A25" s="44"/>
      <c r="B25" s="58" t="s">
        <v>2436</v>
      </c>
      <c r="C25" s="53" t="s">
        <v>43</v>
      </c>
      <c r="D25" s="53" t="s">
        <v>44</v>
      </c>
      <c r="E25" s="54">
        <f>VLOOKUP(D25,選手證!B26:G2001,3,FALSE)</f>
        <v>20081019001</v>
      </c>
      <c r="F25" s="55">
        <f>VLOOKUP(D25,選手證!B26:G2001,4,FALSE)</f>
        <v>44926</v>
      </c>
    </row>
    <row r="26" spans="1:6" ht="15.6" customHeight="1" x14ac:dyDescent="0.3">
      <c r="A26" s="44"/>
      <c r="B26" s="58" t="s">
        <v>2437</v>
      </c>
      <c r="C26" s="53" t="s">
        <v>43</v>
      </c>
      <c r="D26" s="53" t="s">
        <v>45</v>
      </c>
      <c r="E26" s="54">
        <f>VLOOKUP(D26,選手證!B27:G2002,3,FALSE)</f>
        <v>20090508001</v>
      </c>
      <c r="F26" s="55">
        <f>VLOOKUP(D26,選手證!B27:G2002,4,FALSE)</f>
        <v>44926</v>
      </c>
    </row>
    <row r="27" spans="1:6" ht="15.6" customHeight="1" x14ac:dyDescent="0.3">
      <c r="A27" s="44"/>
      <c r="B27" s="58" t="s">
        <v>2438</v>
      </c>
      <c r="C27" s="53" t="s">
        <v>43</v>
      </c>
      <c r="D27" s="53" t="s">
        <v>46</v>
      </c>
      <c r="E27" s="54">
        <f>VLOOKUP(D27,選手證!B28:G2003,3,FALSE)</f>
        <v>20061207001</v>
      </c>
      <c r="F27" s="55">
        <f>VLOOKUP(D27,選手證!B28:G2003,4,FALSE)</f>
        <v>44926</v>
      </c>
    </row>
    <row r="28" spans="1:6" ht="15.6" customHeight="1" x14ac:dyDescent="0.3">
      <c r="A28" s="44"/>
      <c r="B28" s="58" t="s">
        <v>2439</v>
      </c>
      <c r="C28" s="53" t="s">
        <v>50</v>
      </c>
      <c r="D28" s="53" t="s">
        <v>51</v>
      </c>
      <c r="E28" s="54">
        <f>VLOOKUP(D28,選手證!B29:G2004,3,FALSE)</f>
        <v>20070916002</v>
      </c>
      <c r="F28" s="55">
        <f>VLOOKUP(D28,選手證!B29:G2004,4,FALSE)</f>
        <v>44926</v>
      </c>
    </row>
    <row r="29" spans="1:6" ht="15.6" customHeight="1" x14ac:dyDescent="0.3">
      <c r="A29" s="44"/>
      <c r="B29" s="58" t="s">
        <v>2440</v>
      </c>
      <c r="C29" s="53" t="s">
        <v>50</v>
      </c>
      <c r="D29" s="53" t="s">
        <v>52</v>
      </c>
      <c r="E29" s="54">
        <f>VLOOKUP(D29,選手證!B30:G2005,3,FALSE)</f>
        <v>20080611001</v>
      </c>
      <c r="F29" s="55">
        <f>VLOOKUP(D29,選手證!B30:G2005,4,FALSE)</f>
        <v>44926</v>
      </c>
    </row>
    <row r="30" spans="1:6" ht="15.6" customHeight="1" x14ac:dyDescent="0.3">
      <c r="A30" s="44"/>
      <c r="B30" s="58" t="s">
        <v>2441</v>
      </c>
      <c r="C30" s="53" t="s">
        <v>50</v>
      </c>
      <c r="D30" s="53" t="s">
        <v>53</v>
      </c>
      <c r="E30" s="54">
        <f>VLOOKUP(D30,選手證!B31:G2006,3,FALSE)</f>
        <v>20091209001</v>
      </c>
      <c r="F30" s="55">
        <f>VLOOKUP(D30,選手證!B31:G2006,4,FALSE)</f>
        <v>44926</v>
      </c>
    </row>
    <row r="31" spans="1:6" ht="15.6" customHeight="1" x14ac:dyDescent="0.3">
      <c r="A31" s="44"/>
      <c r="B31" s="58" t="s">
        <v>2442</v>
      </c>
      <c r="C31" s="53" t="s">
        <v>54</v>
      </c>
      <c r="D31" s="53" t="s">
        <v>55</v>
      </c>
      <c r="E31" s="54">
        <f>VLOOKUP(D31,選手證!B32:G2007,3,FALSE)</f>
        <v>20091115001</v>
      </c>
      <c r="F31" s="55">
        <f>VLOOKUP(D31,選手證!B32:G2007,4,FALSE)</f>
        <v>44926</v>
      </c>
    </row>
    <row r="32" spans="1:6" ht="15.6" customHeight="1" x14ac:dyDescent="0.3">
      <c r="A32" s="44"/>
      <c r="B32" s="58" t="s">
        <v>2443</v>
      </c>
      <c r="C32" s="53" t="s">
        <v>2317</v>
      </c>
      <c r="D32" s="53" t="s">
        <v>626</v>
      </c>
      <c r="E32" s="54">
        <f>VLOOKUP(D32,選手證!B33:G2008,3,FALSE)</f>
        <v>20031226001</v>
      </c>
      <c r="F32" s="55">
        <f>VLOOKUP(D32,選手證!B33:G2008,4,FALSE)</f>
        <v>44926</v>
      </c>
    </row>
    <row r="33" spans="1:6" ht="15.6" customHeight="1" x14ac:dyDescent="0.3">
      <c r="A33" s="44"/>
      <c r="B33" s="58" t="s">
        <v>2444</v>
      </c>
      <c r="C33" s="53" t="s">
        <v>2318</v>
      </c>
      <c r="D33" s="53" t="s">
        <v>553</v>
      </c>
      <c r="E33" s="54">
        <f>VLOOKUP(D33,選手證!B34:G2009,3,FALSE)</f>
        <v>20030309001</v>
      </c>
      <c r="F33" s="55">
        <f>VLOOKUP(D33,選手證!B34:G2009,4,FALSE)</f>
        <v>44926</v>
      </c>
    </row>
    <row r="34" spans="1:6" x14ac:dyDescent="0.3">
      <c r="E34" s="18"/>
      <c r="F34" s="20"/>
    </row>
    <row r="35" spans="1:6" x14ac:dyDescent="0.3">
      <c r="E35" s="18"/>
      <c r="F35" s="20"/>
    </row>
    <row r="36" spans="1:6" x14ac:dyDescent="0.3">
      <c r="E36" s="18"/>
      <c r="F36" s="20"/>
    </row>
    <row r="37" spans="1:6" x14ac:dyDescent="0.3">
      <c r="E37" s="18"/>
      <c r="F37" s="20"/>
    </row>
    <row r="38" spans="1:6" x14ac:dyDescent="0.3">
      <c r="E38" s="18"/>
      <c r="F38" s="20"/>
    </row>
    <row r="39" spans="1:6" x14ac:dyDescent="0.3">
      <c r="E39" s="18"/>
      <c r="F39" s="20"/>
    </row>
    <row r="40" spans="1:6" x14ac:dyDescent="0.3">
      <c r="E40" s="18"/>
      <c r="F40" s="20"/>
    </row>
    <row r="41" spans="1:6" x14ac:dyDescent="0.3">
      <c r="E41" s="18"/>
      <c r="F41" s="20"/>
    </row>
    <row r="42" spans="1:6" x14ac:dyDescent="0.3">
      <c r="E42" s="18"/>
      <c r="F42" s="20"/>
    </row>
    <row r="43" spans="1:6" x14ac:dyDescent="0.3">
      <c r="E43" s="18"/>
      <c r="F43" s="20"/>
    </row>
    <row r="44" spans="1:6" x14ac:dyDescent="0.3">
      <c r="E44" s="18"/>
      <c r="F44" s="20"/>
    </row>
    <row r="45" spans="1:6" x14ac:dyDescent="0.3">
      <c r="E45" s="18"/>
      <c r="F45" s="20"/>
    </row>
    <row r="46" spans="1:6" x14ac:dyDescent="0.3">
      <c r="E46" s="18"/>
      <c r="F46" s="20"/>
    </row>
    <row r="47" spans="1:6" x14ac:dyDescent="0.3">
      <c r="E47" s="18"/>
      <c r="F47" s="20"/>
    </row>
    <row r="48" spans="1:6" x14ac:dyDescent="0.3">
      <c r="E48" s="18"/>
      <c r="F48" s="20"/>
    </row>
    <row r="49" spans="5:6" x14ac:dyDescent="0.3">
      <c r="E49" s="18"/>
      <c r="F49" s="20"/>
    </row>
    <row r="50" spans="5:6" x14ac:dyDescent="0.3">
      <c r="E50" s="18"/>
      <c r="F50" s="20"/>
    </row>
    <row r="51" spans="5:6" x14ac:dyDescent="0.3">
      <c r="E51" s="18"/>
      <c r="F51" s="20"/>
    </row>
    <row r="52" spans="5:6" x14ac:dyDescent="0.3">
      <c r="E52" s="18"/>
      <c r="F52" s="20"/>
    </row>
    <row r="53" spans="5:6" x14ac:dyDescent="0.3">
      <c r="E53" s="18"/>
      <c r="F53" s="20"/>
    </row>
    <row r="54" spans="5:6" x14ac:dyDescent="0.3">
      <c r="E54" s="18"/>
      <c r="F54" s="20"/>
    </row>
    <row r="55" spans="5:6" x14ac:dyDescent="0.3">
      <c r="E55" s="18"/>
      <c r="F55" s="20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pane ySplit="1" topLeftCell="A2" activePane="bottomLeft" state="frozen"/>
      <selection pane="bottomLeft" activeCell="E1" sqref="E1:F1048576"/>
    </sheetView>
  </sheetViews>
  <sheetFormatPr defaultRowHeight="15.6" x14ac:dyDescent="0.3"/>
  <cols>
    <col min="1" max="1" width="30.625" style="95" hidden="1" customWidth="1"/>
    <col min="2" max="2" width="8.875" style="22" customWidth="1"/>
    <col min="3" max="3" width="37.37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7" s="69" customFormat="1" ht="28.2" x14ac:dyDescent="0.55000000000000004">
      <c r="A1" s="94"/>
      <c r="B1" s="79" t="s">
        <v>9</v>
      </c>
      <c r="C1" s="62"/>
      <c r="D1" s="43" t="s">
        <v>2515</v>
      </c>
      <c r="E1" s="66"/>
      <c r="F1" s="67"/>
      <c r="G1" s="3"/>
    </row>
    <row r="2" spans="1:7" ht="16.2" x14ac:dyDescent="0.3">
      <c r="A2" s="52"/>
      <c r="B2" s="64" t="s">
        <v>0</v>
      </c>
      <c r="C2" s="44" t="s">
        <v>1</v>
      </c>
      <c r="D2" s="44" t="s">
        <v>2</v>
      </c>
      <c r="E2" s="47" t="s">
        <v>64</v>
      </c>
      <c r="F2" s="48" t="s">
        <v>65</v>
      </c>
    </row>
    <row r="3" spans="1:7" ht="16.2" x14ac:dyDescent="0.3">
      <c r="A3" s="52"/>
      <c r="B3" s="58" t="s">
        <v>2414</v>
      </c>
      <c r="C3" s="53" t="s">
        <v>2276</v>
      </c>
      <c r="D3" s="53" t="s">
        <v>1252</v>
      </c>
      <c r="E3" s="54">
        <f>VLOOKUP(D3,選手證!B2:G1978,3,FALSE)</f>
        <v>20081101001</v>
      </c>
      <c r="F3" s="55">
        <f>VLOOKUP(D3,選手證!B2:G1978,4,FALSE)</f>
        <v>44926</v>
      </c>
    </row>
    <row r="4" spans="1:7" ht="16.2" x14ac:dyDescent="0.3">
      <c r="A4" s="52"/>
      <c r="B4" s="58" t="s">
        <v>2415</v>
      </c>
      <c r="C4" s="53" t="s">
        <v>2545</v>
      </c>
      <c r="D4" s="53" t="s">
        <v>1160</v>
      </c>
      <c r="E4" s="54">
        <f>VLOOKUP(D4,選手證!B13:G1988,3,FALSE)</f>
        <v>20080422001</v>
      </c>
      <c r="F4" s="55">
        <f>VLOOKUP(D4,選手證!B13:G1988,4,FALSE)</f>
        <v>44926</v>
      </c>
    </row>
    <row r="5" spans="1:7" ht="16.2" x14ac:dyDescent="0.3">
      <c r="A5" s="52"/>
      <c r="B5" s="58" t="s">
        <v>2416</v>
      </c>
      <c r="C5" s="53" t="s">
        <v>2065</v>
      </c>
      <c r="D5" s="53" t="s">
        <v>1214</v>
      </c>
      <c r="E5" s="54">
        <f>VLOOKUP(D5,選手證!B3:G1979,3,FALSE)</f>
        <v>20080830001</v>
      </c>
      <c r="F5" s="55">
        <f>VLOOKUP(D5,選手證!B3:G1979,4,FALSE)</f>
        <v>44926</v>
      </c>
    </row>
    <row r="6" spans="1:7" ht="16.2" x14ac:dyDescent="0.3">
      <c r="A6" s="52"/>
      <c r="B6" s="58" t="s">
        <v>2417</v>
      </c>
      <c r="C6" s="53" t="s">
        <v>2065</v>
      </c>
      <c r="D6" s="53" t="s">
        <v>1411</v>
      </c>
      <c r="E6" s="54">
        <f>VLOOKUP(D6,選手證!B4:G1979,3,FALSE)</f>
        <v>20091101001</v>
      </c>
      <c r="F6" s="55">
        <f>VLOOKUP(D6,選手證!B4:G1979,4,FALSE)</f>
        <v>44926</v>
      </c>
    </row>
    <row r="7" spans="1:7" ht="16.2" x14ac:dyDescent="0.3">
      <c r="A7" s="52"/>
      <c r="B7" s="58" t="s">
        <v>2418</v>
      </c>
      <c r="C7" s="53" t="s">
        <v>19</v>
      </c>
      <c r="D7" s="53" t="s">
        <v>881</v>
      </c>
      <c r="E7" s="54">
        <f>VLOOKUP(D7,選手證!B5:G1980,3,FALSE)</f>
        <v>20060526001</v>
      </c>
      <c r="F7" s="55">
        <f>VLOOKUP(D7,選手證!B5:G1980,4,FALSE)</f>
        <v>44926</v>
      </c>
    </row>
    <row r="8" spans="1:7" ht="16.2" x14ac:dyDescent="0.3">
      <c r="A8" s="52"/>
      <c r="B8" s="58" t="s">
        <v>2419</v>
      </c>
      <c r="C8" s="53" t="s">
        <v>19</v>
      </c>
      <c r="D8" s="53" t="s">
        <v>906</v>
      </c>
      <c r="E8" s="54">
        <f>VLOOKUP(D8,選手證!B6:G1981,3,FALSE)</f>
        <v>20060728002</v>
      </c>
      <c r="F8" s="55">
        <f>VLOOKUP(D8,選手證!B6:G1981,4,FALSE)</f>
        <v>44926</v>
      </c>
    </row>
    <row r="9" spans="1:7" ht="16.2" x14ac:dyDescent="0.3">
      <c r="A9" s="52"/>
      <c r="B9" s="58" t="s">
        <v>2420</v>
      </c>
      <c r="C9" s="53" t="s">
        <v>2277</v>
      </c>
      <c r="D9" s="53" t="s">
        <v>1037</v>
      </c>
      <c r="E9" s="54">
        <f>VLOOKUP(D9,選手證!B7:G1982,3,FALSE)</f>
        <v>20070811001</v>
      </c>
      <c r="F9" s="55">
        <f>VLOOKUP(D9,選手證!B7:G1982,4,FALSE)</f>
        <v>44926</v>
      </c>
    </row>
    <row r="10" spans="1:7" ht="16.2" x14ac:dyDescent="0.3">
      <c r="A10" s="52"/>
      <c r="B10" s="58" t="s">
        <v>2421</v>
      </c>
      <c r="C10" s="53" t="s">
        <v>2131</v>
      </c>
      <c r="D10" s="53" t="s">
        <v>1375</v>
      </c>
      <c r="E10" s="54">
        <f>VLOOKUP(D10,選手證!B8:G1983,3,FALSE)</f>
        <v>20090805001</v>
      </c>
      <c r="F10" s="55">
        <f>VLOOKUP(D10,選手證!B8:G1983,4,FALSE)</f>
        <v>44926</v>
      </c>
    </row>
    <row r="11" spans="1:7" ht="16.2" x14ac:dyDescent="0.3">
      <c r="A11" s="52"/>
      <c r="B11" s="58" t="s">
        <v>2422</v>
      </c>
      <c r="C11" s="53" t="s">
        <v>2131</v>
      </c>
      <c r="D11" s="53" t="s">
        <v>2278</v>
      </c>
      <c r="E11" s="54">
        <f>VLOOKUP(D11,選手證!B10:G1985,3,FALSE)</f>
        <v>20061019001</v>
      </c>
      <c r="F11" s="55">
        <f>VLOOKUP(D11,選手證!B10:G1985,4,FALSE)</f>
        <v>44926</v>
      </c>
    </row>
    <row r="12" spans="1:7" ht="16.2" x14ac:dyDescent="0.3">
      <c r="A12" s="52"/>
      <c r="B12" s="58" t="s">
        <v>2423</v>
      </c>
      <c r="C12" s="53" t="s">
        <v>2131</v>
      </c>
      <c r="D12" s="53" t="s">
        <v>2279</v>
      </c>
      <c r="E12" s="54">
        <f>VLOOKUP(D12,選手證!B11:G1986,3,FALSE)</f>
        <v>20061227001</v>
      </c>
      <c r="F12" s="55">
        <f>VLOOKUP(D12,選手證!B11:G1986,4,FALSE)</f>
        <v>44926</v>
      </c>
    </row>
    <row r="13" spans="1:7" ht="16.2" x14ac:dyDescent="0.3">
      <c r="A13" s="52"/>
      <c r="B13" s="58" t="s">
        <v>2424</v>
      </c>
      <c r="C13" s="53" t="s">
        <v>2131</v>
      </c>
      <c r="D13" s="53" t="s">
        <v>2280</v>
      </c>
      <c r="E13" s="54">
        <f>VLOOKUP(D13,選手證!B12:G1987,3,FALSE)</f>
        <v>20070524003</v>
      </c>
      <c r="F13" s="55">
        <f>VLOOKUP(D13,選手證!B12:G1987,4,FALSE)</f>
        <v>44926</v>
      </c>
    </row>
    <row r="14" spans="1:7" ht="16.2" x14ac:dyDescent="0.3">
      <c r="A14" s="52"/>
      <c r="B14" s="58" t="s">
        <v>2425</v>
      </c>
      <c r="C14" s="53" t="s">
        <v>2281</v>
      </c>
      <c r="D14" s="53" t="s">
        <v>2282</v>
      </c>
      <c r="E14" s="54">
        <f>VLOOKUP(D14,選手證!B14:G1989,3,FALSE)</f>
        <v>20080913001</v>
      </c>
      <c r="F14" s="55">
        <f>VLOOKUP(D14,選手證!B14:G1989,4,FALSE)</f>
        <v>44926</v>
      </c>
    </row>
    <row r="15" spans="1:7" ht="16.2" x14ac:dyDescent="0.3">
      <c r="A15" s="52" t="s">
        <v>2572</v>
      </c>
      <c r="B15" s="58" t="s">
        <v>2426</v>
      </c>
      <c r="C15" s="53" t="s">
        <v>2578</v>
      </c>
      <c r="D15" s="53" t="s">
        <v>2579</v>
      </c>
      <c r="E15" s="54">
        <f>VLOOKUP(D15,選手證!B51:G2026,3,FALSE)</f>
        <v>20090919001</v>
      </c>
      <c r="F15" s="55">
        <f>VLOOKUP(D15,選手證!B51:G2026,4,FALSE)</f>
        <v>44926</v>
      </c>
    </row>
    <row r="16" spans="1:7" ht="16.2" x14ac:dyDescent="0.3">
      <c r="A16" s="52"/>
      <c r="B16" s="58" t="s">
        <v>2427</v>
      </c>
      <c r="C16" s="53" t="s">
        <v>2080</v>
      </c>
      <c r="D16" s="53" t="s">
        <v>2283</v>
      </c>
      <c r="E16" s="54">
        <f>VLOOKUP(D16,選手證!B15:G1990,3,FALSE)</f>
        <v>20060228001</v>
      </c>
      <c r="F16" s="55">
        <f>VLOOKUP(D16,選手證!B15:G1990,4,FALSE)</f>
        <v>44926</v>
      </c>
    </row>
    <row r="17" spans="1:6" ht="16.2" x14ac:dyDescent="0.3">
      <c r="A17" s="52"/>
      <c r="B17" s="58" t="s">
        <v>2428</v>
      </c>
      <c r="C17" s="53" t="s">
        <v>34</v>
      </c>
      <c r="D17" s="53" t="s">
        <v>2284</v>
      </c>
      <c r="E17" s="54">
        <f>VLOOKUP(D17,選手證!B16:G1991,3,FALSE)</f>
        <v>20081009001</v>
      </c>
      <c r="F17" s="55">
        <f>VLOOKUP(D17,選手證!B16:G1991,4,FALSE)</f>
        <v>44926</v>
      </c>
    </row>
    <row r="18" spans="1:6" ht="16.2" x14ac:dyDescent="0.3">
      <c r="A18" s="52"/>
      <c r="B18" s="58" t="s">
        <v>2429</v>
      </c>
      <c r="C18" s="53" t="s">
        <v>2285</v>
      </c>
      <c r="D18" s="53" t="s">
        <v>897</v>
      </c>
      <c r="E18" s="54">
        <f>VLOOKUP(D18,選手證!B17:G1992,3,FALSE)</f>
        <v>20060704001</v>
      </c>
      <c r="F18" s="55">
        <f>VLOOKUP(D18,選手證!B17:G1992,4,FALSE)</f>
        <v>44926</v>
      </c>
    </row>
    <row r="19" spans="1:6" ht="16.2" x14ac:dyDescent="0.3">
      <c r="A19" s="52"/>
      <c r="B19" s="58" t="s">
        <v>2430</v>
      </c>
      <c r="C19" s="53" t="s">
        <v>2286</v>
      </c>
      <c r="D19" s="53" t="s">
        <v>2287</v>
      </c>
      <c r="E19" s="54">
        <f>VLOOKUP(D19,選手證!B18:G1993,3,FALSE)</f>
        <v>20080819001</v>
      </c>
      <c r="F19" s="55">
        <f>VLOOKUP(D19,選手證!B18:G1993,4,FALSE)</f>
        <v>45291</v>
      </c>
    </row>
    <row r="20" spans="1:6" ht="16.2" x14ac:dyDescent="0.3">
      <c r="A20" s="52"/>
      <c r="B20" s="58" t="s">
        <v>2431</v>
      </c>
      <c r="C20" s="53" t="s">
        <v>2288</v>
      </c>
      <c r="D20" s="53" t="s">
        <v>2289</v>
      </c>
      <c r="E20" s="54">
        <f>VLOOKUP(D20,選手證!B19:G1994,3,FALSE)</f>
        <v>20060309001</v>
      </c>
      <c r="F20" s="55">
        <f>VLOOKUP(D20,選手證!B19:G1994,4,FALSE)</f>
        <v>44926</v>
      </c>
    </row>
    <row r="21" spans="1:6" ht="16.2" x14ac:dyDescent="0.3">
      <c r="A21" s="52"/>
      <c r="B21" s="58" t="s">
        <v>2432</v>
      </c>
      <c r="C21" s="53" t="s">
        <v>2105</v>
      </c>
      <c r="D21" s="53" t="s">
        <v>2290</v>
      </c>
      <c r="E21" s="54">
        <f>VLOOKUP(D21,選手證!B20:G1995,3,FALSE)</f>
        <v>20080328001</v>
      </c>
      <c r="F21" s="55">
        <f>VLOOKUP(D21,選手證!B20:G1995,4,FALSE)</f>
        <v>44926</v>
      </c>
    </row>
    <row r="22" spans="1:6" ht="16.2" x14ac:dyDescent="0.3">
      <c r="A22" s="52"/>
      <c r="B22" s="58" t="s">
        <v>2433</v>
      </c>
      <c r="C22" s="53" t="s">
        <v>2105</v>
      </c>
      <c r="D22" s="53" t="s">
        <v>2291</v>
      </c>
      <c r="E22" s="54">
        <f>VLOOKUP(D22,選手證!B21:G1996,3,FALSE)</f>
        <v>20071026001</v>
      </c>
      <c r="F22" s="55">
        <f>VLOOKUP(D22,選手證!B21:G1996,4,FALSE)</f>
        <v>44926</v>
      </c>
    </row>
    <row r="23" spans="1:6" ht="16.2" x14ac:dyDescent="0.3">
      <c r="A23" s="52" t="s">
        <v>2550</v>
      </c>
      <c r="B23" s="58" t="s">
        <v>2434</v>
      </c>
      <c r="C23" s="59" t="s">
        <v>2141</v>
      </c>
      <c r="D23" s="59" t="s">
        <v>2548</v>
      </c>
      <c r="E23" s="60">
        <f>VLOOKUP(D23,選手證!B22:G1997,3,FALSE)</f>
        <v>20091118001</v>
      </c>
      <c r="F23" s="61">
        <f>VLOOKUP(D23,選手證!B22:G1997,4,FALSE)</f>
        <v>44926</v>
      </c>
    </row>
    <row r="24" spans="1:6" ht="16.2" x14ac:dyDescent="0.3">
      <c r="A24" s="52"/>
      <c r="B24" s="58" t="s">
        <v>2435</v>
      </c>
      <c r="C24" s="53" t="s">
        <v>2141</v>
      </c>
      <c r="D24" s="53" t="s">
        <v>2292</v>
      </c>
      <c r="E24" s="54">
        <f>VLOOKUP(D24,選手證!B23:G1998,3,FALSE)</f>
        <v>20081011001</v>
      </c>
      <c r="F24" s="55">
        <f>VLOOKUP(D24,選手證!B23:G1998,4,FALSE)</f>
        <v>44926</v>
      </c>
    </row>
    <row r="25" spans="1:6" ht="16.2" x14ac:dyDescent="0.3">
      <c r="A25" s="52"/>
      <c r="B25" s="58" t="s">
        <v>2436</v>
      </c>
      <c r="C25" s="53" t="s">
        <v>2141</v>
      </c>
      <c r="D25" s="53" t="s">
        <v>2293</v>
      </c>
      <c r="E25" s="54">
        <f>VLOOKUP(D25,選手證!B24:G1999,3,FALSE)</f>
        <v>20070826001</v>
      </c>
      <c r="F25" s="55">
        <f>VLOOKUP(D25,選手證!B24:G1999,4,FALSE)</f>
        <v>45291</v>
      </c>
    </row>
    <row r="26" spans="1:6" ht="16.2" x14ac:dyDescent="0.3">
      <c r="A26" s="52"/>
      <c r="B26" s="58" t="s">
        <v>2437</v>
      </c>
      <c r="C26" s="53" t="s">
        <v>2141</v>
      </c>
      <c r="D26" s="53" t="s">
        <v>868</v>
      </c>
      <c r="E26" s="54">
        <f>VLOOKUP(D26,選手證!B25:G2000,3,FALSE)</f>
        <v>20060413001</v>
      </c>
      <c r="F26" s="55">
        <f>VLOOKUP(D26,選手證!B25:G2000,4,FALSE)</f>
        <v>44926</v>
      </c>
    </row>
    <row r="27" spans="1:6" ht="16.2" x14ac:dyDescent="0.3">
      <c r="A27" s="52"/>
      <c r="B27" s="58" t="s">
        <v>2438</v>
      </c>
      <c r="C27" s="53" t="s">
        <v>2141</v>
      </c>
      <c r="D27" s="53" t="s">
        <v>1026</v>
      </c>
      <c r="E27" s="54">
        <f>VLOOKUP(D27,選手證!B26:G2001,3,FALSE)</f>
        <v>20070524002</v>
      </c>
      <c r="F27" s="55">
        <f>VLOOKUP(D27,選手證!B26:G2001,4,FALSE)</f>
        <v>44926</v>
      </c>
    </row>
    <row r="28" spans="1:6" ht="16.2" x14ac:dyDescent="0.3">
      <c r="A28" s="52"/>
      <c r="B28" s="58" t="s">
        <v>2439</v>
      </c>
      <c r="C28" s="53" t="s">
        <v>2141</v>
      </c>
      <c r="D28" s="53" t="s">
        <v>2294</v>
      </c>
      <c r="E28" s="54">
        <f>VLOOKUP(D28,選手證!B27:G2002,3,FALSE)</f>
        <v>20090923001</v>
      </c>
      <c r="F28" s="55">
        <f>VLOOKUP(D28,選手證!B27:G2002,4,FALSE)</f>
        <v>44926</v>
      </c>
    </row>
    <row r="29" spans="1:6" ht="16.2" x14ac:dyDescent="0.3">
      <c r="A29" s="52"/>
      <c r="B29" s="58" t="s">
        <v>2440</v>
      </c>
      <c r="C29" s="53" t="s">
        <v>2141</v>
      </c>
      <c r="D29" s="53" t="s">
        <v>2295</v>
      </c>
      <c r="E29" s="54">
        <f>VLOOKUP(D29,選手證!B28:G2003,3,FALSE)</f>
        <v>20080706001</v>
      </c>
      <c r="F29" s="55">
        <f>VLOOKUP(D29,選手證!B28:G2003,4,FALSE)</f>
        <v>44926</v>
      </c>
    </row>
    <row r="30" spans="1:6" ht="16.2" x14ac:dyDescent="0.3">
      <c r="A30" s="52"/>
      <c r="B30" s="58" t="s">
        <v>2441</v>
      </c>
      <c r="C30" s="53" t="s">
        <v>2141</v>
      </c>
      <c r="D30" s="53" t="s">
        <v>2296</v>
      </c>
      <c r="E30" s="54">
        <f>VLOOKUP(D30,選手證!B29:G2004,3,FALSE)</f>
        <v>20091214001</v>
      </c>
      <c r="F30" s="55">
        <f>VLOOKUP(D30,選手證!B29:G2004,4,FALSE)</f>
        <v>44926</v>
      </c>
    </row>
    <row r="31" spans="1:6" ht="16.2" x14ac:dyDescent="0.3">
      <c r="A31" s="52"/>
      <c r="B31" s="58" t="s">
        <v>2442</v>
      </c>
      <c r="C31" s="53" t="s">
        <v>2141</v>
      </c>
      <c r="D31" s="53" t="s">
        <v>2297</v>
      </c>
      <c r="E31" s="54">
        <f>VLOOKUP(D31,選手證!B30:G2005,3,FALSE)</f>
        <v>20090403001</v>
      </c>
      <c r="F31" s="55">
        <f>VLOOKUP(D31,選手證!B30:G2005,4,FALSE)</f>
        <v>44926</v>
      </c>
    </row>
    <row r="32" spans="1:6" ht="16.2" x14ac:dyDescent="0.3">
      <c r="A32" s="52"/>
      <c r="B32" s="58" t="s">
        <v>2443</v>
      </c>
      <c r="C32" s="53" t="s">
        <v>2141</v>
      </c>
      <c r="D32" s="53" t="s">
        <v>2298</v>
      </c>
      <c r="E32" s="54">
        <f>VLOOKUP(D32,選手證!B31:G2006,3,FALSE)</f>
        <v>20070906001</v>
      </c>
      <c r="F32" s="55">
        <f>VLOOKUP(D32,選手證!B31:G2006,4,FALSE)</f>
        <v>45291</v>
      </c>
    </row>
    <row r="33" spans="1:6" ht="16.2" x14ac:dyDescent="0.3">
      <c r="A33" s="52"/>
      <c r="B33" s="58" t="s">
        <v>2444</v>
      </c>
      <c r="C33" s="53" t="s">
        <v>2141</v>
      </c>
      <c r="D33" s="53" t="s">
        <v>2299</v>
      </c>
      <c r="E33" s="54">
        <f>VLOOKUP(D33,選手證!B32:G2007,3,FALSE)</f>
        <v>20070212001</v>
      </c>
      <c r="F33" s="55">
        <f>VLOOKUP(D33,選手證!B32:G2007,4,FALSE)</f>
        <v>44926</v>
      </c>
    </row>
    <row r="34" spans="1:6" ht="16.2" x14ac:dyDescent="0.3">
      <c r="A34" s="52"/>
      <c r="B34" s="58" t="s">
        <v>2445</v>
      </c>
      <c r="C34" s="53" t="s">
        <v>2149</v>
      </c>
      <c r="D34" s="53" t="s">
        <v>885</v>
      </c>
      <c r="E34" s="54">
        <f>VLOOKUP(D34,選手證!B33:G2008,3,FALSE)</f>
        <v>20060601002</v>
      </c>
      <c r="F34" s="55">
        <f>VLOOKUP(D34,選手證!B33:G2008,4,FALSE)</f>
        <v>44926</v>
      </c>
    </row>
    <row r="35" spans="1:6" ht="16.2" x14ac:dyDescent="0.3">
      <c r="A35" s="52"/>
      <c r="B35" s="58" t="s">
        <v>2446</v>
      </c>
      <c r="C35" s="53" t="s">
        <v>2300</v>
      </c>
      <c r="D35" s="53" t="s">
        <v>2301</v>
      </c>
      <c r="E35" s="54">
        <f>VLOOKUP(D35,選手證!B34:G2009,3,FALSE)</f>
        <v>20090406003</v>
      </c>
      <c r="F35" s="55">
        <f>VLOOKUP(D35,選手證!B34:G2009,4,FALSE)</f>
        <v>44926</v>
      </c>
    </row>
    <row r="36" spans="1:6" ht="16.2" x14ac:dyDescent="0.3">
      <c r="A36" s="52"/>
      <c r="B36" s="58" t="s">
        <v>2447</v>
      </c>
      <c r="C36" s="53" t="s">
        <v>2302</v>
      </c>
      <c r="D36" s="53" t="s">
        <v>2303</v>
      </c>
      <c r="E36" s="54">
        <f>VLOOKUP(D36,選手證!B35:G2010,3,FALSE)</f>
        <v>20080627001</v>
      </c>
      <c r="F36" s="55">
        <f>VLOOKUP(D36,選手證!B35:G2010,4,FALSE)</f>
        <v>44926</v>
      </c>
    </row>
    <row r="37" spans="1:6" ht="16.2" x14ac:dyDescent="0.3">
      <c r="A37" s="52"/>
      <c r="B37" s="58" t="s">
        <v>2448</v>
      </c>
      <c r="C37" s="53" t="s">
        <v>2150</v>
      </c>
      <c r="D37" s="53" t="s">
        <v>1003</v>
      </c>
      <c r="E37" s="54">
        <f>VLOOKUP(D37,選手證!B36:G2011,3,FALSE)</f>
        <v>20070315001</v>
      </c>
      <c r="F37" s="55">
        <f>VLOOKUP(D37,選手證!B36:G2011,4,FALSE)</f>
        <v>44926</v>
      </c>
    </row>
    <row r="38" spans="1:6" ht="16.2" x14ac:dyDescent="0.3">
      <c r="A38" s="52"/>
      <c r="B38" s="58" t="s">
        <v>2449</v>
      </c>
      <c r="C38" s="53" t="s">
        <v>2150</v>
      </c>
      <c r="D38" s="53" t="s">
        <v>2304</v>
      </c>
      <c r="E38" s="54">
        <f>VLOOKUP(D38,選手證!B37:G2012,3,FALSE)</f>
        <v>20061210002</v>
      </c>
      <c r="F38" s="55">
        <f>VLOOKUP(D38,選手證!B37:G2012,4,FALSE)</f>
        <v>44926</v>
      </c>
    </row>
    <row r="39" spans="1:6" ht="16.2" x14ac:dyDescent="0.3">
      <c r="A39" s="52"/>
      <c r="B39" s="58" t="s">
        <v>2450</v>
      </c>
      <c r="C39" s="53" t="s">
        <v>2121</v>
      </c>
      <c r="D39" s="53" t="s">
        <v>2305</v>
      </c>
      <c r="E39" s="54">
        <f>VLOOKUP(D39,選手證!B38:G2013,3,FALSE)</f>
        <v>20080820001</v>
      </c>
      <c r="F39" s="55">
        <f>VLOOKUP(D39,選手證!B38:G2013,4,FALSE)</f>
        <v>44926</v>
      </c>
    </row>
    <row r="40" spans="1:6" ht="16.2" x14ac:dyDescent="0.3">
      <c r="A40" s="52"/>
      <c r="B40" s="58" t="s">
        <v>2451</v>
      </c>
      <c r="C40" s="53" t="s">
        <v>2121</v>
      </c>
      <c r="D40" s="53" t="s">
        <v>2306</v>
      </c>
      <c r="E40" s="54">
        <f>VLOOKUP(D40,選手證!B39:G2014,3,FALSE)</f>
        <v>20071104001</v>
      </c>
      <c r="F40" s="55">
        <f>VLOOKUP(D40,選手證!B39:G2014,4,FALSE)</f>
        <v>44926</v>
      </c>
    </row>
    <row r="41" spans="1:6" ht="16.2" x14ac:dyDescent="0.3">
      <c r="A41" s="52"/>
      <c r="B41" s="58" t="s">
        <v>2452</v>
      </c>
      <c r="C41" s="53" t="s">
        <v>2307</v>
      </c>
      <c r="D41" s="53" t="s">
        <v>889</v>
      </c>
      <c r="E41" s="54">
        <f>VLOOKUP(D41,選手證!B40:G2015,3,FALSE)</f>
        <v>20060609001</v>
      </c>
      <c r="F41" s="55">
        <f>VLOOKUP(D41,選手證!B40:G2015,4,FALSE)</f>
        <v>44926</v>
      </c>
    </row>
    <row r="42" spans="1:6" ht="16.2" x14ac:dyDescent="0.3">
      <c r="A42" s="52"/>
      <c r="B42" s="58" t="s">
        <v>2453</v>
      </c>
      <c r="C42" s="53" t="s">
        <v>56</v>
      </c>
      <c r="D42" s="53" t="s">
        <v>2308</v>
      </c>
      <c r="E42" s="54">
        <f>VLOOKUP(D42,選手證!B41:G2016,3,FALSE)</f>
        <v>20080314001</v>
      </c>
      <c r="F42" s="55">
        <f>VLOOKUP(D42,選手證!B41:G2016,4,FALSE)</f>
        <v>44926</v>
      </c>
    </row>
    <row r="43" spans="1:6" ht="16.2" x14ac:dyDescent="0.3">
      <c r="A43" s="52"/>
      <c r="B43" s="58" t="s">
        <v>2454</v>
      </c>
      <c r="C43" s="53" t="s">
        <v>56</v>
      </c>
      <c r="D43" s="53" t="s">
        <v>2309</v>
      </c>
      <c r="E43" s="54">
        <f>VLOOKUP(D43,選手證!B42:G2017,3,FALSE)</f>
        <v>20090216001</v>
      </c>
      <c r="F43" s="55">
        <f>VLOOKUP(D43,選手證!B42:G2017,4,FALSE)</f>
        <v>44926</v>
      </c>
    </row>
    <row r="44" spans="1:6" ht="16.2" x14ac:dyDescent="0.3">
      <c r="A44" s="52"/>
      <c r="B44" s="58" t="s">
        <v>2455</v>
      </c>
      <c r="C44" s="53" t="s">
        <v>2127</v>
      </c>
      <c r="D44" s="53" t="s">
        <v>900</v>
      </c>
      <c r="E44" s="54">
        <f>VLOOKUP(D44,選手證!B43:G2018,3,FALSE)</f>
        <v>20060719001</v>
      </c>
      <c r="F44" s="55">
        <f>VLOOKUP(D44,選手證!B43:G2018,4,FALSE)</f>
        <v>44926</v>
      </c>
    </row>
    <row r="45" spans="1:6" ht="16.2" x14ac:dyDescent="0.3">
      <c r="A45" s="52"/>
      <c r="B45" s="58" t="s">
        <v>2456</v>
      </c>
      <c r="C45" s="53" t="s">
        <v>2127</v>
      </c>
      <c r="D45" s="53" t="s">
        <v>2310</v>
      </c>
      <c r="E45" s="54">
        <f>VLOOKUP(D45,選手證!B44:G2019,3,FALSE)</f>
        <v>20070414001</v>
      </c>
      <c r="F45" s="55">
        <f>VLOOKUP(D45,選手證!B44:G2019,4,FALSE)</f>
        <v>44926</v>
      </c>
    </row>
    <row r="46" spans="1:6" ht="16.2" x14ac:dyDescent="0.3">
      <c r="A46" s="52"/>
      <c r="B46" s="58" t="s">
        <v>2457</v>
      </c>
      <c r="C46" s="53" t="s">
        <v>2157</v>
      </c>
      <c r="D46" s="53" t="s">
        <v>2311</v>
      </c>
      <c r="E46" s="54">
        <f>VLOOKUP(D46,選手證!B45:G2020,3,FALSE)</f>
        <v>20081020002</v>
      </c>
      <c r="F46" s="55">
        <f>VLOOKUP(D46,選手證!B45:G2020,4,FALSE)</f>
        <v>44926</v>
      </c>
    </row>
    <row r="47" spans="1:6" ht="16.2" x14ac:dyDescent="0.3">
      <c r="A47" s="52"/>
      <c r="B47" s="58" t="s">
        <v>2458</v>
      </c>
      <c r="C47" s="53" t="s">
        <v>2157</v>
      </c>
      <c r="D47" s="53" t="s">
        <v>1298</v>
      </c>
      <c r="E47" s="54">
        <f>VLOOKUP(D47,選手證!B46:G2021,3,FALSE)</f>
        <v>20090121001</v>
      </c>
      <c r="F47" s="55">
        <f>VLOOKUP(D47,選手證!B46:G2021,4,FALSE)</f>
        <v>45291</v>
      </c>
    </row>
    <row r="48" spans="1:6" ht="16.2" x14ac:dyDescent="0.3">
      <c r="A48" s="52"/>
      <c r="B48" s="58" t="s">
        <v>2459</v>
      </c>
      <c r="C48" s="53" t="s">
        <v>2157</v>
      </c>
      <c r="D48" s="53" t="s">
        <v>1357</v>
      </c>
      <c r="E48" s="54">
        <f>VLOOKUP(D48,選手證!B47:G2022,3,FALSE)</f>
        <v>20090625001</v>
      </c>
      <c r="F48" s="55">
        <f>VLOOKUP(D48,選手證!B47:G2022,4,FALSE)</f>
        <v>44926</v>
      </c>
    </row>
    <row r="49" spans="1:6" ht="16.2" x14ac:dyDescent="0.3">
      <c r="A49" s="52"/>
      <c r="B49" s="58" t="s">
        <v>2460</v>
      </c>
      <c r="C49" s="53" t="s">
        <v>2157</v>
      </c>
      <c r="D49" s="53" t="s">
        <v>1280</v>
      </c>
      <c r="E49" s="54">
        <f>VLOOKUP(D49,選手證!B48:G2023,3,FALSE)</f>
        <v>20081217001</v>
      </c>
      <c r="F49" s="55">
        <f>VLOOKUP(D49,選手證!B48:G2023,4,FALSE)</f>
        <v>45291</v>
      </c>
    </row>
    <row r="50" spans="1:6" ht="16.2" x14ac:dyDescent="0.3">
      <c r="A50" s="52"/>
      <c r="B50" s="58" t="s">
        <v>2461</v>
      </c>
      <c r="C50" s="53" t="s">
        <v>2157</v>
      </c>
      <c r="D50" s="53" t="s">
        <v>1289</v>
      </c>
      <c r="E50" s="54">
        <f>VLOOKUP(D50,選手證!B49:G2024,3,FALSE)</f>
        <v>20090102002</v>
      </c>
      <c r="F50" s="55">
        <f>VLOOKUP(D50,選手證!B49:G2024,4,FALSE)</f>
        <v>44926</v>
      </c>
    </row>
    <row r="51" spans="1:6" ht="16.2" x14ac:dyDescent="0.3">
      <c r="A51" s="52"/>
      <c r="B51" s="58" t="s">
        <v>2462</v>
      </c>
      <c r="C51" s="53" t="s">
        <v>2312</v>
      </c>
      <c r="D51" s="53" t="s">
        <v>857</v>
      </c>
      <c r="E51" s="54">
        <f>VLOOKUP(D51,選手證!B50:G2025,3,FALSE)</f>
        <v>20060314001</v>
      </c>
      <c r="F51" s="55">
        <f>VLOOKUP(D51,選手證!B50:G2025,4,FALSE)</f>
        <v>44926</v>
      </c>
    </row>
    <row r="52" spans="1:6" x14ac:dyDescent="0.3">
      <c r="E52" s="18"/>
      <c r="F52" s="20"/>
    </row>
    <row r="53" spans="1:6" x14ac:dyDescent="0.3">
      <c r="E53" s="18"/>
      <c r="F53" s="20"/>
    </row>
    <row r="54" spans="1:6" x14ac:dyDescent="0.3">
      <c r="E54" s="18"/>
      <c r="F54" s="20"/>
    </row>
    <row r="55" spans="1:6" x14ac:dyDescent="0.3">
      <c r="E55" s="18"/>
      <c r="F55" s="20"/>
    </row>
    <row r="56" spans="1:6" x14ac:dyDescent="0.3">
      <c r="E56" s="18"/>
      <c r="F56" s="20"/>
    </row>
  </sheetData>
  <sortState ref="A3:F57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view="pageBreakPreview" zoomScaleNormal="100" zoomScaleSheetLayoutView="100" workbookViewId="0">
      <pane ySplit="1" topLeftCell="A2" activePane="bottomLeft" state="frozen"/>
      <selection pane="bottomLeft" activeCell="D1" sqref="D1:D1048576"/>
    </sheetView>
  </sheetViews>
  <sheetFormatPr defaultRowHeight="15.6" x14ac:dyDescent="0.3"/>
  <cols>
    <col min="1" max="1" width="30.625" style="21" hidden="1" customWidth="1"/>
    <col min="2" max="2" width="8.875" style="1" customWidth="1"/>
    <col min="3" max="3" width="37.375" style="1" customWidth="1"/>
    <col min="4" max="4" width="30.625" style="1" customWidth="1"/>
    <col min="5" max="5" width="24.5" style="17" hidden="1" customWidth="1"/>
    <col min="6" max="6" width="27.375" style="19" hidden="1" customWidth="1"/>
    <col min="7" max="16384" width="9" style="1"/>
  </cols>
  <sheetData>
    <row r="1" spans="1:6" s="69" customFormat="1" ht="28.2" x14ac:dyDescent="0.55000000000000004">
      <c r="A1" s="80"/>
      <c r="B1" s="43" t="s">
        <v>10</v>
      </c>
      <c r="C1" s="62"/>
      <c r="D1" s="43" t="s">
        <v>2580</v>
      </c>
      <c r="E1" s="66"/>
      <c r="F1" s="67"/>
    </row>
    <row r="2" spans="1:6" ht="16.2" x14ac:dyDescent="0.3">
      <c r="A2" s="63"/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6" ht="16.2" x14ac:dyDescent="0.3">
      <c r="A3" s="63"/>
      <c r="B3" s="49" t="s">
        <v>2414</v>
      </c>
      <c r="C3" s="53" t="s">
        <v>2206</v>
      </c>
      <c r="D3" s="53" t="s">
        <v>2207</v>
      </c>
      <c r="E3" s="54">
        <f>VLOOKUP(D3,選手證!B2:G1978,3,FALSE)</f>
        <v>20080602002</v>
      </c>
      <c r="F3" s="55">
        <f>VLOOKUP(D3,選手證!B2:G1978,4,FALSE)</f>
        <v>45291</v>
      </c>
    </row>
    <row r="4" spans="1:6" ht="16.2" x14ac:dyDescent="0.3">
      <c r="A4" s="63"/>
      <c r="B4" s="49" t="s">
        <v>2415</v>
      </c>
      <c r="C4" s="53" t="s">
        <v>2063</v>
      </c>
      <c r="D4" s="53" t="s">
        <v>838</v>
      </c>
      <c r="E4" s="54">
        <f>VLOOKUP(D4,選手證!B3:G1979,3,FALSE)</f>
        <v>20060124001</v>
      </c>
      <c r="F4" s="55">
        <f>VLOOKUP(D4,選手證!B3:G1979,4,FALSE)</f>
        <v>44926</v>
      </c>
    </row>
    <row r="5" spans="1:6" ht="16.2" x14ac:dyDescent="0.3">
      <c r="A5" s="63"/>
      <c r="B5" s="49" t="s">
        <v>2416</v>
      </c>
      <c r="C5" s="53" t="s">
        <v>2063</v>
      </c>
      <c r="D5" s="53" t="s">
        <v>951</v>
      </c>
      <c r="E5" s="54">
        <f>VLOOKUP(D5,選手證!B5:G1980,3,FALSE)</f>
        <v>20061117001</v>
      </c>
      <c r="F5" s="55">
        <f>VLOOKUP(D5,選手證!B5:G1980,4,FALSE)</f>
        <v>44926</v>
      </c>
    </row>
    <row r="6" spans="1:6" ht="16.2" x14ac:dyDescent="0.3">
      <c r="A6" s="63"/>
      <c r="B6" s="49" t="s">
        <v>2417</v>
      </c>
      <c r="C6" s="53" t="s">
        <v>2208</v>
      </c>
      <c r="D6" s="53" t="s">
        <v>1061</v>
      </c>
      <c r="E6" s="54">
        <f>VLOOKUP(D6,選手證!B6:G1981,3,FALSE)</f>
        <v>20071005001</v>
      </c>
      <c r="F6" s="55">
        <f>VLOOKUP(D6,選手證!B6:G1981,4,FALSE)</f>
        <v>44926</v>
      </c>
    </row>
    <row r="7" spans="1:6" ht="16.2" customHeight="1" x14ac:dyDescent="0.3">
      <c r="A7" s="52" t="s">
        <v>2554</v>
      </c>
      <c r="B7" s="49" t="s">
        <v>2418</v>
      </c>
      <c r="C7" s="59" t="s">
        <v>2163</v>
      </c>
      <c r="D7" s="59" t="s">
        <v>2209</v>
      </c>
      <c r="E7" s="60">
        <v>20070226001</v>
      </c>
      <c r="F7" s="61">
        <v>44926</v>
      </c>
    </row>
    <row r="8" spans="1:6" ht="16.2" x14ac:dyDescent="0.3">
      <c r="A8" s="63"/>
      <c r="B8" s="49" t="s">
        <v>2419</v>
      </c>
      <c r="C8" s="53" t="s">
        <v>2163</v>
      </c>
      <c r="D8" s="53" t="s">
        <v>973</v>
      </c>
      <c r="E8" s="54">
        <f>VLOOKUP(D8,選手證!B8:G1983,3,FALSE)</f>
        <v>20070106001</v>
      </c>
      <c r="F8" s="55">
        <f>VLOOKUP(D8,選手證!B8:G1983,4,FALSE)</f>
        <v>44926</v>
      </c>
    </row>
    <row r="9" spans="1:6" ht="16.2" x14ac:dyDescent="0.3">
      <c r="A9" s="63"/>
      <c r="B9" s="49" t="s">
        <v>2420</v>
      </c>
      <c r="C9" s="53" t="s">
        <v>2163</v>
      </c>
      <c r="D9" s="53" t="s">
        <v>977</v>
      </c>
      <c r="E9" s="54">
        <f>VLOOKUP(D9,選手證!B9:G1984,3,FALSE)</f>
        <v>20070113001</v>
      </c>
      <c r="F9" s="55">
        <f>VLOOKUP(D9,選手證!B9:G1984,4,FALSE)</f>
        <v>44926</v>
      </c>
    </row>
    <row r="10" spans="1:6" ht="16.2" x14ac:dyDescent="0.3">
      <c r="A10" s="63"/>
      <c r="B10" s="49" t="s">
        <v>2421</v>
      </c>
      <c r="C10" s="53" t="s">
        <v>2163</v>
      </c>
      <c r="D10" s="53" t="s">
        <v>844</v>
      </c>
      <c r="E10" s="54">
        <f>VLOOKUP(D10,選手證!B10:G1985,3,FALSE)</f>
        <v>20060210001</v>
      </c>
      <c r="F10" s="55">
        <f>VLOOKUP(D10,選手證!B10:G1985,4,FALSE)</f>
        <v>44926</v>
      </c>
    </row>
    <row r="11" spans="1:6" ht="16.2" x14ac:dyDescent="0.3">
      <c r="A11" s="63"/>
      <c r="B11" s="49" t="s">
        <v>2422</v>
      </c>
      <c r="C11" s="53" t="s">
        <v>2163</v>
      </c>
      <c r="D11" s="53" t="s">
        <v>995</v>
      </c>
      <c r="E11" s="54">
        <f>VLOOKUP(D11,選手證!B11:G1986,3,FALSE)</f>
        <v>20070301001</v>
      </c>
      <c r="F11" s="55">
        <f>VLOOKUP(D11,選手證!B11:G1986,4,FALSE)</f>
        <v>45291</v>
      </c>
    </row>
    <row r="12" spans="1:6" ht="16.2" x14ac:dyDescent="0.3">
      <c r="A12" s="63"/>
      <c r="B12" s="49" t="s">
        <v>2423</v>
      </c>
      <c r="C12" s="53" t="s">
        <v>2065</v>
      </c>
      <c r="D12" s="53" t="s">
        <v>1120</v>
      </c>
      <c r="E12" s="54">
        <f>VLOOKUP(D12,選手證!B12:G1987,3,FALSE)</f>
        <v>20080111001</v>
      </c>
      <c r="F12" s="55">
        <f>VLOOKUP(D12,選手證!B12:G1987,4,FALSE)</f>
        <v>44926</v>
      </c>
    </row>
    <row r="13" spans="1:6" ht="16.2" x14ac:dyDescent="0.3">
      <c r="A13" s="63"/>
      <c r="B13" s="49" t="s">
        <v>2424</v>
      </c>
      <c r="C13" s="53" t="s">
        <v>2067</v>
      </c>
      <c r="D13" s="53" t="s">
        <v>2210</v>
      </c>
      <c r="E13" s="54">
        <f>VLOOKUP(D13,選手證!B13:G1988,3,FALSE)</f>
        <v>20080921001</v>
      </c>
      <c r="F13" s="55">
        <f>VLOOKUP(D13,選手證!B13:G1988,4,FALSE)</f>
        <v>44926</v>
      </c>
    </row>
    <row r="14" spans="1:6" ht="16.2" x14ac:dyDescent="0.3">
      <c r="A14" s="63"/>
      <c r="B14" s="49" t="s">
        <v>2425</v>
      </c>
      <c r="C14" s="53" t="s">
        <v>2067</v>
      </c>
      <c r="D14" s="53" t="s">
        <v>1256</v>
      </c>
      <c r="E14" s="54">
        <f>VLOOKUP(D14,選手證!B14:G1989,3,FALSE)</f>
        <v>20081106001</v>
      </c>
      <c r="F14" s="55">
        <f>VLOOKUP(D14,選手證!B14:G1989,4,FALSE)</f>
        <v>44926</v>
      </c>
    </row>
    <row r="15" spans="1:6" ht="16.2" x14ac:dyDescent="0.3">
      <c r="A15" s="63"/>
      <c r="B15" s="49" t="s">
        <v>2426</v>
      </c>
      <c r="C15" s="53" t="s">
        <v>2067</v>
      </c>
      <c r="D15" s="53" t="s">
        <v>2211</v>
      </c>
      <c r="E15" s="54">
        <f>VLOOKUP(D15,選手證!B15:G1990,3,FALSE)</f>
        <v>20091110001</v>
      </c>
      <c r="F15" s="55">
        <f>VLOOKUP(D15,選手證!B15:G1990,4,FALSE)</f>
        <v>44926</v>
      </c>
    </row>
    <row r="16" spans="1:6" ht="16.2" x14ac:dyDescent="0.3">
      <c r="A16" s="63"/>
      <c r="B16" s="49" t="s">
        <v>2427</v>
      </c>
      <c r="C16" s="53" t="s">
        <v>2067</v>
      </c>
      <c r="D16" s="53" t="s">
        <v>2212</v>
      </c>
      <c r="E16" s="54">
        <f>VLOOKUP(D16,選手證!B16:G1991,3,FALSE)</f>
        <v>20080723001</v>
      </c>
      <c r="F16" s="55">
        <f>VLOOKUP(D16,選手證!B16:G1991,4,FALSE)</f>
        <v>44926</v>
      </c>
    </row>
    <row r="17" spans="1:6" ht="16.2" x14ac:dyDescent="0.3">
      <c r="A17" s="63"/>
      <c r="B17" s="49" t="s">
        <v>2428</v>
      </c>
      <c r="C17" s="53" t="s">
        <v>2067</v>
      </c>
      <c r="D17" s="53" t="s">
        <v>2213</v>
      </c>
      <c r="E17" s="54">
        <f>VLOOKUP(D17,選手證!B17:G1992,3,FALSE)</f>
        <v>20071023001</v>
      </c>
      <c r="F17" s="55">
        <f>VLOOKUP(D17,選手證!B17:G1992,4,FALSE)</f>
        <v>45291</v>
      </c>
    </row>
    <row r="18" spans="1:6" ht="16.2" x14ac:dyDescent="0.3">
      <c r="A18" s="63"/>
      <c r="B18" s="49" t="s">
        <v>2429</v>
      </c>
      <c r="C18" s="53" t="s">
        <v>2067</v>
      </c>
      <c r="D18" s="53" t="s">
        <v>2214</v>
      </c>
      <c r="E18" s="54">
        <f>VLOOKUP(D18,選手證!B18:G1993,3,FALSE)</f>
        <v>20090608002</v>
      </c>
      <c r="F18" s="55">
        <f>VLOOKUP(D18,選手證!B18:G1993,4,FALSE)</f>
        <v>44926</v>
      </c>
    </row>
    <row r="19" spans="1:6" ht="16.2" x14ac:dyDescent="0.3">
      <c r="A19" s="63"/>
      <c r="B19" s="49" t="s">
        <v>2430</v>
      </c>
      <c r="C19" s="53" t="s">
        <v>19</v>
      </c>
      <c r="D19" s="53" t="s">
        <v>2215</v>
      </c>
      <c r="E19" s="54">
        <f>VLOOKUP(D19,選手證!B19:G1994,3,FALSE)</f>
        <v>20060827001</v>
      </c>
      <c r="F19" s="55">
        <f>VLOOKUP(D19,選手證!B19:G1994,4,FALSE)</f>
        <v>44926</v>
      </c>
    </row>
    <row r="20" spans="1:6" ht="16.2" x14ac:dyDescent="0.3">
      <c r="A20" s="63"/>
      <c r="B20" s="49" t="s">
        <v>2431</v>
      </c>
      <c r="C20" s="53" t="s">
        <v>19</v>
      </c>
      <c r="D20" s="53" t="s">
        <v>2216</v>
      </c>
      <c r="E20" s="54">
        <f>VLOOKUP(D20,選手證!B20:G1995,3,FALSE)</f>
        <v>20061229001</v>
      </c>
      <c r="F20" s="55">
        <f>VLOOKUP(D20,選手證!B20:G1995,4,FALSE)</f>
        <v>44926</v>
      </c>
    </row>
    <row r="21" spans="1:6" ht="16.2" x14ac:dyDescent="0.3">
      <c r="A21" s="63"/>
      <c r="B21" s="49" t="s">
        <v>2432</v>
      </c>
      <c r="C21" s="53" t="s">
        <v>19</v>
      </c>
      <c r="D21" s="53" t="s">
        <v>2217</v>
      </c>
      <c r="E21" s="54">
        <f>VLOOKUP(D21,選手證!B21:G1996,3,FALSE)</f>
        <v>20061018001</v>
      </c>
      <c r="F21" s="55">
        <f>VLOOKUP(D21,選手證!B21:G1996,4,FALSE)</f>
        <v>44926</v>
      </c>
    </row>
    <row r="22" spans="1:6" ht="16.2" x14ac:dyDescent="0.3">
      <c r="A22" s="63"/>
      <c r="B22" s="49" t="s">
        <v>2433</v>
      </c>
      <c r="C22" s="53" t="s">
        <v>19</v>
      </c>
      <c r="D22" s="53" t="s">
        <v>2218</v>
      </c>
      <c r="E22" s="54">
        <f>VLOOKUP(D22,選手證!B22:G1997,3,FALSE)</f>
        <v>20060927001</v>
      </c>
      <c r="F22" s="55">
        <f>VLOOKUP(D22,選手證!B22:G1997,4,FALSE)</f>
        <v>44926</v>
      </c>
    </row>
    <row r="23" spans="1:6" ht="16.2" x14ac:dyDescent="0.3">
      <c r="A23" s="63"/>
      <c r="B23" s="49" t="s">
        <v>2434</v>
      </c>
      <c r="C23" s="53" t="s">
        <v>2219</v>
      </c>
      <c r="D23" s="53" t="s">
        <v>2220</v>
      </c>
      <c r="E23" s="54">
        <f>VLOOKUP(D23,選手證!B23:G1998,3,FALSE)</f>
        <v>20080326001</v>
      </c>
      <c r="F23" s="55">
        <f>VLOOKUP(D23,選手證!B23:G1998,4,FALSE)</f>
        <v>44926</v>
      </c>
    </row>
    <row r="24" spans="1:6" ht="16.2" x14ac:dyDescent="0.3">
      <c r="A24" s="63"/>
      <c r="B24" s="49" t="s">
        <v>2435</v>
      </c>
      <c r="C24" s="53" t="s">
        <v>2219</v>
      </c>
      <c r="D24" s="53" t="s">
        <v>2221</v>
      </c>
      <c r="E24" s="54">
        <f>VLOOKUP(D24,選手證!B24:G1999,3,FALSE)</f>
        <v>20080305001</v>
      </c>
      <c r="F24" s="55">
        <f>VLOOKUP(D24,選手證!B24:G1999,4,FALSE)</f>
        <v>44926</v>
      </c>
    </row>
    <row r="25" spans="1:6" ht="16.2" x14ac:dyDescent="0.3">
      <c r="A25" s="63"/>
      <c r="B25" s="49" t="s">
        <v>2436</v>
      </c>
      <c r="C25" s="53" t="s">
        <v>2070</v>
      </c>
      <c r="D25" s="53" t="s">
        <v>2222</v>
      </c>
      <c r="E25" s="54">
        <f>VLOOKUP(D25,選手證!B25:G2000,3,FALSE)</f>
        <v>20080818001</v>
      </c>
      <c r="F25" s="55">
        <f>VLOOKUP(D25,選手證!B25:G2000,4,FALSE)</f>
        <v>44926</v>
      </c>
    </row>
    <row r="26" spans="1:6" ht="16.2" x14ac:dyDescent="0.3">
      <c r="A26" s="63"/>
      <c r="B26" s="49" t="s">
        <v>2437</v>
      </c>
      <c r="C26" s="53" t="s">
        <v>2070</v>
      </c>
      <c r="D26" s="53" t="s">
        <v>1122</v>
      </c>
      <c r="E26" s="54">
        <f>VLOOKUP(D26,選手證!B26:G2001,3,FALSE)</f>
        <v>20080114001</v>
      </c>
      <c r="F26" s="55">
        <f>VLOOKUP(D26,選手證!B26:G2001,4,FALSE)</f>
        <v>44926</v>
      </c>
    </row>
    <row r="27" spans="1:6" ht="16.2" x14ac:dyDescent="0.3">
      <c r="A27" s="63"/>
      <c r="B27" s="49" t="s">
        <v>2438</v>
      </c>
      <c r="C27" s="53" t="s">
        <v>2070</v>
      </c>
      <c r="D27" s="53" t="s">
        <v>2223</v>
      </c>
      <c r="E27" s="54">
        <f>VLOOKUP(D27,選手證!B27:G2002,3,FALSE)</f>
        <v>20080707003</v>
      </c>
      <c r="F27" s="55">
        <f>VLOOKUP(D27,選手證!B27:G2002,4,FALSE)</f>
        <v>44926</v>
      </c>
    </row>
    <row r="28" spans="1:6" ht="16.2" x14ac:dyDescent="0.3">
      <c r="A28" s="63"/>
      <c r="B28" s="49" t="s">
        <v>2439</v>
      </c>
      <c r="C28" s="53" t="s">
        <v>2070</v>
      </c>
      <c r="D28" s="53" t="s">
        <v>2224</v>
      </c>
      <c r="E28" s="54">
        <f>VLOOKUP(D28,選手證!B28:G2003,3,FALSE)</f>
        <v>20080826001</v>
      </c>
      <c r="F28" s="55">
        <f>VLOOKUP(D28,選手證!B28:G2003,4,FALSE)</f>
        <v>44926</v>
      </c>
    </row>
    <row r="29" spans="1:6" ht="16.2" x14ac:dyDescent="0.3">
      <c r="A29" s="63"/>
      <c r="B29" s="49" t="s">
        <v>2440</v>
      </c>
      <c r="C29" s="53" t="s">
        <v>2070</v>
      </c>
      <c r="D29" s="53" t="s">
        <v>2225</v>
      </c>
      <c r="E29" s="54">
        <f>VLOOKUP(D29,選手證!B29:G2004,3,FALSE)</f>
        <v>20071212001</v>
      </c>
      <c r="F29" s="55">
        <f>VLOOKUP(D29,選手證!B29:G2004,4,FALSE)</f>
        <v>44926</v>
      </c>
    </row>
    <row r="30" spans="1:6" ht="16.2" x14ac:dyDescent="0.3">
      <c r="A30" s="63"/>
      <c r="B30" s="49" t="s">
        <v>2441</v>
      </c>
      <c r="C30" s="53" t="s">
        <v>2070</v>
      </c>
      <c r="D30" s="53" t="s">
        <v>2226</v>
      </c>
      <c r="E30" s="54">
        <f>VLOOKUP(D30,選手證!B30:G2005,3,FALSE)</f>
        <v>20071111001</v>
      </c>
      <c r="F30" s="55">
        <f>VLOOKUP(D30,選手證!B30:G2005,4,FALSE)</f>
        <v>44926</v>
      </c>
    </row>
    <row r="31" spans="1:6" ht="16.2" x14ac:dyDescent="0.3">
      <c r="A31" s="63"/>
      <c r="B31" s="49" t="s">
        <v>2442</v>
      </c>
      <c r="C31" s="53" t="s">
        <v>2070</v>
      </c>
      <c r="D31" s="53" t="s">
        <v>2227</v>
      </c>
      <c r="E31" s="54">
        <f>VLOOKUP(D31,選手證!B31:G2006,3,FALSE)</f>
        <v>20080329001</v>
      </c>
      <c r="F31" s="55">
        <f>VLOOKUP(D31,選手證!B31:G2006,4,FALSE)</f>
        <v>44926</v>
      </c>
    </row>
    <row r="32" spans="1:6" ht="16.2" x14ac:dyDescent="0.3">
      <c r="A32" s="63"/>
      <c r="B32" s="49" t="s">
        <v>2443</v>
      </c>
      <c r="C32" s="53" t="s">
        <v>2070</v>
      </c>
      <c r="D32" s="53" t="s">
        <v>2228</v>
      </c>
      <c r="E32" s="54">
        <f>VLOOKUP(D32,選手證!B32:G2007,3,FALSE)</f>
        <v>20071123003</v>
      </c>
      <c r="F32" s="55">
        <f>VLOOKUP(D32,選手證!B32:G2007,4,FALSE)</f>
        <v>44926</v>
      </c>
    </row>
    <row r="33" spans="1:6" ht="16.2" x14ac:dyDescent="0.3">
      <c r="A33" s="63"/>
      <c r="B33" s="49" t="s">
        <v>2444</v>
      </c>
      <c r="C33" s="53" t="s">
        <v>2070</v>
      </c>
      <c r="D33" s="53" t="s">
        <v>2229</v>
      </c>
      <c r="E33" s="54">
        <f>VLOOKUP(D33,選手證!B33:G2008,3,FALSE)</f>
        <v>20081031003</v>
      </c>
      <c r="F33" s="55">
        <f>VLOOKUP(D33,選手證!B33:G2008,4,FALSE)</f>
        <v>44926</v>
      </c>
    </row>
    <row r="34" spans="1:6" ht="16.2" x14ac:dyDescent="0.3">
      <c r="A34" s="63"/>
      <c r="B34" s="49" t="s">
        <v>2445</v>
      </c>
      <c r="C34" s="53" t="s">
        <v>2134</v>
      </c>
      <c r="D34" s="53" t="s">
        <v>1340</v>
      </c>
      <c r="E34" s="54">
        <f>VLOOKUP(D34,選手證!B34:G2009,3,FALSE)</f>
        <v>20090503001</v>
      </c>
      <c r="F34" s="55">
        <f>VLOOKUP(D34,選手證!B34:G2009,4,FALSE)</f>
        <v>45291</v>
      </c>
    </row>
    <row r="35" spans="1:6" ht="16.2" x14ac:dyDescent="0.3">
      <c r="A35" s="63"/>
      <c r="B35" s="49" t="s">
        <v>2446</v>
      </c>
      <c r="C35" s="53" t="s">
        <v>2134</v>
      </c>
      <c r="D35" s="53" t="s">
        <v>2230</v>
      </c>
      <c r="E35" s="54">
        <f>VLOOKUP(D35,選手證!B35:G2010,3,FALSE)</f>
        <v>20081212002</v>
      </c>
      <c r="F35" s="55">
        <f>VLOOKUP(D35,選手證!B35:G2010,4,FALSE)</f>
        <v>44926</v>
      </c>
    </row>
    <row r="36" spans="1:6" ht="16.2" x14ac:dyDescent="0.3">
      <c r="A36" s="63"/>
      <c r="B36" s="49" t="s">
        <v>2447</v>
      </c>
      <c r="C36" s="53" t="s">
        <v>2134</v>
      </c>
      <c r="D36" s="53" t="s">
        <v>2231</v>
      </c>
      <c r="E36" s="54">
        <f>VLOOKUP(D36,選手證!B36:G2011,3,FALSE)</f>
        <v>20081103001</v>
      </c>
      <c r="F36" s="55">
        <f>VLOOKUP(D36,選手證!B36:G2011,4,FALSE)</f>
        <v>44926</v>
      </c>
    </row>
    <row r="37" spans="1:6" ht="32.4" x14ac:dyDescent="0.3">
      <c r="A37" s="63"/>
      <c r="B37" s="49" t="s">
        <v>2448</v>
      </c>
      <c r="C37" s="53" t="s">
        <v>2076</v>
      </c>
      <c r="D37" s="53" t="s">
        <v>2232</v>
      </c>
      <c r="E37" s="54">
        <f>VLOOKUP(D37,選手證!B37:G2012,3,FALSE)</f>
        <v>20090320001</v>
      </c>
      <c r="F37" s="55">
        <f>VLOOKUP(D37,選手證!B37:G2012,4,FALSE)</f>
        <v>44926</v>
      </c>
    </row>
    <row r="38" spans="1:6" ht="16.2" x14ac:dyDescent="0.3">
      <c r="A38" s="63"/>
      <c r="B38" s="49" t="s">
        <v>2449</v>
      </c>
      <c r="C38" s="53" t="s">
        <v>2080</v>
      </c>
      <c r="D38" s="53" t="s">
        <v>2233</v>
      </c>
      <c r="E38" s="54">
        <f>VLOOKUP(D38,選手證!B38:G2013,3,FALSE)</f>
        <v>20070308002</v>
      </c>
      <c r="F38" s="55">
        <f>VLOOKUP(D38,選手證!B38:G2013,4,FALSE)</f>
        <v>44926</v>
      </c>
    </row>
    <row r="39" spans="1:6" ht="16.2" x14ac:dyDescent="0.3">
      <c r="A39" s="63"/>
      <c r="B39" s="49" t="s">
        <v>2450</v>
      </c>
      <c r="C39" s="53" t="s">
        <v>2080</v>
      </c>
      <c r="D39" s="53" t="s">
        <v>2234</v>
      </c>
      <c r="E39" s="54">
        <f>VLOOKUP(D39,選手證!B39:G2014,3,FALSE)</f>
        <v>20060906002</v>
      </c>
      <c r="F39" s="55">
        <f>VLOOKUP(D39,選手證!B39:G2014,4,FALSE)</f>
        <v>44926</v>
      </c>
    </row>
    <row r="40" spans="1:6" ht="16.2" x14ac:dyDescent="0.3">
      <c r="A40" s="63"/>
      <c r="B40" s="49" t="s">
        <v>2451</v>
      </c>
      <c r="C40" s="53" t="s">
        <v>34</v>
      </c>
      <c r="D40" s="53" t="s">
        <v>2235</v>
      </c>
      <c r="E40" s="54">
        <f>VLOOKUP(D40,選手證!B40:G2015,3,FALSE)</f>
        <v>20081217003</v>
      </c>
      <c r="F40" s="55">
        <f>VLOOKUP(D40,選手證!B40:G2015,4,FALSE)</f>
        <v>44926</v>
      </c>
    </row>
    <row r="41" spans="1:6" ht="16.2" x14ac:dyDescent="0.3">
      <c r="A41" s="63"/>
      <c r="B41" s="49" t="s">
        <v>2452</v>
      </c>
      <c r="C41" s="53" t="s">
        <v>34</v>
      </c>
      <c r="D41" s="53" t="s">
        <v>2236</v>
      </c>
      <c r="E41" s="54">
        <f>VLOOKUP(D41,選手證!B41:G2016,3,FALSE)</f>
        <v>20071128001</v>
      </c>
      <c r="F41" s="55">
        <f>VLOOKUP(D41,選手證!B41:G2016,4,FALSE)</f>
        <v>44926</v>
      </c>
    </row>
    <row r="42" spans="1:6" ht="16.2" x14ac:dyDescent="0.3">
      <c r="A42" s="63"/>
      <c r="B42" s="49" t="s">
        <v>2453</v>
      </c>
      <c r="C42" s="53" t="s">
        <v>34</v>
      </c>
      <c r="D42" s="53" t="s">
        <v>2237</v>
      </c>
      <c r="E42" s="54">
        <f>VLOOKUP(D42,選手證!B42:G2017,3,FALSE)</f>
        <v>20080731001</v>
      </c>
      <c r="F42" s="55">
        <f>VLOOKUP(D42,選手證!B42:G2017,4,FALSE)</f>
        <v>44926</v>
      </c>
    </row>
    <row r="43" spans="1:6" ht="16.2" x14ac:dyDescent="0.3">
      <c r="A43" s="63"/>
      <c r="B43" s="49" t="s">
        <v>2454</v>
      </c>
      <c r="C43" s="53" t="s">
        <v>34</v>
      </c>
      <c r="D43" s="53" t="s">
        <v>2238</v>
      </c>
      <c r="E43" s="54">
        <f>VLOOKUP(D43,選手證!B43:G2018,3,FALSE)</f>
        <v>20090612001</v>
      </c>
      <c r="F43" s="55">
        <f>VLOOKUP(D43,選手證!B43:G2018,4,FALSE)</f>
        <v>44926</v>
      </c>
    </row>
    <row r="44" spans="1:6" ht="16.2" x14ac:dyDescent="0.3">
      <c r="A44" s="63"/>
      <c r="B44" s="49" t="s">
        <v>2455</v>
      </c>
      <c r="C44" s="53" t="s">
        <v>34</v>
      </c>
      <c r="D44" s="53" t="s">
        <v>2239</v>
      </c>
      <c r="E44" s="54">
        <f>VLOOKUP(D44,選手證!B44:G2019,3,FALSE)</f>
        <v>20081116001</v>
      </c>
      <c r="F44" s="55">
        <f>VLOOKUP(D44,選手證!B44:G2019,4,FALSE)</f>
        <v>44926</v>
      </c>
    </row>
    <row r="45" spans="1:6" ht="16.2" x14ac:dyDescent="0.3">
      <c r="A45" s="63"/>
      <c r="B45" s="49" t="s">
        <v>2456</v>
      </c>
      <c r="C45" s="53" t="s">
        <v>34</v>
      </c>
      <c r="D45" s="53" t="s">
        <v>2240</v>
      </c>
      <c r="E45" s="54">
        <f>VLOOKUP(D45,選手證!B45:G2020,3,FALSE)</f>
        <v>20081109002</v>
      </c>
      <c r="F45" s="55">
        <f>VLOOKUP(D45,選手證!B45:G2020,4,FALSE)</f>
        <v>44926</v>
      </c>
    </row>
    <row r="46" spans="1:6" ht="16.2" x14ac:dyDescent="0.3">
      <c r="A46" s="63"/>
      <c r="B46" s="49" t="s">
        <v>2457</v>
      </c>
      <c r="C46" s="53" t="s">
        <v>34</v>
      </c>
      <c r="D46" s="53" t="s">
        <v>1071</v>
      </c>
      <c r="E46" s="54">
        <f>VLOOKUP(D46,選手證!B46:G2021,3,FALSE)</f>
        <v>20071018002</v>
      </c>
      <c r="F46" s="55">
        <f>VLOOKUP(D46,選手證!B46:G2021,4,FALSE)</f>
        <v>44926</v>
      </c>
    </row>
    <row r="47" spans="1:6" ht="16.2" x14ac:dyDescent="0.3">
      <c r="A47" s="63"/>
      <c r="B47" s="49" t="s">
        <v>2458</v>
      </c>
      <c r="C47" s="53" t="s">
        <v>34</v>
      </c>
      <c r="D47" s="53" t="s">
        <v>2561</v>
      </c>
      <c r="E47" s="54">
        <f>VLOOKUP(D47,選手證!B47:G2022,3,FALSE)</f>
        <v>20091022001</v>
      </c>
      <c r="F47" s="55">
        <f>VLOOKUP(D47,選手證!B47:G2022,4,FALSE)</f>
        <v>44926</v>
      </c>
    </row>
    <row r="48" spans="1:6" ht="16.2" x14ac:dyDescent="0.3">
      <c r="A48" s="63"/>
      <c r="B48" s="49" t="s">
        <v>2459</v>
      </c>
      <c r="C48" s="53" t="s">
        <v>37</v>
      </c>
      <c r="D48" s="53" t="s">
        <v>2241</v>
      </c>
      <c r="E48" s="54">
        <f>VLOOKUP(D48,選手證!B47:G2022,3,FALSE)</f>
        <v>20080722001</v>
      </c>
      <c r="F48" s="55">
        <f>VLOOKUP(D48,選手證!B47:G2022,4,FALSE)</f>
        <v>44926</v>
      </c>
    </row>
    <row r="49" spans="1:6" ht="16.2" x14ac:dyDescent="0.3">
      <c r="A49" s="63"/>
      <c r="B49" s="49" t="s">
        <v>2460</v>
      </c>
      <c r="C49" s="53" t="s">
        <v>37</v>
      </c>
      <c r="D49" s="53" t="s">
        <v>2242</v>
      </c>
      <c r="E49" s="54">
        <f>VLOOKUP(D49,選手證!B48:G2023,3,FALSE)</f>
        <v>20080119002</v>
      </c>
      <c r="F49" s="55">
        <f>VLOOKUP(D49,選手證!B48:G2023,4,FALSE)</f>
        <v>44926</v>
      </c>
    </row>
    <row r="50" spans="1:6" ht="16.2" x14ac:dyDescent="0.3">
      <c r="A50" s="63"/>
      <c r="B50" s="49" t="s">
        <v>2461</v>
      </c>
      <c r="C50" s="53" t="s">
        <v>2086</v>
      </c>
      <c r="D50" s="53" t="s">
        <v>2243</v>
      </c>
      <c r="E50" s="54">
        <f>VLOOKUP(D50,選手證!B50:G2025,3,FALSE)</f>
        <v>20080715001</v>
      </c>
      <c r="F50" s="55">
        <f>VLOOKUP(D50,選手證!B50:G2025,4,FALSE)</f>
        <v>44926</v>
      </c>
    </row>
    <row r="51" spans="1:6" ht="16.2" x14ac:dyDescent="0.3">
      <c r="A51" s="63"/>
      <c r="B51" s="49" t="s">
        <v>2462</v>
      </c>
      <c r="C51" s="53" t="s">
        <v>2086</v>
      </c>
      <c r="D51" s="53" t="s">
        <v>949</v>
      </c>
      <c r="E51" s="54">
        <f>VLOOKUP(D51,選手證!B51:G2026,3,FALSE)</f>
        <v>20061115001</v>
      </c>
      <c r="F51" s="55">
        <f>VLOOKUP(D51,選手證!B51:G2026,4,FALSE)</f>
        <v>44926</v>
      </c>
    </row>
    <row r="52" spans="1:6" ht="16.2" x14ac:dyDescent="0.3">
      <c r="A52" s="63"/>
      <c r="B52" s="49" t="s">
        <v>2463</v>
      </c>
      <c r="C52" s="53" t="s">
        <v>2086</v>
      </c>
      <c r="D52" s="53" t="s">
        <v>2244</v>
      </c>
      <c r="E52" s="54">
        <f>VLOOKUP(D52,選手證!B52:G2027,3,FALSE)</f>
        <v>20070826002</v>
      </c>
      <c r="F52" s="55">
        <f>VLOOKUP(D52,選手證!B52:G2027,4,FALSE)</f>
        <v>44926</v>
      </c>
    </row>
    <row r="53" spans="1:6" ht="16.2" x14ac:dyDescent="0.3">
      <c r="A53" s="63"/>
      <c r="B53" s="49" t="s">
        <v>2464</v>
      </c>
      <c r="C53" s="53" t="s">
        <v>2086</v>
      </c>
      <c r="D53" s="53" t="s">
        <v>1089</v>
      </c>
      <c r="E53" s="54">
        <f>VLOOKUP(D53,選手證!B53:G2028,3,FALSE)</f>
        <v>20071111002</v>
      </c>
      <c r="F53" s="55">
        <f>VLOOKUP(D53,選手證!B53:G2028,4,FALSE)</f>
        <v>44926</v>
      </c>
    </row>
    <row r="54" spans="1:6" ht="16.2" x14ac:dyDescent="0.3">
      <c r="A54" s="63"/>
      <c r="B54" s="49" t="s">
        <v>2465</v>
      </c>
      <c r="C54" s="53" t="s">
        <v>2086</v>
      </c>
      <c r="D54" s="53" t="s">
        <v>922</v>
      </c>
      <c r="E54" s="54">
        <f>VLOOKUP(D54,選手證!B54:G2029,3,FALSE)</f>
        <v>20060913001</v>
      </c>
      <c r="F54" s="55">
        <f>VLOOKUP(D54,選手證!B54:G2029,4,FALSE)</f>
        <v>44926</v>
      </c>
    </row>
    <row r="55" spans="1:6" ht="16.2" x14ac:dyDescent="0.3">
      <c r="A55" s="63"/>
      <c r="B55" s="49" t="s">
        <v>2466</v>
      </c>
      <c r="C55" s="53" t="s">
        <v>2086</v>
      </c>
      <c r="D55" s="53" t="s">
        <v>2245</v>
      </c>
      <c r="E55" s="54">
        <f>VLOOKUP(D55,選手證!B55:G2030,3,FALSE)</f>
        <v>20071217001</v>
      </c>
      <c r="F55" s="55">
        <f>VLOOKUP(D55,選手證!B55:G2030,4,FALSE)</f>
        <v>44926</v>
      </c>
    </row>
    <row r="56" spans="1:6" ht="16.2" x14ac:dyDescent="0.3">
      <c r="A56" s="63"/>
      <c r="B56" s="49" t="s">
        <v>2467</v>
      </c>
      <c r="C56" s="53" t="s">
        <v>2086</v>
      </c>
      <c r="D56" s="53" t="s">
        <v>2246</v>
      </c>
      <c r="E56" s="54">
        <f>VLOOKUP(D56,選手證!B56:G2031,3,FALSE)</f>
        <v>20060905001</v>
      </c>
      <c r="F56" s="55">
        <f>VLOOKUP(D56,選手證!B56:G2031,4,FALSE)</f>
        <v>44926</v>
      </c>
    </row>
    <row r="57" spans="1:6" ht="16.2" x14ac:dyDescent="0.3">
      <c r="A57" s="63"/>
      <c r="B57" s="49" t="s">
        <v>2468</v>
      </c>
      <c r="C57" s="53" t="s">
        <v>2086</v>
      </c>
      <c r="D57" s="53" t="s">
        <v>2247</v>
      </c>
      <c r="E57" s="54">
        <f>VLOOKUP(D57,選手證!B57:G2032,3,FALSE)</f>
        <v>20060301001</v>
      </c>
      <c r="F57" s="55">
        <f>VLOOKUP(D57,選手證!B57:G2032,4,FALSE)</f>
        <v>44926</v>
      </c>
    </row>
    <row r="58" spans="1:6" ht="16.2" x14ac:dyDescent="0.3">
      <c r="A58" s="63"/>
      <c r="B58" s="49" t="s">
        <v>2469</v>
      </c>
      <c r="C58" s="53" t="s">
        <v>2086</v>
      </c>
      <c r="D58" s="53" t="s">
        <v>2248</v>
      </c>
      <c r="E58" s="54">
        <f>VLOOKUP(D58,選手證!B58:G2033,3,FALSE)</f>
        <v>20091203001</v>
      </c>
      <c r="F58" s="55">
        <f>VLOOKUP(D58,選手證!B58:G2033,4,FALSE)</f>
        <v>44926</v>
      </c>
    </row>
    <row r="59" spans="1:6" ht="16.2" x14ac:dyDescent="0.3">
      <c r="A59" s="63"/>
      <c r="B59" s="49" t="s">
        <v>2470</v>
      </c>
      <c r="C59" s="53" t="s">
        <v>2086</v>
      </c>
      <c r="D59" s="53" t="s">
        <v>2249</v>
      </c>
      <c r="E59" s="54">
        <f>VLOOKUP(D59,選手證!B59:G2034,3,FALSE)</f>
        <v>20091202001</v>
      </c>
      <c r="F59" s="55">
        <f>VLOOKUP(D59,選手證!B59:G2034,4,FALSE)</f>
        <v>44926</v>
      </c>
    </row>
    <row r="60" spans="1:6" ht="16.2" x14ac:dyDescent="0.3">
      <c r="A60" s="63"/>
      <c r="B60" s="49" t="s">
        <v>2471</v>
      </c>
      <c r="C60" s="53" t="s">
        <v>2086</v>
      </c>
      <c r="D60" s="53" t="s">
        <v>1265</v>
      </c>
      <c r="E60" s="54">
        <f>VLOOKUP(D60,選手證!B60:G2035,3,FALSE)</f>
        <v>20081120001</v>
      </c>
      <c r="F60" s="55">
        <f>VLOOKUP(D60,選手證!B60:G2035,4,FALSE)</f>
        <v>44926</v>
      </c>
    </row>
    <row r="61" spans="1:6" ht="16.2" x14ac:dyDescent="0.3">
      <c r="A61" s="63"/>
      <c r="B61" s="49" t="s">
        <v>2472</v>
      </c>
      <c r="C61" s="53" t="s">
        <v>2107</v>
      </c>
      <c r="D61" s="53" t="s">
        <v>848</v>
      </c>
      <c r="E61" s="54">
        <f>VLOOKUP(D61,選手證!B61:G2036,3,FALSE)</f>
        <v>20060220001</v>
      </c>
      <c r="F61" s="55">
        <f>VLOOKUP(D61,選手證!B61:G2036,4,FALSE)</f>
        <v>44926</v>
      </c>
    </row>
    <row r="62" spans="1:6" ht="16.2" x14ac:dyDescent="0.3">
      <c r="A62" s="63"/>
      <c r="B62" s="49" t="s">
        <v>2473</v>
      </c>
      <c r="C62" s="53" t="s">
        <v>2109</v>
      </c>
      <c r="D62" s="53" t="s">
        <v>832</v>
      </c>
      <c r="E62" s="54">
        <f>VLOOKUP(D62,選手證!B62:G2037,3,FALSE)</f>
        <v>20060101002</v>
      </c>
      <c r="F62" s="55">
        <f>VLOOKUP(D62,選手證!B62:G2037,4,FALSE)</f>
        <v>44926</v>
      </c>
    </row>
    <row r="63" spans="1:6" ht="16.2" x14ac:dyDescent="0.3">
      <c r="A63" s="63"/>
      <c r="B63" s="49" t="s">
        <v>2474</v>
      </c>
      <c r="C63" s="53" t="s">
        <v>2109</v>
      </c>
      <c r="D63" s="53" t="s">
        <v>1000</v>
      </c>
      <c r="E63" s="54">
        <f>VLOOKUP(D63,選手證!B63:G2038,3,FALSE)</f>
        <v>20070310001</v>
      </c>
      <c r="F63" s="55">
        <f>VLOOKUP(D63,選手證!B63:G2038,4,FALSE)</f>
        <v>44926</v>
      </c>
    </row>
    <row r="64" spans="1:6" ht="16.2" x14ac:dyDescent="0.3">
      <c r="A64" s="63"/>
      <c r="B64" s="49" t="s">
        <v>2475</v>
      </c>
      <c r="C64" s="53" t="s">
        <v>2110</v>
      </c>
      <c r="D64" s="53" t="s">
        <v>2250</v>
      </c>
      <c r="E64" s="54">
        <f>VLOOKUP(D64,選手證!B64:G2039,3,FALSE)</f>
        <v>20080415002</v>
      </c>
      <c r="F64" s="55">
        <f>VLOOKUP(D64,選手證!B64:G2039,4,FALSE)</f>
        <v>44926</v>
      </c>
    </row>
    <row r="65" spans="1:6" ht="16.2" x14ac:dyDescent="0.3">
      <c r="A65" s="63"/>
      <c r="B65" s="49" t="s">
        <v>2476</v>
      </c>
      <c r="C65" s="53" t="s">
        <v>2110</v>
      </c>
      <c r="D65" s="53" t="s">
        <v>2251</v>
      </c>
      <c r="E65" s="54">
        <f>VLOOKUP(D65,選手證!B65:G2040,3,FALSE)</f>
        <v>20080908001</v>
      </c>
      <c r="F65" s="55">
        <f>VLOOKUP(D65,選手證!B65:G2040,4,FALSE)</f>
        <v>44926</v>
      </c>
    </row>
    <row r="66" spans="1:6" ht="16.2" x14ac:dyDescent="0.3">
      <c r="A66" s="63"/>
      <c r="B66" s="49" t="s">
        <v>2477</v>
      </c>
      <c r="C66" s="53" t="s">
        <v>2110</v>
      </c>
      <c r="D66" s="53" t="s">
        <v>2252</v>
      </c>
      <c r="E66" s="54">
        <f>VLOOKUP(D66,選手證!B66:G2041,3,FALSE)</f>
        <v>20081117001</v>
      </c>
      <c r="F66" s="55">
        <f>VLOOKUP(D66,選手證!B66:G2041,4,FALSE)</f>
        <v>44926</v>
      </c>
    </row>
    <row r="67" spans="1:6" ht="16.2" x14ac:dyDescent="0.3">
      <c r="A67" s="63"/>
      <c r="B67" s="49" t="s">
        <v>2478</v>
      </c>
      <c r="C67" s="53" t="s">
        <v>2110</v>
      </c>
      <c r="D67" s="53" t="s">
        <v>2253</v>
      </c>
      <c r="E67" s="54">
        <f>VLOOKUP(D67,選手證!B67:G2042,3,FALSE)</f>
        <v>20081007002</v>
      </c>
      <c r="F67" s="55">
        <f>VLOOKUP(D67,選手證!B67:G2042,4,FALSE)</f>
        <v>44926</v>
      </c>
    </row>
    <row r="68" spans="1:6" ht="16.2" x14ac:dyDescent="0.3">
      <c r="A68" s="63"/>
      <c r="B68" s="49" t="s">
        <v>2479</v>
      </c>
      <c r="C68" s="53" t="s">
        <v>2115</v>
      </c>
      <c r="D68" s="53" t="s">
        <v>2254</v>
      </c>
      <c r="E68" s="54">
        <f>VLOOKUP(D68,選手證!B68:G2043,3,FALSE)</f>
        <v>20070928002</v>
      </c>
      <c r="F68" s="55">
        <f>VLOOKUP(D68,選手證!B68:G2043,4,FALSE)</f>
        <v>44926</v>
      </c>
    </row>
    <row r="69" spans="1:6" ht="16.2" x14ac:dyDescent="0.3">
      <c r="A69" s="63"/>
      <c r="B69" s="49" t="s">
        <v>2480</v>
      </c>
      <c r="C69" s="53" t="s">
        <v>2115</v>
      </c>
      <c r="D69" s="53" t="s">
        <v>2255</v>
      </c>
      <c r="E69" s="54">
        <f>VLOOKUP(D69,選手證!B69:G2044,3,FALSE)</f>
        <v>20080321001</v>
      </c>
      <c r="F69" s="55">
        <f>VLOOKUP(D69,選手證!B69:G2044,4,FALSE)</f>
        <v>44926</v>
      </c>
    </row>
    <row r="70" spans="1:6" ht="16.2" x14ac:dyDescent="0.3">
      <c r="A70" s="63"/>
      <c r="B70" s="49" t="s">
        <v>2481</v>
      </c>
      <c r="C70" s="53" t="s">
        <v>2115</v>
      </c>
      <c r="D70" s="53" t="s">
        <v>2256</v>
      </c>
      <c r="E70" s="54">
        <f>VLOOKUP(D70,選手證!B70:G2045,3,FALSE)</f>
        <v>20080731002</v>
      </c>
      <c r="F70" s="55">
        <f>VLOOKUP(D70,選手證!B70:G2045,4,FALSE)</f>
        <v>44926</v>
      </c>
    </row>
    <row r="71" spans="1:6" ht="16.2" x14ac:dyDescent="0.3">
      <c r="A71" s="63"/>
      <c r="B71" s="49" t="s">
        <v>2482</v>
      </c>
      <c r="C71" s="53" t="s">
        <v>2115</v>
      </c>
      <c r="D71" s="53" t="s">
        <v>2257</v>
      </c>
      <c r="E71" s="54">
        <f>VLOOKUP(D71,選手證!B71:G2046,3,FALSE)</f>
        <v>20071126001</v>
      </c>
      <c r="F71" s="55">
        <f>VLOOKUP(D71,選手證!B71:G2046,4,FALSE)</f>
        <v>44926</v>
      </c>
    </row>
    <row r="72" spans="1:6" ht="16.2" x14ac:dyDescent="0.3">
      <c r="A72" s="52" t="s">
        <v>2565</v>
      </c>
      <c r="B72" s="49" t="s">
        <v>2483</v>
      </c>
      <c r="C72" s="59" t="s">
        <v>2115</v>
      </c>
      <c r="D72" s="59" t="s">
        <v>2258</v>
      </c>
      <c r="E72" s="60">
        <f>VLOOKUP(D72,選手證!B73:G2048,3,FALSE)</f>
        <v>20071209001</v>
      </c>
      <c r="F72" s="61">
        <f>VLOOKUP(D72,選手證!B73:G2048,4,FALSE)</f>
        <v>44926</v>
      </c>
    </row>
    <row r="73" spans="1:6" ht="16.2" x14ac:dyDescent="0.3">
      <c r="A73" s="63"/>
      <c r="B73" s="49" t="s">
        <v>2484</v>
      </c>
      <c r="C73" s="53" t="s">
        <v>2115</v>
      </c>
      <c r="D73" s="53" t="s">
        <v>2259</v>
      </c>
      <c r="E73" s="54">
        <f>VLOOKUP(D73,選手證!B74:G2049,3,FALSE)</f>
        <v>20090529001</v>
      </c>
      <c r="F73" s="55">
        <f>VLOOKUP(D73,選手證!B74:G2049,4,FALSE)</f>
        <v>44926</v>
      </c>
    </row>
    <row r="74" spans="1:6" ht="16.2" x14ac:dyDescent="0.3">
      <c r="A74" s="63"/>
      <c r="B74" s="49" t="s">
        <v>2485</v>
      </c>
      <c r="C74" s="53" t="s">
        <v>2115</v>
      </c>
      <c r="D74" s="53" t="s">
        <v>2260</v>
      </c>
      <c r="E74" s="54">
        <f>VLOOKUP(D74,選手證!B75:G2050,3,FALSE)</f>
        <v>20090110001</v>
      </c>
      <c r="F74" s="55">
        <f>VLOOKUP(D74,選手證!B75:G2050,4,FALSE)</f>
        <v>44926</v>
      </c>
    </row>
    <row r="75" spans="1:6" ht="16.2" x14ac:dyDescent="0.3">
      <c r="A75" s="63"/>
      <c r="B75" s="49" t="s">
        <v>2486</v>
      </c>
      <c r="C75" s="53" t="s">
        <v>2261</v>
      </c>
      <c r="D75" s="53" t="s">
        <v>2262</v>
      </c>
      <c r="E75" s="54">
        <f>VLOOKUP(D75,選手證!B76:G2051,3,FALSE)</f>
        <v>20070503002</v>
      </c>
      <c r="F75" s="55">
        <f>VLOOKUP(D75,選手證!B76:G2051,4,FALSE)</f>
        <v>44926</v>
      </c>
    </row>
    <row r="76" spans="1:6" ht="16.2" x14ac:dyDescent="0.3">
      <c r="A76" s="63"/>
      <c r="B76" s="49" t="s">
        <v>2487</v>
      </c>
      <c r="C76" s="53" t="s">
        <v>2117</v>
      </c>
      <c r="D76" s="53" t="s">
        <v>2263</v>
      </c>
      <c r="E76" s="54">
        <f>VLOOKUP(D76,選手證!B77:G2052,3,FALSE)</f>
        <v>20071024001</v>
      </c>
      <c r="F76" s="55">
        <f>VLOOKUP(D76,選手證!B77:G2052,4,FALSE)</f>
        <v>44926</v>
      </c>
    </row>
    <row r="77" spans="1:6" ht="16.2" x14ac:dyDescent="0.3">
      <c r="A77" s="63"/>
      <c r="B77" s="49" t="s">
        <v>2488</v>
      </c>
      <c r="C77" s="53" t="s">
        <v>2119</v>
      </c>
      <c r="D77" s="53" t="s">
        <v>2264</v>
      </c>
      <c r="E77" s="54">
        <f>VLOOKUP(D77,選手證!B78:G2053,3,FALSE)</f>
        <v>20060826001</v>
      </c>
      <c r="F77" s="55">
        <f>VLOOKUP(D77,選手證!B78:G2053,4,FALSE)</f>
        <v>44926</v>
      </c>
    </row>
    <row r="78" spans="1:6" ht="16.2" x14ac:dyDescent="0.3">
      <c r="A78" s="63"/>
      <c r="B78" s="49" t="s">
        <v>2489</v>
      </c>
      <c r="C78" s="53" t="s">
        <v>2265</v>
      </c>
      <c r="D78" s="53" t="s">
        <v>2266</v>
      </c>
      <c r="E78" s="54">
        <f>VLOOKUP(D78,選手證!B79:G2054,3,FALSE)</f>
        <v>20080215001</v>
      </c>
      <c r="F78" s="55">
        <f>VLOOKUP(D78,選手證!B79:G2054,4,FALSE)</f>
        <v>44926</v>
      </c>
    </row>
    <row r="79" spans="1:6" ht="16.2" x14ac:dyDescent="0.3">
      <c r="A79" s="63"/>
      <c r="B79" s="49" t="s">
        <v>2490</v>
      </c>
      <c r="C79" s="53" t="s">
        <v>2121</v>
      </c>
      <c r="D79" s="53" t="s">
        <v>859</v>
      </c>
      <c r="E79" s="54">
        <f>VLOOKUP(D79,選手證!B80:G2055,3,FALSE)</f>
        <v>20060322001</v>
      </c>
      <c r="F79" s="55">
        <f>VLOOKUP(D79,選手證!B80:G2055,4,FALSE)</f>
        <v>44926</v>
      </c>
    </row>
    <row r="80" spans="1:6" ht="16.2" x14ac:dyDescent="0.3">
      <c r="A80" s="63"/>
      <c r="B80" s="49" t="s">
        <v>2491</v>
      </c>
      <c r="C80" s="53" t="s">
        <v>2121</v>
      </c>
      <c r="D80" s="53" t="s">
        <v>2267</v>
      </c>
      <c r="E80" s="54">
        <f>VLOOKUP(D80,選手證!B81:G2056,3,FALSE)</f>
        <v>20060421002</v>
      </c>
      <c r="F80" s="55">
        <f>VLOOKUP(D80,選手證!B81:G2056,4,FALSE)</f>
        <v>44926</v>
      </c>
    </row>
    <row r="81" spans="1:6" ht="16.2" x14ac:dyDescent="0.3">
      <c r="A81" s="63"/>
      <c r="B81" s="49" t="s">
        <v>2492</v>
      </c>
      <c r="C81" s="53" t="s">
        <v>2121</v>
      </c>
      <c r="D81" s="53" t="s">
        <v>842</v>
      </c>
      <c r="E81" s="54">
        <f>VLOOKUP(D81,選手證!B82:G2057,3,FALSE)</f>
        <v>20060204001</v>
      </c>
      <c r="F81" s="55">
        <f>VLOOKUP(D81,選手證!B82:G2057,4,FALSE)</f>
        <v>44926</v>
      </c>
    </row>
    <row r="82" spans="1:6" ht="16.2" x14ac:dyDescent="0.3">
      <c r="A82" s="82" t="s">
        <v>2542</v>
      </c>
      <c r="B82" s="49" t="s">
        <v>2493</v>
      </c>
      <c r="C82" s="59" t="s">
        <v>2121</v>
      </c>
      <c r="D82" s="59" t="s">
        <v>2268</v>
      </c>
      <c r="E82" s="82" t="e">
        <f>VLOOKUP(D82,選手證!B83:G2058,3,FALSE)</f>
        <v>#N/A</v>
      </c>
      <c r="F82" s="82" t="e">
        <f>VLOOKUP(D82,選手證!B83:G2058,4,FALSE)</f>
        <v>#N/A</v>
      </c>
    </row>
    <row r="83" spans="1:6" ht="16.2" x14ac:dyDescent="0.3">
      <c r="A83" s="82" t="s">
        <v>2542</v>
      </c>
      <c r="B83" s="49" t="s">
        <v>2494</v>
      </c>
      <c r="C83" s="59" t="s">
        <v>2121</v>
      </c>
      <c r="D83" s="59" t="s">
        <v>2269</v>
      </c>
      <c r="E83" s="82" t="e">
        <f>VLOOKUP(D83,選手證!B84:G2059,3,FALSE)</f>
        <v>#N/A</v>
      </c>
      <c r="F83" s="82" t="e">
        <f>VLOOKUP(D83,選手證!B84:G2059,4,FALSE)</f>
        <v>#N/A</v>
      </c>
    </row>
    <row r="84" spans="1:6" ht="16.2" x14ac:dyDescent="0.3">
      <c r="A84" s="63"/>
      <c r="B84" s="49" t="s">
        <v>2495</v>
      </c>
      <c r="C84" s="53" t="s">
        <v>2121</v>
      </c>
      <c r="D84" s="53" t="s">
        <v>2270</v>
      </c>
      <c r="E84" s="54">
        <f>VLOOKUP(D84,選手證!B85:G2060,3,FALSE)</f>
        <v>20080316001</v>
      </c>
      <c r="F84" s="55">
        <f>VLOOKUP(D84,選手證!B85:G2060,4,FALSE)</f>
        <v>44926</v>
      </c>
    </row>
    <row r="85" spans="1:6" ht="16.2" x14ac:dyDescent="0.3">
      <c r="A85" s="63"/>
      <c r="B85" s="49" t="s">
        <v>2496</v>
      </c>
      <c r="C85" s="53" t="s">
        <v>2121</v>
      </c>
      <c r="D85" s="53" t="s">
        <v>2271</v>
      </c>
      <c r="E85" s="54">
        <f>VLOOKUP(D85,選手證!B86:G2061,3,FALSE)</f>
        <v>20071011002</v>
      </c>
      <c r="F85" s="55">
        <f>VLOOKUP(D85,選手證!B86:G2061,4,FALSE)</f>
        <v>44926</v>
      </c>
    </row>
    <row r="86" spans="1:6" ht="16.2" x14ac:dyDescent="0.3">
      <c r="A86" s="63"/>
      <c r="B86" s="49" t="s">
        <v>2497</v>
      </c>
      <c r="C86" s="53" t="s">
        <v>2121</v>
      </c>
      <c r="D86" s="53" t="s">
        <v>2272</v>
      </c>
      <c r="E86" s="54">
        <f>VLOOKUP(D86,選手證!B87:G2062,3,FALSE)</f>
        <v>20080424001</v>
      </c>
      <c r="F86" s="55">
        <f>VLOOKUP(D86,選手證!B87:G2062,4,FALSE)</f>
        <v>44926</v>
      </c>
    </row>
    <row r="87" spans="1:6" ht="16.2" x14ac:dyDescent="0.3">
      <c r="A87" s="63"/>
      <c r="B87" s="49" t="s">
        <v>2498</v>
      </c>
      <c r="C87" s="53" t="s">
        <v>2121</v>
      </c>
      <c r="D87" s="53" t="s">
        <v>2273</v>
      </c>
      <c r="E87" s="54">
        <f>VLOOKUP(D87,選手證!B88:G2063,3,FALSE)</f>
        <v>20090801001</v>
      </c>
      <c r="F87" s="55">
        <f>VLOOKUP(D87,選手證!B88:G2063,4,FALSE)</f>
        <v>44926</v>
      </c>
    </row>
    <row r="88" spans="1:6" ht="16.2" x14ac:dyDescent="0.3">
      <c r="A88" s="63"/>
      <c r="B88" s="49" t="s">
        <v>2499</v>
      </c>
      <c r="C88" s="53" t="s">
        <v>2126</v>
      </c>
      <c r="D88" s="53" t="s">
        <v>1379</v>
      </c>
      <c r="E88" s="54">
        <f>VLOOKUP(D88,選手證!B89:G2064,3,FALSE)</f>
        <v>20090819001</v>
      </c>
      <c r="F88" s="55">
        <f>VLOOKUP(D88,選手證!B89:G2064,4,FALSE)</f>
        <v>44926</v>
      </c>
    </row>
    <row r="89" spans="1:6" ht="16.2" x14ac:dyDescent="0.3">
      <c r="A89" s="63"/>
      <c r="B89" s="49" t="s">
        <v>2500</v>
      </c>
      <c r="C89" s="53" t="s">
        <v>2126</v>
      </c>
      <c r="D89" s="53" t="s">
        <v>1170</v>
      </c>
      <c r="E89" s="54">
        <f>VLOOKUP(D89,選手證!B90:G2065,3,FALSE)</f>
        <v>20080524001</v>
      </c>
      <c r="F89" s="55">
        <f>VLOOKUP(D89,選手證!B90:G2065,4,FALSE)</f>
        <v>44926</v>
      </c>
    </row>
    <row r="90" spans="1:6" ht="16.2" x14ac:dyDescent="0.3">
      <c r="A90" s="63"/>
      <c r="B90" s="49" t="s">
        <v>2501</v>
      </c>
      <c r="C90" s="53" t="s">
        <v>2127</v>
      </c>
      <c r="D90" s="53" t="s">
        <v>867</v>
      </c>
      <c r="E90" s="54">
        <f>VLOOKUP(D90,選手證!B91:G2066,3,FALSE)</f>
        <v>20060408001</v>
      </c>
      <c r="F90" s="55">
        <f>VLOOKUP(D90,選手證!B91:G2066,4,FALSE)</f>
        <v>45291</v>
      </c>
    </row>
    <row r="91" spans="1:6" ht="16.2" x14ac:dyDescent="0.3">
      <c r="A91" s="63"/>
      <c r="B91" s="49" t="s">
        <v>2502</v>
      </c>
      <c r="C91" s="53" t="s">
        <v>2127</v>
      </c>
      <c r="D91" s="53" t="s">
        <v>2274</v>
      </c>
      <c r="E91" s="54">
        <f>VLOOKUP(D91,選手證!B92:G2067,3,FALSE)</f>
        <v>20060719002</v>
      </c>
      <c r="F91" s="55">
        <f>VLOOKUP(D91,選手證!B92:G2067,4,FALSE)</f>
        <v>45291</v>
      </c>
    </row>
    <row r="92" spans="1:6" ht="16.2" x14ac:dyDescent="0.3">
      <c r="A92" s="63"/>
      <c r="B92" s="49" t="s">
        <v>2503</v>
      </c>
      <c r="C92" s="53" t="s">
        <v>2127</v>
      </c>
      <c r="D92" s="53" t="s">
        <v>932</v>
      </c>
      <c r="E92" s="54">
        <f>VLOOKUP(D92,選手證!B93:G2068,3,FALSE)</f>
        <v>20060928001</v>
      </c>
      <c r="F92" s="55">
        <f>VLOOKUP(D92,選手證!B93:G2068,4,FALSE)</f>
        <v>44926</v>
      </c>
    </row>
    <row r="93" spans="1:6" ht="16.2" x14ac:dyDescent="0.3">
      <c r="A93" s="63"/>
      <c r="B93" s="49" t="s">
        <v>2504</v>
      </c>
      <c r="C93" s="53" t="s">
        <v>2275</v>
      </c>
      <c r="D93" s="53" t="s">
        <v>1019</v>
      </c>
      <c r="E93" s="54">
        <f>VLOOKUP(D93,選手證!B94:G2069,3,FALSE)</f>
        <v>20070503001</v>
      </c>
      <c r="F93" s="55">
        <f>VLOOKUP(D93,選手證!B94:G2069,4,FALSE)</f>
        <v>44926</v>
      </c>
    </row>
    <row r="94" spans="1:6" ht="16.2" x14ac:dyDescent="0.3">
      <c r="A94" s="63"/>
      <c r="B94" s="49"/>
      <c r="C94" s="53"/>
      <c r="D94" s="53"/>
      <c r="E94" s="54"/>
      <c r="F94" s="55"/>
    </row>
    <row r="95" spans="1:6" ht="16.2" x14ac:dyDescent="0.3">
      <c r="A95" s="63"/>
      <c r="B95" s="49"/>
      <c r="C95" s="53"/>
      <c r="D95" s="53"/>
      <c r="E95" s="54"/>
      <c r="F95" s="55"/>
    </row>
    <row r="96" spans="1:6" ht="16.2" x14ac:dyDescent="0.3">
      <c r="A96" s="63"/>
      <c r="B96" s="49"/>
      <c r="C96" s="53"/>
      <c r="D96" s="53"/>
      <c r="E96" s="54"/>
      <c r="F96" s="55"/>
    </row>
    <row r="97" spans="1:6" ht="16.2" x14ac:dyDescent="0.3">
      <c r="A97" s="63"/>
      <c r="B97" s="49"/>
      <c r="C97" s="53"/>
      <c r="D97" s="53"/>
      <c r="E97" s="54"/>
      <c r="F97" s="55"/>
    </row>
    <row r="98" spans="1:6" ht="16.2" x14ac:dyDescent="0.3">
      <c r="A98" s="63"/>
      <c r="B98" s="49"/>
      <c r="C98" s="53"/>
      <c r="D98" s="53"/>
      <c r="E98" s="54"/>
      <c r="F98" s="55"/>
    </row>
    <row r="99" spans="1:6" ht="16.2" x14ac:dyDescent="0.3">
      <c r="A99" s="63"/>
      <c r="B99" s="49"/>
      <c r="C99" s="53"/>
      <c r="D99" s="53"/>
      <c r="E99" s="54"/>
      <c r="F99" s="55"/>
    </row>
    <row r="100" spans="1:6" ht="16.2" x14ac:dyDescent="0.3">
      <c r="A100" s="63"/>
      <c r="B100" s="49"/>
      <c r="C100" s="53"/>
      <c r="D100" s="53"/>
      <c r="E100" s="54"/>
      <c r="F100" s="55"/>
    </row>
    <row r="101" spans="1:6" ht="16.2" x14ac:dyDescent="0.3">
      <c r="A101" s="63"/>
      <c r="B101" s="49"/>
      <c r="C101" s="53"/>
      <c r="D101" s="53"/>
      <c r="E101" s="54"/>
      <c r="F101" s="55"/>
    </row>
    <row r="102" spans="1:6" ht="16.2" x14ac:dyDescent="0.3">
      <c r="A102" s="63"/>
      <c r="B102" s="49"/>
      <c r="C102" s="53"/>
      <c r="D102" s="53"/>
      <c r="E102" s="54"/>
      <c r="F102" s="55"/>
    </row>
    <row r="103" spans="1:6" ht="16.2" x14ac:dyDescent="0.3">
      <c r="A103" s="63"/>
      <c r="B103" s="49"/>
      <c r="C103" s="53"/>
      <c r="D103" s="53"/>
      <c r="E103" s="54"/>
      <c r="F103" s="55"/>
    </row>
    <row r="104" spans="1:6" ht="16.2" x14ac:dyDescent="0.3">
      <c r="A104" s="63"/>
      <c r="B104" s="49"/>
      <c r="C104" s="53"/>
      <c r="D104" s="53"/>
      <c r="E104" s="54"/>
      <c r="F104" s="55"/>
    </row>
    <row r="105" spans="1:6" ht="16.2" x14ac:dyDescent="0.3">
      <c r="A105" s="63"/>
      <c r="B105" s="49"/>
      <c r="C105" s="53"/>
      <c r="D105" s="53"/>
      <c r="E105" s="54"/>
      <c r="F105" s="55"/>
    </row>
    <row r="106" spans="1:6" ht="16.2" x14ac:dyDescent="0.3">
      <c r="A106" s="63"/>
      <c r="B106" s="49"/>
      <c r="C106" s="53"/>
      <c r="D106" s="53"/>
      <c r="E106" s="54"/>
      <c r="F106" s="55"/>
    </row>
    <row r="107" spans="1:6" ht="16.2" x14ac:dyDescent="0.3">
      <c r="A107" s="63"/>
      <c r="B107" s="49"/>
      <c r="C107" s="53"/>
      <c r="D107" s="53"/>
      <c r="E107" s="54"/>
      <c r="F107" s="55"/>
    </row>
    <row r="108" spans="1:6" ht="16.2" x14ac:dyDescent="0.3">
      <c r="A108" s="63"/>
      <c r="B108" s="49"/>
      <c r="C108" s="53"/>
      <c r="D108" s="53"/>
      <c r="E108" s="54"/>
      <c r="F108" s="55"/>
    </row>
    <row r="109" spans="1:6" ht="16.2" x14ac:dyDescent="0.3">
      <c r="A109" s="63"/>
      <c r="B109" s="49"/>
      <c r="C109" s="53"/>
      <c r="D109" s="53"/>
      <c r="E109" s="54"/>
      <c r="F109" s="55"/>
    </row>
  </sheetData>
  <sortState ref="A3:F111">
    <sortCondition ref="C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Normal="100" zoomScaleSheetLayoutView="100" workbookViewId="0">
      <pane ySplit="1" topLeftCell="A2" activePane="bottomLeft" state="frozen"/>
      <selection pane="bottomLeft" sqref="A1:A1048576"/>
    </sheetView>
  </sheetViews>
  <sheetFormatPr defaultRowHeight="16.8" customHeight="1" x14ac:dyDescent="0.3"/>
  <cols>
    <col min="1" max="1" width="30.625" style="63" hidden="1" customWidth="1"/>
    <col min="2" max="2" width="8.875" style="63" customWidth="1"/>
    <col min="3" max="3" width="37.375" style="44" customWidth="1"/>
    <col min="4" max="4" width="30.625" style="44" customWidth="1"/>
    <col min="5" max="5" width="24.5" style="45" hidden="1" customWidth="1"/>
    <col min="6" max="6" width="27.375" style="46" hidden="1" customWidth="1"/>
    <col min="7" max="16384" width="9" style="44"/>
  </cols>
  <sheetData>
    <row r="1" spans="1:6" s="62" customFormat="1" ht="28.2" customHeight="1" x14ac:dyDescent="0.55000000000000004">
      <c r="B1" s="79" t="s">
        <v>11</v>
      </c>
      <c r="D1" s="43" t="s">
        <v>2516</v>
      </c>
      <c r="E1" s="66"/>
      <c r="F1" s="67"/>
    </row>
    <row r="2" spans="1:6" ht="16.8" customHeight="1" x14ac:dyDescent="0.3">
      <c r="B2" s="63" t="s">
        <v>0</v>
      </c>
      <c r="C2" s="63" t="s">
        <v>1</v>
      </c>
      <c r="D2" s="63" t="s">
        <v>2</v>
      </c>
      <c r="E2" s="47" t="s">
        <v>64</v>
      </c>
      <c r="F2" s="48" t="s">
        <v>65</v>
      </c>
    </row>
    <row r="3" spans="1:6" ht="16.8" customHeight="1" x14ac:dyDescent="0.3">
      <c r="B3" s="49" t="s">
        <v>2414</v>
      </c>
      <c r="C3" s="53" t="s">
        <v>2159</v>
      </c>
      <c r="D3" s="53" t="s">
        <v>2160</v>
      </c>
      <c r="E3" s="54">
        <f>VLOOKUP(D3,選手證!B2:G1978,3,FALSE)</f>
        <v>20071210001</v>
      </c>
      <c r="F3" s="55">
        <f>VLOOKUP(D3,選手證!B2:G1978,4,FALSE)</f>
        <v>44926</v>
      </c>
    </row>
    <row r="4" spans="1:6" ht="16.8" customHeight="1" x14ac:dyDescent="0.3">
      <c r="B4" s="49" t="s">
        <v>2415</v>
      </c>
      <c r="C4" s="53" t="s">
        <v>2161</v>
      </c>
      <c r="D4" s="68" t="s">
        <v>2543</v>
      </c>
      <c r="E4" s="54">
        <f>VLOOKUP(D4,選手證!B3:G1979,3,FALSE)</f>
        <v>20070108001</v>
      </c>
      <c r="F4" s="55">
        <f>VLOOKUP(D4,選手證!B3:G1979,4,FALSE)</f>
        <v>44926</v>
      </c>
    </row>
    <row r="5" spans="1:6" ht="16.8" customHeight="1" x14ac:dyDescent="0.3">
      <c r="B5" s="49" t="s">
        <v>2416</v>
      </c>
      <c r="C5" s="53" t="s">
        <v>2161</v>
      </c>
      <c r="D5" s="53" t="s">
        <v>2536</v>
      </c>
      <c r="E5" s="54">
        <f>VLOOKUP(D5,選手證!B4:G1979,3,FALSE)</f>
        <v>20070909001</v>
      </c>
      <c r="F5" s="55">
        <f>VLOOKUP(D5,選手證!B4:G1979,4,FALSE)</f>
        <v>45291</v>
      </c>
    </row>
    <row r="6" spans="1:6" ht="16.8" customHeight="1" x14ac:dyDescent="0.3">
      <c r="A6" s="52" t="s">
        <v>2550</v>
      </c>
      <c r="B6" s="49" t="s">
        <v>2417</v>
      </c>
      <c r="C6" s="59" t="s">
        <v>2161</v>
      </c>
      <c r="D6" s="59" t="s">
        <v>2162</v>
      </c>
      <c r="E6" s="60">
        <f>VLOOKUP(D6,選手證!B5:G1980,3,FALSE)</f>
        <v>20061010001</v>
      </c>
      <c r="F6" s="61">
        <f>VLOOKUP(D6,選手證!B5:G1980,4,FALSE)</f>
        <v>44926</v>
      </c>
    </row>
    <row r="7" spans="1:6" ht="16.8" customHeight="1" x14ac:dyDescent="0.3">
      <c r="A7" s="52" t="s">
        <v>2565</v>
      </c>
      <c r="B7" s="49" t="s">
        <v>2418</v>
      </c>
      <c r="C7" s="59" t="s">
        <v>2163</v>
      </c>
      <c r="D7" s="59" t="s">
        <v>2164</v>
      </c>
      <c r="E7" s="60">
        <f>VLOOKUP(D7,選手證!B6:G1981,3,FALSE)</f>
        <v>20070405002</v>
      </c>
      <c r="F7" s="61">
        <f>VLOOKUP(D7,選手證!B6:G1981,4,FALSE)</f>
        <v>44926</v>
      </c>
    </row>
    <row r="8" spans="1:6" ht="16.8" customHeight="1" x14ac:dyDescent="0.3">
      <c r="B8" s="49" t="s">
        <v>2419</v>
      </c>
      <c r="C8" s="53" t="s">
        <v>2165</v>
      </c>
      <c r="D8" s="53" t="s">
        <v>1423</v>
      </c>
      <c r="E8" s="54">
        <f>VLOOKUP(D8,選手證!B7:G1982,3,FALSE)</f>
        <v>20091127001</v>
      </c>
      <c r="F8" s="55">
        <f>VLOOKUP(D8,選手證!B7:G1982,4,FALSE)</f>
        <v>44926</v>
      </c>
    </row>
    <row r="9" spans="1:6" ht="16.8" customHeight="1" x14ac:dyDescent="0.3">
      <c r="B9" s="49" t="s">
        <v>2420</v>
      </c>
      <c r="C9" s="53" t="s">
        <v>2166</v>
      </c>
      <c r="D9" s="53" t="s">
        <v>2167</v>
      </c>
      <c r="E9" s="54">
        <f>VLOOKUP(D9,選手證!B8:G1983,3,FALSE)</f>
        <v>20071020001</v>
      </c>
      <c r="F9" s="55">
        <f>VLOOKUP(D9,選手證!B8:G1983,4,FALSE)</f>
        <v>44926</v>
      </c>
    </row>
    <row r="10" spans="1:6" ht="16.8" customHeight="1" x14ac:dyDescent="0.3">
      <c r="B10" s="49" t="s">
        <v>2421</v>
      </c>
      <c r="C10" s="53" t="s">
        <v>26</v>
      </c>
      <c r="D10" s="53" t="s">
        <v>1043</v>
      </c>
      <c r="E10" s="54">
        <f>VLOOKUP(D10,選手證!B9:G1984,3,FALSE)</f>
        <v>20070830001</v>
      </c>
      <c r="F10" s="55">
        <f>VLOOKUP(D10,選手證!B9:G1984,4,FALSE)</f>
        <v>44926</v>
      </c>
    </row>
    <row r="11" spans="1:6" ht="16.8" customHeight="1" x14ac:dyDescent="0.3">
      <c r="B11" s="49" t="s">
        <v>2422</v>
      </c>
      <c r="C11" s="53" t="s">
        <v>28</v>
      </c>
      <c r="D11" s="53" t="s">
        <v>2168</v>
      </c>
      <c r="E11" s="54">
        <f>VLOOKUP(D11,選手證!B10:G1985,3,FALSE)</f>
        <v>20080518001</v>
      </c>
      <c r="F11" s="55">
        <f>VLOOKUP(D11,選手證!B10:G1985,4,FALSE)</f>
        <v>44926</v>
      </c>
    </row>
    <row r="12" spans="1:6" ht="16.8" customHeight="1" x14ac:dyDescent="0.3">
      <c r="B12" s="49" t="s">
        <v>2423</v>
      </c>
      <c r="C12" s="53" t="s">
        <v>28</v>
      </c>
      <c r="D12" s="53" t="s">
        <v>2169</v>
      </c>
      <c r="E12" s="54">
        <f>VLOOKUP(D12,選手證!B11:G1986,3,FALSE)</f>
        <v>20071012001</v>
      </c>
      <c r="F12" s="55">
        <f>VLOOKUP(D12,選手證!B11:G1986,4,FALSE)</f>
        <v>44926</v>
      </c>
    </row>
    <row r="13" spans="1:6" ht="16.8" customHeight="1" x14ac:dyDescent="0.3">
      <c r="B13" s="49" t="s">
        <v>2424</v>
      </c>
      <c r="C13" s="53" t="s">
        <v>28</v>
      </c>
      <c r="D13" s="53" t="s">
        <v>2170</v>
      </c>
      <c r="E13" s="54">
        <f>VLOOKUP(D13,選手證!B12:G1987,3,FALSE)</f>
        <v>20080111002</v>
      </c>
      <c r="F13" s="55">
        <f>VLOOKUP(D13,選手證!B12:G1987,4,FALSE)</f>
        <v>44926</v>
      </c>
    </row>
    <row r="14" spans="1:6" ht="16.8" customHeight="1" x14ac:dyDescent="0.3">
      <c r="B14" s="49" t="s">
        <v>2425</v>
      </c>
      <c r="C14" s="53" t="s">
        <v>28</v>
      </c>
      <c r="D14" s="53" t="s">
        <v>2171</v>
      </c>
      <c r="E14" s="54">
        <f>VLOOKUP(D14,選手證!B13:G1988,3,FALSE)</f>
        <v>20071130002</v>
      </c>
      <c r="F14" s="55">
        <f>VLOOKUP(D14,選手證!B13:G1988,4,FALSE)</f>
        <v>44926</v>
      </c>
    </row>
    <row r="15" spans="1:6" ht="16.8" customHeight="1" x14ac:dyDescent="0.3">
      <c r="B15" s="49" t="s">
        <v>2426</v>
      </c>
      <c r="C15" s="53" t="s">
        <v>28</v>
      </c>
      <c r="D15" s="53" t="s">
        <v>2172</v>
      </c>
      <c r="E15" s="54">
        <f>VLOOKUP(D15,選手證!B14:G1989,3,FALSE)</f>
        <v>20071007001</v>
      </c>
      <c r="F15" s="55">
        <f>VLOOKUP(D15,選手證!B14:G1989,4,FALSE)</f>
        <v>44926</v>
      </c>
    </row>
    <row r="16" spans="1:6" ht="16.8" customHeight="1" x14ac:dyDescent="0.3">
      <c r="B16" s="49" t="s">
        <v>2427</v>
      </c>
      <c r="C16" s="53" t="s">
        <v>28</v>
      </c>
      <c r="D16" s="53" t="s">
        <v>2173</v>
      </c>
      <c r="E16" s="54">
        <f>VLOOKUP(D16,選手證!B15:G1990,3,FALSE)</f>
        <v>20090707001</v>
      </c>
      <c r="F16" s="55">
        <f>VLOOKUP(D16,選手證!B15:G1990,4,FALSE)</f>
        <v>44926</v>
      </c>
    </row>
    <row r="17" spans="1:6" ht="16.8" customHeight="1" x14ac:dyDescent="0.3">
      <c r="B17" s="49" t="s">
        <v>2428</v>
      </c>
      <c r="C17" s="53" t="s">
        <v>28</v>
      </c>
      <c r="D17" s="53" t="s">
        <v>2174</v>
      </c>
      <c r="E17" s="54">
        <f>VLOOKUP(D17,選手證!B16:G1991,3,FALSE)</f>
        <v>20090820001</v>
      </c>
      <c r="F17" s="55">
        <f>VLOOKUP(D17,選手證!B16:G1991,4,FALSE)</f>
        <v>44926</v>
      </c>
    </row>
    <row r="18" spans="1:6" ht="16.8" customHeight="1" x14ac:dyDescent="0.3">
      <c r="B18" s="49" t="s">
        <v>2429</v>
      </c>
      <c r="C18" s="53" t="s">
        <v>28</v>
      </c>
      <c r="D18" s="53" t="s">
        <v>2175</v>
      </c>
      <c r="E18" s="54">
        <f>VLOOKUP(D18,選手證!B17:G1992,3,FALSE)</f>
        <v>20071030001</v>
      </c>
      <c r="F18" s="55">
        <f>VLOOKUP(D18,選手證!B17:G1992,4,FALSE)</f>
        <v>44926</v>
      </c>
    </row>
    <row r="19" spans="1:6" ht="16.8" customHeight="1" x14ac:dyDescent="0.3">
      <c r="B19" s="49" t="s">
        <v>2430</v>
      </c>
      <c r="C19" s="53" t="s">
        <v>37</v>
      </c>
      <c r="D19" s="53" t="s">
        <v>2176</v>
      </c>
      <c r="E19" s="54">
        <f>VLOOKUP(D19,選手證!B18:G1993,3,FALSE)</f>
        <v>20080212001</v>
      </c>
      <c r="F19" s="55">
        <f>VLOOKUP(D19,選手證!B18:G1993,4,FALSE)</f>
        <v>44926</v>
      </c>
    </row>
    <row r="20" spans="1:6" ht="16.8" customHeight="1" x14ac:dyDescent="0.3">
      <c r="B20" s="49" t="s">
        <v>2431</v>
      </c>
      <c r="C20" s="53" t="s">
        <v>37</v>
      </c>
      <c r="D20" s="53" t="s">
        <v>2177</v>
      </c>
      <c r="E20" s="54">
        <f>VLOOKUP(D20,選手證!B19:G1994,3,FALSE)</f>
        <v>20081212001</v>
      </c>
      <c r="F20" s="55">
        <f>VLOOKUP(D20,選手證!B19:G1994,4,FALSE)</f>
        <v>44926</v>
      </c>
    </row>
    <row r="21" spans="1:6" ht="16.8" customHeight="1" x14ac:dyDescent="0.3">
      <c r="B21" s="49" t="s">
        <v>2432</v>
      </c>
      <c r="C21" s="53" t="s">
        <v>37</v>
      </c>
      <c r="D21" s="53" t="s">
        <v>2178</v>
      </c>
      <c r="E21" s="54">
        <f>VLOOKUP(D21,選手證!B20:G1995,3,FALSE)</f>
        <v>20070907001</v>
      </c>
      <c r="F21" s="55">
        <f>VLOOKUP(D21,選手證!B20:G1995,4,FALSE)</f>
        <v>44926</v>
      </c>
    </row>
    <row r="22" spans="1:6" ht="16.8" customHeight="1" x14ac:dyDescent="0.3">
      <c r="B22" s="49" t="s">
        <v>2433</v>
      </c>
      <c r="C22" s="53" t="s">
        <v>37</v>
      </c>
      <c r="D22" s="53" t="s">
        <v>2179</v>
      </c>
      <c r="E22" s="54">
        <f>VLOOKUP(D22,選手證!B21:G1996,3,FALSE)</f>
        <v>20071116001</v>
      </c>
      <c r="F22" s="55">
        <f>VLOOKUP(D22,選手證!B21:G1996,4,FALSE)</f>
        <v>44926</v>
      </c>
    </row>
    <row r="23" spans="1:6" ht="16.8" customHeight="1" x14ac:dyDescent="0.3">
      <c r="B23" s="49" t="s">
        <v>2434</v>
      </c>
      <c r="C23" s="53" t="s">
        <v>37</v>
      </c>
      <c r="D23" s="53" t="s">
        <v>2180</v>
      </c>
      <c r="E23" s="54">
        <f>VLOOKUP(D23,選手證!B22:G1997,3,FALSE)</f>
        <v>20080119003</v>
      </c>
      <c r="F23" s="55">
        <f>VLOOKUP(D23,選手證!B22:G1997,4,FALSE)</f>
        <v>44926</v>
      </c>
    </row>
    <row r="24" spans="1:6" ht="16.8" customHeight="1" x14ac:dyDescent="0.3">
      <c r="B24" s="49" t="s">
        <v>2435</v>
      </c>
      <c r="C24" s="53" t="s">
        <v>2105</v>
      </c>
      <c r="D24" s="53" t="s">
        <v>2181</v>
      </c>
      <c r="E24" s="54">
        <f>VLOOKUP(D24,選手證!B23:G1998,3,FALSE)</f>
        <v>20090204001</v>
      </c>
      <c r="F24" s="55">
        <f>VLOOKUP(D24,選手證!B23:G1998,4,FALSE)</f>
        <v>44926</v>
      </c>
    </row>
    <row r="25" spans="1:6" ht="16.8" customHeight="1" x14ac:dyDescent="0.3">
      <c r="B25" s="49" t="s">
        <v>2436</v>
      </c>
      <c r="C25" s="53" t="s">
        <v>2182</v>
      </c>
      <c r="D25" s="53" t="s">
        <v>2183</v>
      </c>
      <c r="E25" s="54">
        <f>VLOOKUP(D25,選手證!B24:G1999,3,FALSE)</f>
        <v>20070411001</v>
      </c>
      <c r="F25" s="55">
        <f>VLOOKUP(D25,選手證!B24:G1999,4,FALSE)</f>
        <v>44926</v>
      </c>
    </row>
    <row r="26" spans="1:6" ht="16.8" customHeight="1" x14ac:dyDescent="0.3">
      <c r="B26" s="49" t="s">
        <v>2437</v>
      </c>
      <c r="C26" s="53" t="s">
        <v>2107</v>
      </c>
      <c r="D26" s="53" t="s">
        <v>907</v>
      </c>
      <c r="E26" s="54">
        <f>VLOOKUP(D26,選手證!B25:G2000,3,FALSE)</f>
        <v>20060805001</v>
      </c>
      <c r="F26" s="55">
        <f>VLOOKUP(D26,選手證!B25:G2000,4,FALSE)</f>
        <v>44926</v>
      </c>
    </row>
    <row r="27" spans="1:6" ht="16.8" customHeight="1" x14ac:dyDescent="0.3">
      <c r="B27" s="49" t="s">
        <v>2438</v>
      </c>
      <c r="C27" s="53" t="s">
        <v>43</v>
      </c>
      <c r="D27" s="53" t="s">
        <v>1108</v>
      </c>
      <c r="E27" s="54">
        <f>VLOOKUP(D27,選手證!B26:G2001,3,FALSE)</f>
        <v>20071208001</v>
      </c>
      <c r="F27" s="55">
        <f>VLOOKUP(D27,選手證!B26:G2001,4,FALSE)</f>
        <v>44926</v>
      </c>
    </row>
    <row r="28" spans="1:6" ht="16.8" customHeight="1" x14ac:dyDescent="0.3">
      <c r="B28" s="49" t="s">
        <v>2439</v>
      </c>
      <c r="C28" s="53" t="s">
        <v>43</v>
      </c>
      <c r="D28" s="53" t="s">
        <v>2184</v>
      </c>
      <c r="E28" s="54">
        <f>VLOOKUP(D28,選手證!B27:G2002,3,FALSE)</f>
        <v>20080904001</v>
      </c>
      <c r="F28" s="55">
        <f>VLOOKUP(D28,選手證!B27:G2002,4,FALSE)</f>
        <v>44926</v>
      </c>
    </row>
    <row r="29" spans="1:6" ht="16.8" customHeight="1" x14ac:dyDescent="0.3">
      <c r="B29" s="49" t="s">
        <v>2440</v>
      </c>
      <c r="C29" s="53" t="s">
        <v>43</v>
      </c>
      <c r="D29" s="53" t="s">
        <v>993</v>
      </c>
      <c r="E29" s="54">
        <f>VLOOKUP(D29,選手證!B28:G2003,3,FALSE)</f>
        <v>20070227004</v>
      </c>
      <c r="F29" s="55">
        <f>VLOOKUP(D29,選手證!B28:G2003,4,FALSE)</f>
        <v>44926</v>
      </c>
    </row>
    <row r="30" spans="1:6" ht="16.8" customHeight="1" x14ac:dyDescent="0.3">
      <c r="A30" s="52" t="s">
        <v>2565</v>
      </c>
      <c r="B30" s="49" t="s">
        <v>2441</v>
      </c>
      <c r="C30" s="59" t="s">
        <v>43</v>
      </c>
      <c r="D30" s="59" t="s">
        <v>2185</v>
      </c>
      <c r="E30" s="60">
        <f>VLOOKUP(D30,選手證!B29:G2004,3,FALSE)</f>
        <v>20061218001</v>
      </c>
      <c r="F30" s="61">
        <f>VLOOKUP(D30,選手證!B29:G2004,4,FALSE)</f>
        <v>44926</v>
      </c>
    </row>
    <row r="31" spans="1:6" ht="16.8" customHeight="1" x14ac:dyDescent="0.3">
      <c r="A31" s="52" t="s">
        <v>2565</v>
      </c>
      <c r="B31" s="49" t="s">
        <v>2442</v>
      </c>
      <c r="C31" s="59" t="s">
        <v>43</v>
      </c>
      <c r="D31" s="59" t="s">
        <v>2186</v>
      </c>
      <c r="E31" s="60">
        <f>VLOOKUP(D31,選手證!B30:G2005,3,FALSE)</f>
        <v>20061016002</v>
      </c>
      <c r="F31" s="61">
        <f>VLOOKUP(D31,選手證!B30:G2005,4,FALSE)</f>
        <v>44926</v>
      </c>
    </row>
    <row r="32" spans="1:6" ht="16.8" customHeight="1" x14ac:dyDescent="0.3">
      <c r="A32" s="52" t="s">
        <v>2565</v>
      </c>
      <c r="B32" s="49" t="s">
        <v>2443</v>
      </c>
      <c r="C32" s="59" t="s">
        <v>43</v>
      </c>
      <c r="D32" s="59" t="s">
        <v>2187</v>
      </c>
      <c r="E32" s="60">
        <f>VLOOKUP(D32,選手證!B31:G2006,3,FALSE)</f>
        <v>20140626001</v>
      </c>
      <c r="F32" s="61">
        <f>VLOOKUP(D32,選手證!B31:G2006,4,FALSE)</f>
        <v>44926</v>
      </c>
    </row>
    <row r="33" spans="2:6" ht="16.8" customHeight="1" x14ac:dyDescent="0.3">
      <c r="B33" s="49" t="s">
        <v>2444</v>
      </c>
      <c r="C33" s="53" t="s">
        <v>2188</v>
      </c>
      <c r="D33" s="53" t="s">
        <v>2189</v>
      </c>
      <c r="E33" s="54">
        <f>VLOOKUP(D33,選手證!B32:G2007,3,FALSE)</f>
        <v>20071201001</v>
      </c>
      <c r="F33" s="55">
        <f>VLOOKUP(D33,選手證!B32:G2007,4,FALSE)</f>
        <v>44926</v>
      </c>
    </row>
    <row r="34" spans="2:6" ht="16.8" customHeight="1" x14ac:dyDescent="0.3">
      <c r="B34" s="49" t="s">
        <v>2445</v>
      </c>
      <c r="C34" s="53" t="s">
        <v>2188</v>
      </c>
      <c r="D34" s="53" t="s">
        <v>1168</v>
      </c>
      <c r="E34" s="54">
        <f>VLOOKUP(D34,選手證!B33:G2008,3,FALSE)</f>
        <v>20080516001</v>
      </c>
      <c r="F34" s="55">
        <f>VLOOKUP(D34,選手證!B33:G2008,4,FALSE)</f>
        <v>44926</v>
      </c>
    </row>
    <row r="35" spans="2:6" ht="16.8" customHeight="1" x14ac:dyDescent="0.3">
      <c r="B35" s="49" t="s">
        <v>2446</v>
      </c>
      <c r="C35" s="53" t="s">
        <v>2188</v>
      </c>
      <c r="D35" s="53" t="s">
        <v>2190</v>
      </c>
      <c r="E35" s="54">
        <f>VLOOKUP(D35,選手證!B34:G2009,3,FALSE)</f>
        <v>20090702001</v>
      </c>
      <c r="F35" s="55">
        <f>VLOOKUP(D35,選手證!B34:G2009,4,FALSE)</f>
        <v>44926</v>
      </c>
    </row>
    <row r="36" spans="2:6" ht="16.8" customHeight="1" x14ac:dyDescent="0.3">
      <c r="B36" s="49" t="s">
        <v>2447</v>
      </c>
      <c r="C36" s="53" t="s">
        <v>2188</v>
      </c>
      <c r="D36" s="53" t="s">
        <v>2191</v>
      </c>
      <c r="E36" s="54">
        <f>VLOOKUP(D36,選手證!B35:G2010,3,FALSE)</f>
        <v>20090825001</v>
      </c>
      <c r="F36" s="55">
        <f>VLOOKUP(D36,選手證!B35:G2010,4,FALSE)</f>
        <v>44926</v>
      </c>
    </row>
    <row r="37" spans="2:6" ht="16.8" customHeight="1" x14ac:dyDescent="0.3">
      <c r="B37" s="49" t="s">
        <v>2448</v>
      </c>
      <c r="C37" s="53" t="s">
        <v>50</v>
      </c>
      <c r="D37" s="53" t="s">
        <v>2192</v>
      </c>
      <c r="E37" s="54">
        <f>VLOOKUP(D37,選手證!B36:G2011,3,FALSE)</f>
        <v>20080102001</v>
      </c>
      <c r="F37" s="55">
        <f>VLOOKUP(D37,選手證!B36:G2011,4,FALSE)</f>
        <v>44926</v>
      </c>
    </row>
    <row r="38" spans="2:6" ht="16.8" customHeight="1" x14ac:dyDescent="0.3">
      <c r="B38" s="49" t="s">
        <v>2449</v>
      </c>
      <c r="C38" s="53" t="s">
        <v>50</v>
      </c>
      <c r="D38" s="53" t="s">
        <v>2193</v>
      </c>
      <c r="E38" s="54">
        <f>VLOOKUP(D38,選手證!B37:G2012,3,FALSE)</f>
        <v>20080805001</v>
      </c>
      <c r="F38" s="55">
        <f>VLOOKUP(D38,選手證!B37:G2012,4,FALSE)</f>
        <v>44926</v>
      </c>
    </row>
    <row r="39" spans="2:6" ht="16.8" customHeight="1" x14ac:dyDescent="0.3">
      <c r="B39" s="49" t="s">
        <v>2450</v>
      </c>
      <c r="C39" s="53" t="s">
        <v>56</v>
      </c>
      <c r="D39" s="53" t="s">
        <v>2194</v>
      </c>
      <c r="E39" s="54">
        <f>VLOOKUP(D39,選手證!B38:G2013,3,FALSE)</f>
        <v>20071125001</v>
      </c>
      <c r="F39" s="55">
        <f>VLOOKUP(D39,選手證!B38:G2013,4,FALSE)</f>
        <v>44926</v>
      </c>
    </row>
    <row r="40" spans="2:6" ht="16.8" customHeight="1" x14ac:dyDescent="0.3">
      <c r="B40" s="49" t="s">
        <v>2451</v>
      </c>
      <c r="C40" s="53" t="s">
        <v>56</v>
      </c>
      <c r="D40" s="53" t="s">
        <v>2195</v>
      </c>
      <c r="E40" s="54">
        <f>VLOOKUP(D40,選手證!B39:G2014,3,FALSE)</f>
        <v>20071003001</v>
      </c>
      <c r="F40" s="55">
        <f>VLOOKUP(D40,選手證!B39:G2014,4,FALSE)</f>
        <v>44926</v>
      </c>
    </row>
    <row r="41" spans="2:6" ht="16.8" customHeight="1" x14ac:dyDescent="0.3">
      <c r="B41" s="49" t="s">
        <v>2452</v>
      </c>
      <c r="C41" s="53" t="s">
        <v>56</v>
      </c>
      <c r="D41" s="53" t="s">
        <v>2196</v>
      </c>
      <c r="E41" s="54">
        <f>VLOOKUP(D41,選手證!B40:G2015,3,FALSE)</f>
        <v>20080416001</v>
      </c>
      <c r="F41" s="55">
        <f>VLOOKUP(D41,選手證!B40:G2015,4,FALSE)</f>
        <v>44926</v>
      </c>
    </row>
    <row r="42" spans="2:6" ht="16.8" customHeight="1" x14ac:dyDescent="0.3">
      <c r="B42" s="49" t="s">
        <v>2453</v>
      </c>
      <c r="C42" s="53" t="s">
        <v>56</v>
      </c>
      <c r="D42" s="53" t="s">
        <v>2197</v>
      </c>
      <c r="E42" s="54">
        <f>VLOOKUP(D42,選手證!B41:G2016,3,FALSE)</f>
        <v>20090724001</v>
      </c>
      <c r="F42" s="55">
        <f>VLOOKUP(D42,選手證!B41:G2016,4,FALSE)</f>
        <v>44926</v>
      </c>
    </row>
    <row r="43" spans="2:6" ht="16.8" customHeight="1" x14ac:dyDescent="0.3">
      <c r="B43" s="49" t="s">
        <v>2454</v>
      </c>
      <c r="C43" s="53" t="s">
        <v>56</v>
      </c>
      <c r="D43" s="53" t="s">
        <v>2198</v>
      </c>
      <c r="E43" s="54">
        <f>VLOOKUP(D43,選手證!B42:G2017,3,FALSE)</f>
        <v>20090311001</v>
      </c>
      <c r="F43" s="55">
        <f>VLOOKUP(D43,選手證!B42:G2017,4,FALSE)</f>
        <v>44926</v>
      </c>
    </row>
    <row r="44" spans="2:6" ht="16.8" customHeight="1" x14ac:dyDescent="0.3">
      <c r="B44" s="49" t="s">
        <v>2455</v>
      </c>
      <c r="C44" s="53" t="s">
        <v>56</v>
      </c>
      <c r="D44" s="53" t="s">
        <v>2199</v>
      </c>
      <c r="E44" s="54">
        <f>VLOOKUP(D44,選手證!B43:G2018,3,FALSE)</f>
        <v>20081116002</v>
      </c>
      <c r="F44" s="55">
        <f>VLOOKUP(D44,選手證!B43:G2018,4,FALSE)</f>
        <v>44926</v>
      </c>
    </row>
    <row r="45" spans="2:6" ht="16.8" customHeight="1" x14ac:dyDescent="0.3">
      <c r="B45" s="49" t="s">
        <v>2456</v>
      </c>
      <c r="C45" s="53" t="s">
        <v>56</v>
      </c>
      <c r="D45" s="53" t="s">
        <v>2200</v>
      </c>
      <c r="E45" s="54">
        <f>VLOOKUP(D45,選手證!B44:G2019,3,FALSE)</f>
        <v>20081226001</v>
      </c>
      <c r="F45" s="55">
        <f>VLOOKUP(D45,選手證!B44:G2019,4,FALSE)</f>
        <v>44926</v>
      </c>
    </row>
    <row r="46" spans="2:6" ht="16.8" customHeight="1" x14ac:dyDescent="0.3">
      <c r="B46" s="49" t="s">
        <v>2457</v>
      </c>
      <c r="C46" s="53" t="s">
        <v>56</v>
      </c>
      <c r="D46" s="53" t="s">
        <v>2201</v>
      </c>
      <c r="E46" s="54">
        <f>VLOOKUP(D46,選手證!B45:G2020,3,FALSE)</f>
        <v>20060815001</v>
      </c>
      <c r="F46" s="55">
        <f>VLOOKUP(D46,選手證!B45:G2020,4,FALSE)</f>
        <v>44926</v>
      </c>
    </row>
    <row r="47" spans="2:6" ht="16.8" customHeight="1" x14ac:dyDescent="0.3">
      <c r="B47" s="49" t="s">
        <v>2458</v>
      </c>
      <c r="C47" s="53" t="s">
        <v>56</v>
      </c>
      <c r="D47" s="53" t="s">
        <v>2202</v>
      </c>
      <c r="E47" s="54">
        <v>20061217001</v>
      </c>
      <c r="F47" s="55">
        <v>44926</v>
      </c>
    </row>
    <row r="48" spans="2:6" ht="16.8" customHeight="1" x14ac:dyDescent="0.3">
      <c r="B48" s="49" t="s">
        <v>2459</v>
      </c>
      <c r="C48" s="53" t="s">
        <v>56</v>
      </c>
      <c r="D48" s="53" t="s">
        <v>2203</v>
      </c>
      <c r="E48" s="54">
        <f>VLOOKUP(D48,選手證!B47:G2022,3,FALSE)</f>
        <v>20070228001</v>
      </c>
      <c r="F48" s="55">
        <f>VLOOKUP(D48,選手證!B47:G2022,4,FALSE)</f>
        <v>44926</v>
      </c>
    </row>
    <row r="49" spans="2:6" ht="16.8" customHeight="1" x14ac:dyDescent="0.3">
      <c r="B49" s="49" t="s">
        <v>2460</v>
      </c>
      <c r="C49" s="53" t="s">
        <v>56</v>
      </c>
      <c r="D49" s="53" t="s">
        <v>2204</v>
      </c>
      <c r="E49" s="54">
        <f>VLOOKUP(D49,選手證!B48:G2023,3,FALSE)</f>
        <v>20060424001</v>
      </c>
      <c r="F49" s="55">
        <f>VLOOKUP(D49,選手證!B48:G2023,4,FALSE)</f>
        <v>44926</v>
      </c>
    </row>
    <row r="50" spans="2:6" ht="16.8" customHeight="1" x14ac:dyDescent="0.3">
      <c r="B50" s="49" t="s">
        <v>2461</v>
      </c>
      <c r="C50" s="53" t="s">
        <v>56</v>
      </c>
      <c r="D50" s="53" t="s">
        <v>2205</v>
      </c>
      <c r="E50" s="54">
        <f>VLOOKUP(D50,選手證!B49:G2024,3,FALSE)</f>
        <v>20060906001</v>
      </c>
      <c r="F50" s="55">
        <f>VLOOKUP(D50,選手證!B49:G2024,4,FALSE)</f>
        <v>44926</v>
      </c>
    </row>
    <row r="51" spans="2:6" ht="16.8" customHeight="1" x14ac:dyDescent="0.3">
      <c r="E51" s="50"/>
      <c r="F51" s="51"/>
    </row>
    <row r="52" spans="2:6" ht="16.8" customHeight="1" x14ac:dyDescent="0.3">
      <c r="E52" s="50"/>
      <c r="F52" s="51"/>
    </row>
    <row r="53" spans="2:6" ht="16.8" customHeight="1" x14ac:dyDescent="0.3">
      <c r="E53" s="50"/>
      <c r="F53" s="51"/>
    </row>
    <row r="54" spans="2:6" ht="16.8" customHeight="1" x14ac:dyDescent="0.3">
      <c r="E54" s="50"/>
      <c r="F54" s="51"/>
    </row>
    <row r="55" spans="2:6" ht="16.8" customHeight="1" x14ac:dyDescent="0.3">
      <c r="E55" s="50"/>
      <c r="F55" s="51"/>
    </row>
    <row r="56" spans="2:6" ht="16.8" customHeight="1" x14ac:dyDescent="0.3">
      <c r="E56" s="50"/>
      <c r="F56" s="51"/>
    </row>
    <row r="57" spans="2:6" ht="16.8" customHeight="1" x14ac:dyDescent="0.3">
      <c r="E57" s="50"/>
      <c r="F57" s="5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參賽名單-青年男子鈍劍</vt:lpstr>
      <vt:lpstr>參賽名單-青年男子銳劍</vt:lpstr>
      <vt:lpstr>參賽名單-青年男子軍刀</vt:lpstr>
      <vt:lpstr>參賽名單-青年女子鈍劍</vt:lpstr>
      <vt:lpstr>參賽名單-青年女子銳劍</vt:lpstr>
      <vt:lpstr>參賽名單-青年女子軍刀</vt:lpstr>
      <vt:lpstr>參賽名單-青少年男子鈍劍</vt:lpstr>
      <vt:lpstr>參賽名單-青少年男子銳劍</vt:lpstr>
      <vt:lpstr>參賽名單-青少年男子軍刀</vt:lpstr>
      <vt:lpstr>參賽名單-青少年女子鈍劍</vt:lpstr>
      <vt:lpstr>參賽名單-青少年女子銳劍</vt:lpstr>
      <vt:lpstr>參賽名單-青少年女子軍刀</vt:lpstr>
      <vt:lpstr>選手證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2022-08-29T07:20:27Z</dcterms:modified>
</cp:coreProperties>
</file>