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比賽\排名積分\02青年暨青少年\110\1st\報名資料\"/>
    </mc:Choice>
  </mc:AlternateContent>
  <xr:revisionPtr revIDLastSave="0" documentId="13_ncr:1_{7D028BB7-1F1B-4BEB-9110-5A73A7132F7E}" xr6:coauthVersionLast="46" xr6:coauthVersionMax="46" xr10:uidLastSave="{00000000-0000-0000-0000-000000000000}"/>
  <bookViews>
    <workbookView xWindow="-120" yWindow="-120" windowWidth="20730" windowHeight="11160" tabRatio="624" activeTab="1" xr2:uid="{00000000-000D-0000-FFFF-FFFF00000000}"/>
  </bookViews>
  <sheets>
    <sheet name="青年組" sheetId="20" r:id="rId1"/>
    <sheet name="青少年組" sheetId="21" r:id="rId2"/>
  </sheets>
  <definedNames>
    <definedName name="_xlnm.Print_Area" localSheetId="1">青少年組!$A$1:$T$65</definedName>
    <definedName name="_xlnm.Print_Area" localSheetId="0">青年組!$A$1:$T$65</definedName>
    <definedName name="_xlnm.Print_Titles" localSheetId="1">青少年組!$1:$1</definedName>
    <definedName name="_xlnm.Print_Titles" localSheetId="0">青年組!$1:$1</definedName>
  </definedNames>
  <calcPr calcId="191029"/>
</workbook>
</file>

<file path=xl/calcChain.xml><?xml version="1.0" encoding="utf-8"?>
<calcChain xmlns="http://schemas.openxmlformats.org/spreadsheetml/2006/main">
  <c r="C3" i="21" l="1"/>
  <c r="W3" i="21" l="1"/>
  <c r="S3" i="21"/>
  <c r="O3" i="21"/>
  <c r="K3" i="21"/>
  <c r="G3" i="21"/>
  <c r="B2" i="21" l="1"/>
  <c r="D2" i="21" s="1"/>
  <c r="W3" i="20"/>
  <c r="S3" i="20"/>
  <c r="O3" i="20"/>
  <c r="K3" i="20"/>
  <c r="G3" i="20"/>
  <c r="C3" i="20"/>
  <c r="B2" i="20" l="1"/>
  <c r="D2" i="20" s="1"/>
</calcChain>
</file>

<file path=xl/sharedStrings.xml><?xml version="1.0" encoding="utf-8"?>
<sst xmlns="http://schemas.openxmlformats.org/spreadsheetml/2006/main" count="1286" uniqueCount="576">
  <si>
    <t>單位</t>
    <phoneticPr fontId="3" type="noConversion"/>
  </si>
  <si>
    <t>姓名</t>
    <phoneticPr fontId="3" type="noConversion"/>
  </si>
  <si>
    <t>單位</t>
    <phoneticPr fontId="3" type="noConversion"/>
  </si>
  <si>
    <t>姓名</t>
    <phoneticPr fontId="3" type="noConversion"/>
  </si>
  <si>
    <t>青年男子鈍劍</t>
  </si>
  <si>
    <t>青年男子銳劍</t>
  </si>
  <si>
    <t>青年男子軍刀</t>
  </si>
  <si>
    <t>青年女子鈍劍</t>
  </si>
  <si>
    <t>青年女子銳劍</t>
  </si>
  <si>
    <t>青年女子軍刀</t>
  </si>
  <si>
    <t>青少年男子鈍劍</t>
  </si>
  <si>
    <t>青少年男子銳劍</t>
  </si>
  <si>
    <t>青少年男子軍刀</t>
  </si>
  <si>
    <t>青少年女子鈍劍</t>
  </si>
  <si>
    <t>青少年女子銳劍</t>
  </si>
  <si>
    <t>青少年女子軍刀</t>
  </si>
  <si>
    <t>治平學校財團法人桃園市治平高級中等學校</t>
  </si>
  <si>
    <t>涂嘉真</t>
  </si>
  <si>
    <t>陳迺驊</t>
  </si>
  <si>
    <t>李玉蘭</t>
  </si>
  <si>
    <t>張愷庭</t>
  </si>
  <si>
    <t>陳梓錡</t>
  </si>
  <si>
    <t>莊湘蓁</t>
  </si>
  <si>
    <t>高梓菁</t>
  </si>
  <si>
    <t>劉恩庭</t>
  </si>
  <si>
    <t>台北市立中正國民中學</t>
  </si>
  <si>
    <t>國立新竹科學園區實驗高級中學雙語部</t>
  </si>
  <si>
    <t>繁星擊劍學院</t>
  </si>
  <si>
    <t>丁儒嫙</t>
  </si>
  <si>
    <t>楊馨靜</t>
  </si>
  <si>
    <t>鄭孜音</t>
  </si>
  <si>
    <t>林晏伊</t>
  </si>
  <si>
    <t>張瑜庭</t>
  </si>
  <si>
    <t>張家榕</t>
  </si>
  <si>
    <t>蔡怡玟</t>
  </si>
  <si>
    <t>高雄市私立立志高級中學</t>
  </si>
  <si>
    <t>銘傳大學</t>
  </si>
  <si>
    <t>臺中市立新社高級中學</t>
  </si>
  <si>
    <t>鬥魚擊劍俱樂部</t>
  </si>
  <si>
    <t>趨勢科技</t>
  </si>
  <si>
    <t>劉芸安</t>
  </si>
  <si>
    <t>施卉柔</t>
  </si>
  <si>
    <t>張鈺培</t>
  </si>
  <si>
    <t>洪莉翔</t>
  </si>
  <si>
    <t>朱芷萱</t>
  </si>
  <si>
    <t>劉沛妍</t>
  </si>
  <si>
    <t>劉宜瑄</t>
  </si>
  <si>
    <t>陳如煦</t>
  </si>
  <si>
    <t>蔡佳熹</t>
  </si>
  <si>
    <t>傅姿晴</t>
  </si>
  <si>
    <t>連昱婷</t>
  </si>
  <si>
    <t>徐于晴</t>
  </si>
  <si>
    <t>高靖雲</t>
  </si>
  <si>
    <t>呂亦婷</t>
  </si>
  <si>
    <t>范筠茜</t>
  </si>
  <si>
    <t>金家綺</t>
  </si>
  <si>
    <t>桃園市私立新興高級中學</t>
  </si>
  <si>
    <t>桃園市立楊光國民中小學</t>
  </si>
  <si>
    <t>臺北市立中正高級中學</t>
  </si>
  <si>
    <t>國立體育大學</t>
  </si>
  <si>
    <t>蕭晏庭</t>
  </si>
  <si>
    <t>王靖豪</t>
  </si>
  <si>
    <t>許語軒</t>
  </si>
  <si>
    <t>陳瑞祺</t>
  </si>
  <si>
    <t>吳冠廷</t>
  </si>
  <si>
    <t>林柏勳</t>
  </si>
  <si>
    <t>葉文愷</t>
  </si>
  <si>
    <t>丁家安</t>
  </si>
  <si>
    <t>黃柏陽</t>
  </si>
  <si>
    <t>林宇安</t>
  </si>
  <si>
    <t>鐘奎恩</t>
  </si>
  <si>
    <t>鐘呈昀</t>
  </si>
  <si>
    <t>劉睿騰</t>
  </si>
  <si>
    <t>鍾承諺</t>
  </si>
  <si>
    <t>陳柏宇</t>
  </si>
  <si>
    <t>黃偉順</t>
  </si>
  <si>
    <t>王柏霖</t>
  </si>
  <si>
    <t>陳貫中</t>
  </si>
  <si>
    <t>薛鈺勳</t>
  </si>
  <si>
    <t>張康柏</t>
  </si>
  <si>
    <t>臺南市體育總會擊劍委員會</t>
  </si>
  <si>
    <t>郭章傑</t>
  </si>
  <si>
    <t>方彥清</t>
  </si>
  <si>
    <t>李冠磊</t>
  </si>
  <si>
    <t>莊哲谼</t>
  </si>
  <si>
    <t>李承儒</t>
  </si>
  <si>
    <t>梁祐銓</t>
  </si>
  <si>
    <t>孫　赫</t>
  </si>
  <si>
    <t>林哲佑</t>
  </si>
  <si>
    <t>李渰皓</t>
  </si>
  <si>
    <t>陳其鴻</t>
  </si>
  <si>
    <t>簡世睿</t>
  </si>
  <si>
    <t>蔣官峰</t>
  </si>
  <si>
    <t>田介明</t>
  </si>
  <si>
    <t>李杰宇</t>
  </si>
  <si>
    <t>岳哲豪</t>
  </si>
  <si>
    <t>胡　懿</t>
  </si>
  <si>
    <t>魏子傑</t>
  </si>
  <si>
    <t>新竹縣義民高級中學</t>
  </si>
  <si>
    <t>桃園市立自強國民中學</t>
  </si>
  <si>
    <t>張宗凱</t>
  </si>
  <si>
    <t>徐宏杰</t>
  </si>
  <si>
    <t>林哲群</t>
  </si>
  <si>
    <t>林楙样</t>
  </si>
  <si>
    <t>蔡家瀚</t>
  </si>
  <si>
    <t>邱寅騰</t>
  </si>
  <si>
    <t>陳冠宇</t>
  </si>
  <si>
    <t>蔡忠儫</t>
  </si>
  <si>
    <t>陳均堯</t>
  </si>
  <si>
    <t>李弈隆</t>
  </si>
  <si>
    <t>陳秉濬</t>
  </si>
  <si>
    <t>黃尹謙</t>
  </si>
  <si>
    <t>洪紹瑜</t>
  </si>
  <si>
    <t>彭彥綸</t>
  </si>
  <si>
    <t>葉哲瑋</t>
  </si>
  <si>
    <t>楊力衡</t>
  </si>
  <si>
    <t>彭鼎洋</t>
  </si>
  <si>
    <t>莊詠翊</t>
  </si>
  <si>
    <t>梁官瑞</t>
  </si>
  <si>
    <t>顏卲穎</t>
  </si>
  <si>
    <t>俞志豪</t>
  </si>
  <si>
    <t>林韋宸</t>
  </si>
  <si>
    <t>潘曀筌</t>
  </si>
  <si>
    <t>吳秉駿</t>
  </si>
  <si>
    <t>張之宇</t>
  </si>
  <si>
    <t>邱聖軒</t>
  </si>
  <si>
    <t>徐　浩</t>
  </si>
  <si>
    <t>萌　克</t>
  </si>
  <si>
    <t>吳宥杰</t>
  </si>
  <si>
    <t>高金育駿</t>
  </si>
  <si>
    <t>鄭鈞元</t>
  </si>
  <si>
    <t>鍾奇勳</t>
  </si>
  <si>
    <t>吳祥慶</t>
  </si>
  <si>
    <t>台北市立懷生國民中學</t>
  </si>
  <si>
    <t>呂程琳</t>
  </si>
  <si>
    <t>桃園市永平工商高級中等學校</t>
    <phoneticPr fontId="11" type="noConversion"/>
  </si>
  <si>
    <t>桃園市立八德國民中學</t>
  </si>
  <si>
    <t>包宜平</t>
  </si>
  <si>
    <t>陳育庭</t>
  </si>
  <si>
    <t>張綺真</t>
  </si>
  <si>
    <t>邱宇岑</t>
  </si>
  <si>
    <t>桃園市立永豐高級中等學校</t>
  </si>
  <si>
    <t>劉安萱</t>
  </si>
  <si>
    <t>金郁芳</t>
  </si>
  <si>
    <t>林韡庭</t>
  </si>
  <si>
    <t>彭亭萱</t>
  </si>
  <si>
    <t>高雄市立鼎金國民中學</t>
  </si>
  <si>
    <t>陳子珺</t>
  </si>
  <si>
    <t>林冠妤</t>
  </si>
  <si>
    <t>林亞蓁</t>
  </si>
  <si>
    <t>國立臺中科技大學</t>
  </si>
  <si>
    <t>柯迦茜</t>
  </si>
  <si>
    <t>新北市立三重高級中學</t>
  </si>
  <si>
    <t>新北市立新北高級中學</t>
  </si>
  <si>
    <t>李姵萱</t>
  </si>
  <si>
    <t>新北市板橋國民中學</t>
  </si>
  <si>
    <t>周宥昕</t>
  </si>
  <si>
    <t>陳羿瑄</t>
  </si>
  <si>
    <t>林芳瑜</t>
  </si>
  <si>
    <t>臺中市立惠文高級中學國中部</t>
    <phoneticPr fontId="11" type="noConversion"/>
  </si>
  <si>
    <t>王宥心</t>
  </si>
  <si>
    <t>臺北市立石牌國民中學</t>
  </si>
  <si>
    <t>任天雅</t>
  </si>
  <si>
    <t>L.C.Y Fencing Club</t>
  </si>
  <si>
    <t>何靖嵐</t>
  </si>
  <si>
    <t>張郁暄</t>
  </si>
  <si>
    <t>葉怡君</t>
  </si>
  <si>
    <t>鄭詠艾 Olivia Cheng</t>
  </si>
  <si>
    <t>奧林擊劍</t>
  </si>
  <si>
    <t>Alivia Chen 陳星瑀</t>
  </si>
  <si>
    <t>吳若榛</t>
  </si>
  <si>
    <t>李思嫻</t>
  </si>
  <si>
    <t>黃詠歆</t>
  </si>
  <si>
    <t>黃靖詞</t>
  </si>
  <si>
    <t>黃靖詠</t>
  </si>
  <si>
    <t>蔡涵恩</t>
  </si>
  <si>
    <t>新北市立溪崑國民中學</t>
  </si>
  <si>
    <t>新竹荷蘭國際學校</t>
  </si>
  <si>
    <t>王莉甯</t>
  </si>
  <si>
    <t>盟諾士擊劍俱樂部</t>
  </si>
  <si>
    <t>呂怡瑩</t>
  </si>
  <si>
    <t>臺北市立育成高級中學</t>
  </si>
  <si>
    <t>洪筠茹</t>
  </si>
  <si>
    <t>臺北市立誠正國民中學</t>
  </si>
  <si>
    <t>林育葳</t>
  </si>
  <si>
    <t>蘇俞璇</t>
  </si>
  <si>
    <t>劉芷嫺</t>
  </si>
  <si>
    <t>天主教曉明女子高級中學</t>
  </si>
  <si>
    <t>莊穎臻</t>
  </si>
  <si>
    <t>莊喻丞</t>
  </si>
  <si>
    <t>台北市立弘道國民中學</t>
  </si>
  <si>
    <t>江雅庭</t>
  </si>
  <si>
    <t>台北市立永春高級中學</t>
  </si>
  <si>
    <t>何怡樺</t>
  </si>
  <si>
    <t>黃蘇愛</t>
  </si>
  <si>
    <t>徐湘芸</t>
  </si>
  <si>
    <t>李逸柔</t>
  </si>
  <si>
    <t>高雄市左營高級中學</t>
  </si>
  <si>
    <t>謝芷芸</t>
  </si>
  <si>
    <t>陳芷萱</t>
  </si>
  <si>
    <t>王雨蘋</t>
  </si>
  <si>
    <t>高雄市立高雄女子高級中學</t>
    <phoneticPr fontId="11" type="noConversion"/>
  </si>
  <si>
    <t>楊　靜</t>
  </si>
  <si>
    <t>翁廷昀</t>
  </si>
  <si>
    <t>呂鈺筑</t>
  </si>
  <si>
    <t>高雄市擊劍人才培育協會</t>
  </si>
  <si>
    <t>陳佑薇</t>
  </si>
  <si>
    <t>國立新竹女子高級中學</t>
    <phoneticPr fontId="11" type="noConversion"/>
  </si>
  <si>
    <t>蕭妤蓁</t>
  </si>
  <si>
    <t>廖巾惠</t>
  </si>
  <si>
    <t>雲林縣私立東南國民中學</t>
  </si>
  <si>
    <t>楊雅瑄</t>
  </si>
  <si>
    <t>廖宥惠</t>
  </si>
  <si>
    <t>林庭安</t>
  </si>
  <si>
    <t>新北市立新北高級工業職業學校</t>
  </si>
  <si>
    <t>林芳誼</t>
  </si>
  <si>
    <t>周子榆</t>
  </si>
  <si>
    <t>李易芸</t>
  </si>
  <si>
    <t>臺中市立新光國民中學</t>
  </si>
  <si>
    <t>蘇姿穎</t>
  </si>
  <si>
    <t>臺中市私立立人高級中學</t>
    <phoneticPr fontId="11" type="noConversion"/>
  </si>
  <si>
    <t>臺中市私立新民高級中學</t>
  </si>
  <si>
    <t>張雅萱</t>
  </si>
  <si>
    <t>王芷宥</t>
  </si>
  <si>
    <t>臺北市中正區忠孝國民小學</t>
  </si>
  <si>
    <t>彭冠云</t>
  </si>
  <si>
    <t>陳昱庭</t>
  </si>
  <si>
    <t>台中馬禮遜美國學校</t>
  </si>
  <si>
    <t>Nick Lin 林仕頤</t>
  </si>
  <si>
    <t>Louis Tsai 蔡濟揚</t>
  </si>
  <si>
    <t>Roy Hsieh 謝丞哲</t>
  </si>
  <si>
    <t>台北市立松山高級中學</t>
  </si>
  <si>
    <t>莊易宸</t>
  </si>
  <si>
    <t>南強高級工商職業學校</t>
  </si>
  <si>
    <t>吳俊傑</t>
  </si>
  <si>
    <t>謝秉益</t>
  </si>
  <si>
    <t>許翔鈞</t>
  </si>
  <si>
    <t>呂庭宇</t>
  </si>
  <si>
    <t>林宇辰</t>
  </si>
  <si>
    <t>蔣偉仁</t>
  </si>
  <si>
    <t>彭千恩</t>
  </si>
  <si>
    <t>鄭旐元</t>
  </si>
  <si>
    <t>姚竣元</t>
  </si>
  <si>
    <t>邱述平</t>
  </si>
  <si>
    <t>徐子洋</t>
  </si>
  <si>
    <t>金政麟</t>
  </si>
  <si>
    <t>桃園市立新屋高級中等學校</t>
  </si>
  <si>
    <t>張永欣</t>
  </si>
  <si>
    <t>劉俊廷</t>
  </si>
  <si>
    <t>李毅慧</t>
  </si>
  <si>
    <t>王柏元</t>
  </si>
  <si>
    <t>高雄市立三民高級中學</t>
  </si>
  <si>
    <t>鍾秉憲</t>
  </si>
  <si>
    <t>黃柏翔</t>
  </si>
  <si>
    <t>萬信昇</t>
  </si>
  <si>
    <t>胡庭穎</t>
  </si>
  <si>
    <t>王　磊</t>
  </si>
  <si>
    <t>新北市立中正國民中學</t>
  </si>
  <si>
    <t>吳昱辰</t>
  </si>
  <si>
    <t>劉家愷</t>
  </si>
  <si>
    <t>新北市立中和高級中學</t>
  </si>
  <si>
    <t>姜明賢</t>
  </si>
  <si>
    <t>郭祐任</t>
  </si>
  <si>
    <t>宋秉霖</t>
  </si>
  <si>
    <t>江伯勳</t>
  </si>
  <si>
    <t>郭佳叡</t>
  </si>
  <si>
    <t>林孟彥</t>
  </si>
  <si>
    <t>謝宏胤</t>
  </si>
  <si>
    <t>曾梓皓</t>
  </si>
  <si>
    <t>姜文賢</t>
  </si>
  <si>
    <t>郭祐安</t>
  </si>
  <si>
    <t>呂秉諺</t>
  </si>
  <si>
    <t>徐程翰</t>
  </si>
  <si>
    <t>呂唯申</t>
  </si>
  <si>
    <t>臺中市立大業國民中學</t>
  </si>
  <si>
    <t>王震喬</t>
  </si>
  <si>
    <t>張哲瑋</t>
  </si>
  <si>
    <t>吳宥陞</t>
  </si>
  <si>
    <t>郭力宇</t>
  </si>
  <si>
    <t>臺中市立黎明國民中學</t>
  </si>
  <si>
    <t>蕭文希</t>
  </si>
  <si>
    <t>臺中市私立立人高級中學</t>
  </si>
  <si>
    <t>謝嘉展</t>
  </si>
  <si>
    <t>臺中市私立明道高級中學</t>
  </si>
  <si>
    <t>王博宇</t>
  </si>
  <si>
    <t>臺中市私立華盛頓高級中學</t>
  </si>
  <si>
    <t>劉柏村</t>
  </si>
  <si>
    <t>董智遠</t>
  </si>
  <si>
    <t>林逸前</t>
  </si>
  <si>
    <t>簡定緯</t>
  </si>
  <si>
    <t>吳逸杰</t>
  </si>
  <si>
    <t>蘇俊嘉</t>
  </si>
  <si>
    <t>潘立崴</t>
  </si>
  <si>
    <t>羅懷凱</t>
  </si>
  <si>
    <t>陳宏毅</t>
  </si>
  <si>
    <t>宋康寧</t>
  </si>
  <si>
    <t>徐亞唐</t>
  </si>
  <si>
    <t>丁勝宏</t>
  </si>
  <si>
    <t>黃忠逸</t>
  </si>
  <si>
    <t>張子鑫</t>
  </si>
  <si>
    <t>國立台灣體育運動大學</t>
  </si>
  <si>
    <t>黃献群</t>
  </si>
  <si>
    <t>Trevor Wu 吳柏辰</t>
  </si>
  <si>
    <t>Michael Wu 吳柏賢</t>
  </si>
  <si>
    <t>李隆翔</t>
  </si>
  <si>
    <t>陳宣豪</t>
  </si>
  <si>
    <t>Chen Po-Han Boris 陳柏翰</t>
  </si>
  <si>
    <t>陳弈通</t>
  </si>
  <si>
    <t>許勝閎</t>
  </si>
  <si>
    <t>洪少杰</t>
  </si>
  <si>
    <t>許博庭</t>
  </si>
  <si>
    <t>賴亮宇</t>
  </si>
  <si>
    <t>新竹市立成德高級中學</t>
  </si>
  <si>
    <t>彭耘浩</t>
  </si>
  <si>
    <t>鄧福勛</t>
  </si>
  <si>
    <t>劉尚絃</t>
  </si>
  <si>
    <t>臺北市立內湖高級工業職業學校</t>
  </si>
  <si>
    <t>侯彥濱</t>
  </si>
  <si>
    <t>林毅豪</t>
  </si>
  <si>
    <t>臺北市立西松高級中學</t>
  </si>
  <si>
    <t>盧昱皓</t>
  </si>
  <si>
    <t>余享叡</t>
  </si>
  <si>
    <t>ICA</t>
  </si>
  <si>
    <t>賴沛亞</t>
  </si>
  <si>
    <t>劉九紳</t>
  </si>
  <si>
    <t>吳佑丞</t>
  </si>
  <si>
    <t>徐宇謙</t>
  </si>
  <si>
    <t>陳品㕡</t>
  </si>
  <si>
    <t>蘇敏寬</t>
  </si>
  <si>
    <t>蕭伯叡</t>
  </si>
  <si>
    <t>空軍官校</t>
  </si>
  <si>
    <t>史建廷</t>
  </si>
  <si>
    <t>周士寶</t>
  </si>
  <si>
    <t>劉世宏</t>
  </si>
  <si>
    <t>彭浚詠</t>
  </si>
  <si>
    <t>馮興華</t>
  </si>
  <si>
    <t>陳傳捷</t>
  </si>
  <si>
    <t>陳昰守</t>
  </si>
  <si>
    <t>梁品傑</t>
  </si>
  <si>
    <t>彭柏凱</t>
  </si>
  <si>
    <t>桃園市私立方曙高級商工職業學校</t>
  </si>
  <si>
    <t>賴均祐</t>
  </si>
  <si>
    <t>謝承栩</t>
  </si>
  <si>
    <t>歐昆憲</t>
  </si>
  <si>
    <t>郭鈞崴</t>
  </si>
  <si>
    <t>黃志玄</t>
  </si>
  <si>
    <t>莊森富</t>
  </si>
  <si>
    <t>杜俊霖</t>
  </si>
  <si>
    <t>蔡秉軒</t>
  </si>
  <si>
    <t>陳信安</t>
  </si>
  <si>
    <t>林君皓</t>
  </si>
  <si>
    <t>國立中興高級中學</t>
  </si>
  <si>
    <t>林仲偉</t>
  </si>
  <si>
    <t>新北市立林口高級中學</t>
  </si>
  <si>
    <t>王韋珽</t>
  </si>
  <si>
    <t>林湧哲</t>
  </si>
  <si>
    <t>劉耕廷</t>
  </si>
  <si>
    <t>新竹市天主教磐石高級中學</t>
    <phoneticPr fontId="11" type="noConversion"/>
  </si>
  <si>
    <t>吳童軒</t>
  </si>
  <si>
    <t>吳君唯</t>
  </si>
  <si>
    <t>孫胤鈞</t>
  </si>
  <si>
    <t>文國豪</t>
  </si>
  <si>
    <t>符符宏宇</t>
  </si>
  <si>
    <t>彭鈺傑</t>
  </si>
  <si>
    <t>謝昕翰</t>
  </si>
  <si>
    <t>李　讓</t>
  </si>
  <si>
    <t>余倢祐</t>
  </si>
  <si>
    <t>臺南市私立光華高級中學</t>
  </si>
  <si>
    <t>楊庭竣</t>
  </si>
  <si>
    <t>輔仁大學學校財團法人輔仁大學</t>
  </si>
  <si>
    <t>張庭綸</t>
  </si>
  <si>
    <t>天主教衛道高級中學</t>
  </si>
  <si>
    <t>陳杰佑</t>
  </si>
  <si>
    <t>鍾國翊</t>
  </si>
  <si>
    <t>蔡佳龍</t>
  </si>
  <si>
    <t>廖梓棋</t>
  </si>
  <si>
    <t>林家銘</t>
  </si>
  <si>
    <t>范唯鈞</t>
  </si>
  <si>
    <t>國立高雄師範大學附屬高級中學</t>
  </si>
  <si>
    <t>金時聿</t>
  </si>
  <si>
    <t>張賀程</t>
  </si>
  <si>
    <t>新竹市立竹光國民中學</t>
  </si>
  <si>
    <t>陳禹儒</t>
  </si>
  <si>
    <t>新竹縣立仁愛國民中學</t>
  </si>
  <si>
    <t>涂智傑</t>
  </si>
  <si>
    <t>劉瀚文</t>
  </si>
  <si>
    <t>劉祐嘉</t>
  </si>
  <si>
    <t>陳羿臻</t>
  </si>
  <si>
    <t>邱塏幃</t>
  </si>
  <si>
    <t>洪浚程</t>
  </si>
  <si>
    <t>陳柏強</t>
  </si>
  <si>
    <t>余彥勳</t>
  </si>
  <si>
    <t>朱晉緯</t>
  </si>
  <si>
    <t>黃楚恩</t>
  </si>
  <si>
    <t>施炫同</t>
  </si>
  <si>
    <t>臺中市葳格高級中學</t>
  </si>
  <si>
    <t>李宥辰</t>
  </si>
  <si>
    <t>高子橋</t>
  </si>
  <si>
    <t>臺北市立蘭雅國民中學</t>
  </si>
  <si>
    <t>楊安修</t>
  </si>
  <si>
    <t>胡　翔</t>
  </si>
  <si>
    <t>陳林翰</t>
  </si>
  <si>
    <t>國立科學工業園區實驗高級中學</t>
  </si>
  <si>
    <t>游尚閎</t>
  </si>
  <si>
    <t>康乃爾麗喆雙語中小學</t>
  </si>
  <si>
    <t>林樂祠</t>
  </si>
  <si>
    <t>戴承璽</t>
  </si>
  <si>
    <t>戴承睿</t>
  </si>
  <si>
    <t>吳宗澤</t>
  </si>
  <si>
    <t>何政倫</t>
  </si>
  <si>
    <t>劉宥軒</t>
  </si>
  <si>
    <t>臺中市立豐東國民中學</t>
  </si>
  <si>
    <t>連寅竹</t>
  </si>
  <si>
    <t>張書晨</t>
  </si>
  <si>
    <t>葉子平</t>
  </si>
  <si>
    <t>吳銓恩</t>
  </si>
  <si>
    <t>南投縣</t>
  </si>
  <si>
    <t>白育安</t>
  </si>
  <si>
    <t>桃園市永平工商高級中等學校</t>
  </si>
  <si>
    <t>黃仟妤</t>
  </si>
  <si>
    <t>許琍瑄</t>
  </si>
  <si>
    <t>梁嘉芸</t>
  </si>
  <si>
    <t>范煒翎</t>
  </si>
  <si>
    <t>林芝諒</t>
  </si>
  <si>
    <t>高雄市立梓官國民中學</t>
  </si>
  <si>
    <t>郭真禎</t>
  </si>
  <si>
    <t>新北市立光榮國民中學</t>
  </si>
  <si>
    <t>吳家霈</t>
  </si>
  <si>
    <t>臺中市立惠文高級中學國中部</t>
  </si>
  <si>
    <t>鄭鈺馨</t>
  </si>
  <si>
    <t>黃彥榕</t>
  </si>
  <si>
    <t>陳姵緹</t>
  </si>
  <si>
    <t>陳妍熹</t>
  </si>
  <si>
    <t>林宜嫺</t>
  </si>
  <si>
    <t>李映葶</t>
  </si>
  <si>
    <t>王宥勻</t>
  </si>
  <si>
    <t>臺北市立懷生國民中學</t>
  </si>
  <si>
    <t>梁承恩</t>
  </si>
  <si>
    <t>陳巧湉</t>
  </si>
  <si>
    <t>凌子閑</t>
  </si>
  <si>
    <t>王芮淇</t>
  </si>
  <si>
    <t>戴欐懿</t>
  </si>
  <si>
    <t>許芷寧</t>
  </si>
  <si>
    <t>侯昀希</t>
  </si>
  <si>
    <t>吳丞育</t>
  </si>
  <si>
    <t>方宗琪</t>
  </si>
  <si>
    <t>Wong Kayien 黃琦焮</t>
  </si>
  <si>
    <t>楊純樺</t>
  </si>
  <si>
    <t>林翊淳</t>
  </si>
  <si>
    <t>林心惠</t>
  </si>
  <si>
    <t>洪子涵</t>
  </si>
  <si>
    <t>林芳緹</t>
  </si>
  <si>
    <t>李沂澄</t>
  </si>
  <si>
    <t>邱馨妮</t>
  </si>
  <si>
    <t>臺中市建平國民小學</t>
  </si>
  <si>
    <t>林宜芳</t>
  </si>
  <si>
    <t>臺北市立中正國民中學</t>
  </si>
  <si>
    <t>廖靖瑄</t>
  </si>
  <si>
    <t>陳妍均</t>
  </si>
  <si>
    <t>臺北市私立復興實驗高級中學</t>
  </si>
  <si>
    <t>洪紫綺</t>
  </si>
  <si>
    <t>黃以柔</t>
  </si>
  <si>
    <t>林小琪</t>
  </si>
  <si>
    <t>鐘佳萱</t>
  </si>
  <si>
    <t>鍾沛昕</t>
  </si>
  <si>
    <t>黃品慈</t>
  </si>
  <si>
    <t>朱品橙</t>
  </si>
  <si>
    <t>財團法人東海大學附屬高級中等學校</t>
  </si>
  <si>
    <t>楊晴媗</t>
  </si>
  <si>
    <t>高雄市立中山高級中學</t>
  </si>
  <si>
    <t>黃千芸</t>
  </si>
  <si>
    <t>王琳雯</t>
  </si>
  <si>
    <t>蔡佩珊</t>
  </si>
  <si>
    <t>曾雅渘</t>
  </si>
  <si>
    <t>吳毓旂</t>
  </si>
  <si>
    <t>何瑀潔</t>
  </si>
  <si>
    <t>石昀臻</t>
  </si>
  <si>
    <t>劉昭妤</t>
  </si>
  <si>
    <t>陳力寧</t>
  </si>
  <si>
    <t>簡嘉萱</t>
  </si>
  <si>
    <t>鄭芷欣</t>
  </si>
  <si>
    <t>杜羽蕎</t>
  </si>
  <si>
    <t>蘇妗珊</t>
  </si>
  <si>
    <t>臺北市立弘道國民中學</t>
  </si>
  <si>
    <t>臺北市立永春高級中學</t>
  </si>
  <si>
    <t>帝翰擊劍俱樂部</t>
  </si>
  <si>
    <t>Leonardo Wang 王彥勛</t>
  </si>
  <si>
    <t>劉智宗</t>
  </si>
  <si>
    <t>黃群崴</t>
  </si>
  <si>
    <t>黃宇喆</t>
  </si>
  <si>
    <t>余泓叡</t>
  </si>
  <si>
    <t>王　楢</t>
  </si>
  <si>
    <t>鍾博宇</t>
  </si>
  <si>
    <t>陳柏霖</t>
  </si>
  <si>
    <t>陳定武</t>
  </si>
  <si>
    <t>新北市板橋區文德國民小學</t>
  </si>
  <si>
    <t>郭佳諴</t>
  </si>
  <si>
    <t>臺中市立四張犁國民中學</t>
  </si>
  <si>
    <t>廖浚翔</t>
  </si>
  <si>
    <t>臺中馬禮遜美國學校</t>
  </si>
  <si>
    <t>賴佳暐</t>
  </si>
  <si>
    <t>歐陽呈典</t>
  </si>
  <si>
    <t>黃宏育</t>
  </si>
  <si>
    <t>陳貫宇</t>
  </si>
  <si>
    <t>陳洧鈞</t>
  </si>
  <si>
    <t>張藩德</t>
  </si>
  <si>
    <t>林彥佑</t>
  </si>
  <si>
    <t>李家陞</t>
  </si>
  <si>
    <t>臺北市立松山高級中學</t>
  </si>
  <si>
    <t>王柏諺</t>
  </si>
  <si>
    <t>臺北市私立東山高級中學</t>
  </si>
  <si>
    <t>黃晧華</t>
  </si>
  <si>
    <t>新竹縣立竹北國民中學</t>
  </si>
  <si>
    <t>新竹縣立東興國民中學</t>
  </si>
  <si>
    <t>臺中市立中平國民中學</t>
  </si>
  <si>
    <t>臺中市立長億高級中學</t>
  </si>
  <si>
    <t>張堯程</t>
  </si>
  <si>
    <t>黃冠淇</t>
  </si>
  <si>
    <t>詹博鈞</t>
  </si>
  <si>
    <t>羅柏森</t>
  </si>
  <si>
    <t>楊承恩</t>
  </si>
  <si>
    <t>陳俊安</t>
  </si>
  <si>
    <t>郭丁瑋</t>
  </si>
  <si>
    <t>吳君浩</t>
  </si>
  <si>
    <t>黃梓豪</t>
  </si>
  <si>
    <t>陳柏恩</t>
  </si>
  <si>
    <t>張笙祐</t>
  </si>
  <si>
    <t>張家睿</t>
  </si>
  <si>
    <t>林弘</t>
  </si>
  <si>
    <t>陳智昊</t>
  </si>
  <si>
    <t>許宏奕</t>
  </si>
  <si>
    <t>侯宜廷</t>
  </si>
  <si>
    <t>吳筱梵</t>
  </si>
  <si>
    <t>郭薰媃</t>
  </si>
  <si>
    <t>林辰欣</t>
  </si>
  <si>
    <t>張竣傑</t>
  </si>
  <si>
    <t>溫冠勛</t>
  </si>
  <si>
    <t>楊俊鴻</t>
  </si>
  <si>
    <t>陳智睿</t>
  </si>
  <si>
    <t>余奕澄</t>
  </si>
  <si>
    <t>楊博勛</t>
  </si>
  <si>
    <t>戴翌珊</t>
  </si>
  <si>
    <t>潘依綺</t>
  </si>
  <si>
    <t>吳芳瑄</t>
  </si>
  <si>
    <t>吳玳瑋</t>
  </si>
  <si>
    <t>詹閑筑</t>
  </si>
  <si>
    <t>胡盈萱</t>
  </si>
  <si>
    <t>新北市南山高級中學</t>
  </si>
  <si>
    <t>楊佳靜</t>
  </si>
  <si>
    <t>Chen Shiuan-An Shannon 陳璿安</t>
    <phoneticPr fontId="3" type="noConversion"/>
  </si>
  <si>
    <t>何家漢</t>
    <phoneticPr fontId="7" type="noConversion"/>
  </si>
  <si>
    <t>臺北市立大安高級工業職業學校</t>
    <phoneticPr fontId="3" type="noConversion"/>
  </si>
  <si>
    <t>王明宇</t>
  </si>
  <si>
    <t>新竹縣博愛國民中學</t>
    <phoneticPr fontId="11" type="noConversion"/>
  </si>
  <si>
    <t>曾柏勳</t>
    <phoneticPr fontId="3" type="noConversion"/>
  </si>
  <si>
    <t>劉印原</t>
    <phoneticPr fontId="3" type="noConversion"/>
  </si>
  <si>
    <t>國立台灣師範大學</t>
  </si>
  <si>
    <t>孫澈</t>
  </si>
  <si>
    <t>開南大學</t>
  </si>
  <si>
    <t>陳奕達</t>
  </si>
  <si>
    <t>孫翊銓</t>
    <phoneticPr fontId="7" type="noConversion"/>
  </si>
  <si>
    <t>潘彥綸</t>
    <phoneticPr fontId="3" type="noConversion"/>
  </si>
  <si>
    <t>國立中央大學附屬中壢高級中學</t>
  </si>
  <si>
    <t>陳立晴</t>
    <phoneticPr fontId="3" type="noConversion"/>
  </si>
  <si>
    <t>闕志安</t>
    <phoneticPr fontId="3" type="noConversion"/>
  </si>
  <si>
    <t>郭雅薰</t>
    <phoneticPr fontId="3" type="noConversion"/>
  </si>
  <si>
    <t>桃園市立內壢高級中等學校</t>
  </si>
  <si>
    <t>蔡鎔宇</t>
  </si>
  <si>
    <t>桃園市育達高級中學</t>
  </si>
  <si>
    <t>郝賢鈞</t>
    <phoneticPr fontId="3" type="noConversion"/>
  </si>
  <si>
    <t>110年全國青年暨青少年第一次擊劍錦標賽 青年組 315 人</t>
    <phoneticPr fontId="3" type="noConversion"/>
  </si>
  <si>
    <t>新竹縣立關西國民中學</t>
  </si>
  <si>
    <t>吳易</t>
  </si>
  <si>
    <t>康橋國際學校新竹校區</t>
  </si>
  <si>
    <t>巫紫菱</t>
  </si>
  <si>
    <t>110年全國青年暨青少年第一次擊劍錦標賽 青少年組 309 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</si>
</sst>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trike/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49" fontId="10" fillId="0" borderId="0" xfId="0" applyNumberFormat="1" applyFont="1" applyAlignment="1"/>
    <xf numFmtId="0" fontId="12" fillId="0" borderId="0" xfId="0" applyFont="1">
      <alignment vertical="center"/>
    </xf>
    <xf numFmtId="0" fontId="5" fillId="0" borderId="0" xfId="0" applyFont="1" applyFill="1">
      <alignment vertical="center"/>
    </xf>
    <xf numFmtId="49" fontId="10" fillId="0" borderId="0" xfId="0" applyNumberFormat="1" applyFont="1" applyFill="1" applyAlignment="1"/>
    <xf numFmtId="0" fontId="5" fillId="0" borderId="0" xfId="0" applyFont="1" applyAlignment="1"/>
    <xf numFmtId="0" fontId="6" fillId="0" borderId="0" xfId="1" applyFont="1" applyFill="1" applyAlignment="1">
      <alignment horizontal="left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94"/>
  <sheetViews>
    <sheetView zoomScale="60" zoomScaleNormal="60" zoomScaleSheetLayoutView="85" workbookViewId="0">
      <pane ySplit="4" topLeftCell="A5" activePane="bottomLeft" state="frozen"/>
      <selection activeCell="G1" sqref="G1"/>
      <selection pane="bottomLeft" activeCell="B14" sqref="B14"/>
    </sheetView>
  </sheetViews>
  <sheetFormatPr defaultRowHeight="19.5"/>
  <cols>
    <col min="1" max="1" width="5.125" style="1" customWidth="1"/>
    <col min="2" max="2" width="42" style="1" bestFit="1" customWidth="1"/>
    <col min="3" max="3" width="36.125" style="1" bestFit="1" customWidth="1"/>
    <col min="4" max="4" width="6.125" style="1" bestFit="1" customWidth="1"/>
    <col min="5" max="5" width="6.125" style="1" customWidth="1"/>
    <col min="6" max="6" width="44.875" style="1" bestFit="1" customWidth="1"/>
    <col min="7" max="7" width="12.625" style="1" bestFit="1" customWidth="1"/>
    <col min="8" max="8" width="4.125" style="1" customWidth="1"/>
    <col min="9" max="9" width="4.875" style="1" bestFit="1" customWidth="1"/>
    <col min="10" max="10" width="39.125" style="1" bestFit="1" customWidth="1"/>
    <col min="11" max="11" width="25.75" style="1" bestFit="1" customWidth="1"/>
    <col min="12" max="12" width="4.125" style="1" customWidth="1"/>
    <col min="13" max="13" width="4.875" style="1" bestFit="1" customWidth="1"/>
    <col min="14" max="14" width="50.75" style="1" bestFit="1" customWidth="1"/>
    <col min="15" max="15" width="43.5" style="1" bestFit="1" customWidth="1"/>
    <col min="16" max="16" width="4" style="1" customWidth="1"/>
    <col min="17" max="17" width="4.875" style="1" bestFit="1" customWidth="1"/>
    <col min="18" max="18" width="42" style="1" bestFit="1" customWidth="1"/>
    <col min="19" max="19" width="9.875" style="1" bestFit="1" customWidth="1"/>
    <col min="20" max="20" width="4" style="1" customWidth="1"/>
    <col min="21" max="21" width="4.875" style="1" bestFit="1" customWidth="1"/>
    <col min="22" max="22" width="56.625" style="1" bestFit="1" customWidth="1"/>
    <col min="23" max="23" width="9.875" style="1" customWidth="1"/>
    <col min="24" max="16384" width="9" style="1"/>
  </cols>
  <sheetData>
    <row r="1" spans="1:23" ht="21">
      <c r="A1" s="12" t="s">
        <v>570</v>
      </c>
      <c r="B1" s="12"/>
      <c r="C1" s="12"/>
      <c r="D1" s="12"/>
      <c r="E1" s="12"/>
      <c r="F1" s="12"/>
    </row>
    <row r="2" spans="1:23" s="8" customFormat="1">
      <c r="B2" s="8">
        <f>C3+G3+K3+O3+S3+W3</f>
        <v>315</v>
      </c>
      <c r="D2" s="8">
        <f>B2-C2</f>
        <v>315</v>
      </c>
    </row>
    <row r="3" spans="1:23" s="2" customFormat="1" ht="21">
      <c r="B3" s="2" t="s">
        <v>4</v>
      </c>
      <c r="C3" s="2">
        <f>COUNTA(C5:C198)</f>
        <v>55</v>
      </c>
      <c r="F3" s="2" t="s">
        <v>5</v>
      </c>
      <c r="G3" s="2">
        <f>COUNTA(G5:G198)</f>
        <v>90</v>
      </c>
      <c r="J3" s="2" t="s">
        <v>6</v>
      </c>
      <c r="K3" s="2">
        <f>COUNTA(K5:K200)</f>
        <v>69</v>
      </c>
      <c r="N3" s="2" t="s">
        <v>7</v>
      </c>
      <c r="O3" s="2">
        <f>COUNTA(O5:O199)</f>
        <v>25</v>
      </c>
      <c r="R3" s="2" t="s">
        <v>8</v>
      </c>
      <c r="S3" s="2">
        <f>COUNTA(S5:S199)</f>
        <v>49</v>
      </c>
      <c r="V3" s="2" t="s">
        <v>9</v>
      </c>
      <c r="W3" s="2">
        <f>COUNTA(W5:W200)</f>
        <v>27</v>
      </c>
    </row>
    <row r="4" spans="1:23">
      <c r="B4" s="1" t="s">
        <v>0</v>
      </c>
      <c r="C4" s="1" t="s">
        <v>1</v>
      </c>
      <c r="F4" s="1" t="s">
        <v>2</v>
      </c>
      <c r="G4" s="1" t="s">
        <v>3</v>
      </c>
      <c r="J4" s="1" t="s">
        <v>2</v>
      </c>
      <c r="K4" s="1" t="s">
        <v>3</v>
      </c>
      <c r="N4" s="1" t="s">
        <v>0</v>
      </c>
      <c r="O4" s="1" t="s">
        <v>1</v>
      </c>
      <c r="R4" s="1" t="s">
        <v>2</v>
      </c>
      <c r="S4" s="1" t="s">
        <v>3</v>
      </c>
      <c r="V4" s="1" t="s">
        <v>0</v>
      </c>
      <c r="W4" s="1" t="s">
        <v>1</v>
      </c>
    </row>
    <row r="5" spans="1:23">
      <c r="A5" s="1">
        <v>1</v>
      </c>
      <c r="B5" s="6" t="s">
        <v>25</v>
      </c>
      <c r="C5" s="7" t="s">
        <v>81</v>
      </c>
      <c r="E5" s="1">
        <v>1</v>
      </c>
      <c r="F5" s="6" t="s">
        <v>322</v>
      </c>
      <c r="G5" s="7" t="s">
        <v>323</v>
      </c>
      <c r="I5" s="1">
        <v>1</v>
      </c>
      <c r="J5" s="6" t="s">
        <v>227</v>
      </c>
      <c r="K5" s="6" t="s">
        <v>228</v>
      </c>
      <c r="M5" s="1">
        <v>1</v>
      </c>
      <c r="N5" s="6" t="s">
        <v>163</v>
      </c>
      <c r="O5" s="7" t="s">
        <v>164</v>
      </c>
      <c r="Q5" s="1">
        <v>1</v>
      </c>
      <c r="R5" s="6" t="s">
        <v>187</v>
      </c>
      <c r="S5" s="7" t="s">
        <v>188</v>
      </c>
      <c r="U5" s="1">
        <v>1</v>
      </c>
      <c r="V5" s="6" t="s">
        <v>133</v>
      </c>
      <c r="W5" s="7" t="s">
        <v>134</v>
      </c>
    </row>
    <row r="6" spans="1:23">
      <c r="A6" s="1">
        <v>2</v>
      </c>
      <c r="B6" s="6" t="s">
        <v>25</v>
      </c>
      <c r="C6" s="7" t="s">
        <v>82</v>
      </c>
      <c r="E6" s="1">
        <v>2</v>
      </c>
      <c r="F6" s="6" t="s">
        <v>163</v>
      </c>
      <c r="G6" s="7" t="s">
        <v>324</v>
      </c>
      <c r="I6" s="1">
        <v>2</v>
      </c>
      <c r="J6" s="6" t="s">
        <v>227</v>
      </c>
      <c r="K6" s="6" t="s">
        <v>229</v>
      </c>
      <c r="M6" s="1">
        <v>2</v>
      </c>
      <c r="N6" s="6" t="s">
        <v>25</v>
      </c>
      <c r="O6" s="7" t="s">
        <v>28</v>
      </c>
      <c r="Q6" s="1">
        <v>2</v>
      </c>
      <c r="R6" s="6" t="s">
        <v>187</v>
      </c>
      <c r="S6" s="7" t="s">
        <v>189</v>
      </c>
      <c r="U6" s="1">
        <v>2</v>
      </c>
      <c r="V6" s="6" t="s">
        <v>16</v>
      </c>
      <c r="W6" s="7" t="s">
        <v>24</v>
      </c>
    </row>
    <row r="7" spans="1:23">
      <c r="A7" s="1">
        <v>3</v>
      </c>
      <c r="B7" s="6" t="s">
        <v>25</v>
      </c>
      <c r="C7" s="7" t="s">
        <v>83</v>
      </c>
      <c r="E7" s="1">
        <v>3</v>
      </c>
      <c r="F7" s="6" t="s">
        <v>163</v>
      </c>
      <c r="G7" s="7" t="s">
        <v>325</v>
      </c>
      <c r="I7" s="1">
        <v>3</v>
      </c>
      <c r="J7" s="6" t="s">
        <v>227</v>
      </c>
      <c r="K7" s="6" t="s">
        <v>230</v>
      </c>
      <c r="M7" s="1">
        <v>3</v>
      </c>
      <c r="N7" s="6" t="s">
        <v>25</v>
      </c>
      <c r="O7" s="7" t="s">
        <v>29</v>
      </c>
      <c r="Q7" s="1">
        <v>3</v>
      </c>
      <c r="R7" s="6" t="s">
        <v>25</v>
      </c>
      <c r="S7" s="7" t="s">
        <v>42</v>
      </c>
      <c r="U7" s="1">
        <v>3</v>
      </c>
      <c r="V7" s="6" t="s">
        <v>135</v>
      </c>
      <c r="W7" s="7" t="s">
        <v>23</v>
      </c>
    </row>
    <row r="8" spans="1:23">
      <c r="A8" s="1">
        <v>4</v>
      </c>
      <c r="B8" s="6" t="s">
        <v>25</v>
      </c>
      <c r="C8" s="7" t="s">
        <v>84</v>
      </c>
      <c r="E8" s="1">
        <v>4</v>
      </c>
      <c r="F8" s="6" t="s">
        <v>25</v>
      </c>
      <c r="G8" s="7" t="s">
        <v>100</v>
      </c>
      <c r="I8" s="1">
        <v>4</v>
      </c>
      <c r="J8" s="6" t="s">
        <v>231</v>
      </c>
      <c r="K8" s="7" t="s">
        <v>232</v>
      </c>
      <c r="M8" s="1">
        <v>4</v>
      </c>
      <c r="N8" s="6" t="s">
        <v>25</v>
      </c>
      <c r="O8" s="7" t="s">
        <v>30</v>
      </c>
      <c r="Q8" s="1">
        <v>4</v>
      </c>
      <c r="R8" s="6" t="s">
        <v>25</v>
      </c>
      <c r="S8" s="7" t="s">
        <v>43</v>
      </c>
      <c r="U8" s="1">
        <v>4</v>
      </c>
      <c r="V8" s="6" t="s">
        <v>136</v>
      </c>
      <c r="W8" s="7" t="s">
        <v>137</v>
      </c>
    </row>
    <row r="9" spans="1:23">
      <c r="A9" s="1">
        <v>5</v>
      </c>
      <c r="B9" s="6" t="s">
        <v>25</v>
      </c>
      <c r="C9" s="7" t="s">
        <v>85</v>
      </c>
      <c r="E9" s="1">
        <v>5</v>
      </c>
      <c r="F9" s="6" t="s">
        <v>25</v>
      </c>
      <c r="G9" s="7" t="s">
        <v>101</v>
      </c>
      <c r="I9" s="1">
        <v>5</v>
      </c>
      <c r="J9" s="6" t="s">
        <v>233</v>
      </c>
      <c r="K9" s="7" t="s">
        <v>234</v>
      </c>
      <c r="M9" s="1">
        <v>5</v>
      </c>
      <c r="N9" s="6" t="s">
        <v>25</v>
      </c>
      <c r="O9" s="7" t="s">
        <v>31</v>
      </c>
      <c r="Q9" s="1">
        <v>5</v>
      </c>
      <c r="R9" s="6" t="s">
        <v>25</v>
      </c>
      <c r="S9" s="7" t="s">
        <v>44</v>
      </c>
      <c r="U9" s="1">
        <v>5</v>
      </c>
      <c r="V9" s="6" t="s">
        <v>136</v>
      </c>
      <c r="W9" s="7" t="s">
        <v>138</v>
      </c>
    </row>
    <row r="10" spans="1:23">
      <c r="A10" s="1">
        <v>6</v>
      </c>
      <c r="B10" s="6" t="s">
        <v>25</v>
      </c>
      <c r="C10" s="7" t="s">
        <v>86</v>
      </c>
      <c r="E10" s="1">
        <v>6</v>
      </c>
      <c r="F10" s="6" t="s">
        <v>25</v>
      </c>
      <c r="G10" s="7" t="s">
        <v>102</v>
      </c>
      <c r="I10" s="1">
        <v>6</v>
      </c>
      <c r="J10" s="6" t="s">
        <v>135</v>
      </c>
      <c r="K10" s="7" t="s">
        <v>68</v>
      </c>
      <c r="M10" s="1">
        <v>6</v>
      </c>
      <c r="N10" s="6" t="s">
        <v>25</v>
      </c>
      <c r="O10" s="7" t="s">
        <v>32</v>
      </c>
      <c r="Q10" s="1">
        <v>6</v>
      </c>
      <c r="R10" s="6" t="s">
        <v>25</v>
      </c>
      <c r="S10" s="7" t="s">
        <v>45</v>
      </c>
      <c r="U10" s="1">
        <v>6</v>
      </c>
      <c r="V10" s="6" t="s">
        <v>136</v>
      </c>
      <c r="W10" s="7" t="s">
        <v>139</v>
      </c>
    </row>
    <row r="11" spans="1:23">
      <c r="A11" s="1">
        <v>7</v>
      </c>
      <c r="B11" s="6" t="s">
        <v>25</v>
      </c>
      <c r="C11" s="7" t="s">
        <v>87</v>
      </c>
      <c r="E11" s="1">
        <v>7</v>
      </c>
      <c r="F11" s="6" t="s">
        <v>25</v>
      </c>
      <c r="G11" s="7" t="s">
        <v>103</v>
      </c>
      <c r="I11" s="1">
        <v>7</v>
      </c>
      <c r="J11" s="6" t="s">
        <v>135</v>
      </c>
      <c r="K11" s="7" t="s">
        <v>69</v>
      </c>
      <c r="M11" s="1">
        <v>7</v>
      </c>
      <c r="N11" s="6" t="s">
        <v>141</v>
      </c>
      <c r="O11" s="7" t="s">
        <v>165</v>
      </c>
      <c r="Q11" s="1">
        <v>7</v>
      </c>
      <c r="R11" s="6" t="s">
        <v>190</v>
      </c>
      <c r="S11" s="7" t="s">
        <v>191</v>
      </c>
      <c r="U11" s="1">
        <v>7</v>
      </c>
      <c r="V11" s="6" t="s">
        <v>136</v>
      </c>
      <c r="W11" s="7" t="s">
        <v>140</v>
      </c>
    </row>
    <row r="12" spans="1:23">
      <c r="A12" s="1">
        <v>8</v>
      </c>
      <c r="B12" s="6" t="s">
        <v>25</v>
      </c>
      <c r="C12" s="7" t="s">
        <v>88</v>
      </c>
      <c r="E12" s="1">
        <v>8</v>
      </c>
      <c r="F12" s="6" t="s">
        <v>25</v>
      </c>
      <c r="G12" s="7" t="s">
        <v>104</v>
      </c>
      <c r="I12" s="1">
        <v>8</v>
      </c>
      <c r="J12" s="6" t="s">
        <v>135</v>
      </c>
      <c r="K12" s="7" t="s">
        <v>70</v>
      </c>
      <c r="M12" s="1">
        <v>8</v>
      </c>
      <c r="N12" s="6" t="s">
        <v>141</v>
      </c>
      <c r="O12" s="7" t="s">
        <v>166</v>
      </c>
      <c r="Q12" s="1">
        <v>8</v>
      </c>
      <c r="R12" s="6" t="s">
        <v>192</v>
      </c>
      <c r="S12" s="7" t="s">
        <v>193</v>
      </c>
      <c r="U12" s="1">
        <v>8</v>
      </c>
      <c r="V12" s="6" t="s">
        <v>141</v>
      </c>
      <c r="W12" s="7" t="s">
        <v>142</v>
      </c>
    </row>
    <row r="13" spans="1:23">
      <c r="A13" s="1">
        <v>9</v>
      </c>
      <c r="B13" s="6" t="s">
        <v>141</v>
      </c>
      <c r="C13" s="7" t="s">
        <v>288</v>
      </c>
      <c r="E13" s="1">
        <v>9</v>
      </c>
      <c r="F13" s="6" t="s">
        <v>190</v>
      </c>
      <c r="G13" s="7" t="s">
        <v>326</v>
      </c>
      <c r="I13" s="1">
        <v>9</v>
      </c>
      <c r="J13" s="6" t="s">
        <v>136</v>
      </c>
      <c r="K13" s="7" t="s">
        <v>235</v>
      </c>
      <c r="M13" s="1">
        <v>9</v>
      </c>
      <c r="N13" s="6" t="s">
        <v>26</v>
      </c>
      <c r="O13" s="6" t="s">
        <v>167</v>
      </c>
      <c r="Q13" s="1">
        <v>9</v>
      </c>
      <c r="R13" s="6" t="s">
        <v>133</v>
      </c>
      <c r="S13" s="7" t="s">
        <v>194</v>
      </c>
      <c r="U13" s="1">
        <v>9</v>
      </c>
      <c r="V13" s="6" t="s">
        <v>141</v>
      </c>
      <c r="W13" s="7" t="s">
        <v>143</v>
      </c>
    </row>
    <row r="14" spans="1:23">
      <c r="A14" s="1">
        <v>10</v>
      </c>
      <c r="B14" s="6" t="s">
        <v>141</v>
      </c>
      <c r="C14" s="7" t="s">
        <v>289</v>
      </c>
      <c r="E14" s="1">
        <v>10</v>
      </c>
      <c r="F14" s="6" t="s">
        <v>133</v>
      </c>
      <c r="G14" s="7" t="s">
        <v>327</v>
      </c>
      <c r="I14" s="1">
        <v>10</v>
      </c>
      <c r="J14" s="6" t="s">
        <v>136</v>
      </c>
      <c r="K14" s="7" t="s">
        <v>236</v>
      </c>
      <c r="M14" s="1">
        <v>10</v>
      </c>
      <c r="N14" s="6" t="s">
        <v>168</v>
      </c>
      <c r="O14" s="6" t="s">
        <v>169</v>
      </c>
      <c r="Q14" s="1">
        <v>10</v>
      </c>
      <c r="R14" s="6" t="s">
        <v>133</v>
      </c>
      <c r="S14" s="7" t="s">
        <v>195</v>
      </c>
      <c r="U14" s="1">
        <v>10</v>
      </c>
      <c r="V14" s="6" t="s">
        <v>141</v>
      </c>
      <c r="W14" s="7" t="s">
        <v>144</v>
      </c>
    </row>
    <row r="15" spans="1:23">
      <c r="A15" s="1">
        <v>11</v>
      </c>
      <c r="B15" s="6" t="s">
        <v>141</v>
      </c>
      <c r="C15" s="7" t="s">
        <v>290</v>
      </c>
      <c r="E15" s="1">
        <v>11</v>
      </c>
      <c r="F15" s="6" t="s">
        <v>133</v>
      </c>
      <c r="G15" s="7" t="s">
        <v>328</v>
      </c>
      <c r="I15" s="1">
        <v>11</v>
      </c>
      <c r="J15" s="6" t="s">
        <v>136</v>
      </c>
      <c r="K15" s="7" t="s">
        <v>237</v>
      </c>
      <c r="M15" s="1">
        <v>11</v>
      </c>
      <c r="N15" s="6" t="s">
        <v>168</v>
      </c>
      <c r="O15" s="7" t="s">
        <v>170</v>
      </c>
      <c r="Q15" s="1">
        <v>11</v>
      </c>
      <c r="R15" s="6" t="s">
        <v>141</v>
      </c>
      <c r="S15" s="7" t="s">
        <v>196</v>
      </c>
      <c r="U15" s="1">
        <v>11</v>
      </c>
      <c r="V15" s="6" t="s">
        <v>141</v>
      </c>
      <c r="W15" s="7" t="s">
        <v>145</v>
      </c>
    </row>
    <row r="16" spans="1:23">
      <c r="A16" s="1">
        <v>12</v>
      </c>
      <c r="B16" s="6" t="s">
        <v>141</v>
      </c>
      <c r="C16" s="7" t="s">
        <v>291</v>
      </c>
      <c r="E16" s="1">
        <v>12</v>
      </c>
      <c r="F16" s="6" t="s">
        <v>133</v>
      </c>
      <c r="G16" s="7" t="s">
        <v>329</v>
      </c>
      <c r="I16" s="1">
        <v>12</v>
      </c>
      <c r="J16" s="6" t="s">
        <v>141</v>
      </c>
      <c r="K16" s="7" t="s">
        <v>238</v>
      </c>
      <c r="M16" s="1">
        <v>12</v>
      </c>
      <c r="N16" s="6" t="s">
        <v>168</v>
      </c>
      <c r="O16" s="7" t="s">
        <v>171</v>
      </c>
      <c r="Q16" s="1">
        <v>12</v>
      </c>
      <c r="R16" s="6" t="s">
        <v>197</v>
      </c>
      <c r="S16" s="7" t="s">
        <v>198</v>
      </c>
      <c r="U16" s="1">
        <v>12</v>
      </c>
      <c r="V16" s="6" t="s">
        <v>146</v>
      </c>
      <c r="W16" s="7" t="s">
        <v>147</v>
      </c>
    </row>
    <row r="17" spans="1:23">
      <c r="A17" s="1">
        <v>13</v>
      </c>
      <c r="B17" s="6" t="s">
        <v>141</v>
      </c>
      <c r="C17" s="7" t="s">
        <v>292</v>
      </c>
      <c r="E17" s="1">
        <v>13</v>
      </c>
      <c r="F17" s="6" t="s">
        <v>330</v>
      </c>
      <c r="G17" s="7" t="s">
        <v>331</v>
      </c>
      <c r="I17" s="1">
        <v>13</v>
      </c>
      <c r="J17" s="6" t="s">
        <v>141</v>
      </c>
      <c r="K17" s="7" t="s">
        <v>239</v>
      </c>
      <c r="M17" s="1">
        <v>13</v>
      </c>
      <c r="N17" s="6" t="s">
        <v>168</v>
      </c>
      <c r="O17" s="10" t="s">
        <v>549</v>
      </c>
      <c r="Q17" s="1">
        <v>13</v>
      </c>
      <c r="R17" s="6" t="s">
        <v>197</v>
      </c>
      <c r="S17" s="7" t="s">
        <v>199</v>
      </c>
      <c r="U17" s="1">
        <v>13</v>
      </c>
      <c r="V17" s="6" t="s">
        <v>146</v>
      </c>
      <c r="W17" s="7" t="s">
        <v>148</v>
      </c>
    </row>
    <row r="18" spans="1:23">
      <c r="A18" s="1">
        <v>14</v>
      </c>
      <c r="B18" s="6" t="s">
        <v>141</v>
      </c>
      <c r="C18" s="7" t="s">
        <v>293</v>
      </c>
      <c r="E18" s="1">
        <v>14</v>
      </c>
      <c r="F18" s="6" t="s">
        <v>330</v>
      </c>
      <c r="G18" s="7" t="s">
        <v>332</v>
      </c>
      <c r="I18" s="1">
        <v>14</v>
      </c>
      <c r="J18" s="6" t="s">
        <v>141</v>
      </c>
      <c r="K18" s="7" t="s">
        <v>240</v>
      </c>
      <c r="M18" s="1">
        <v>14</v>
      </c>
      <c r="N18" s="6" t="s">
        <v>168</v>
      </c>
      <c r="O18" s="7" t="s">
        <v>172</v>
      </c>
      <c r="Q18" s="1">
        <v>14</v>
      </c>
      <c r="R18" s="6" t="s">
        <v>197</v>
      </c>
      <c r="S18" s="7" t="s">
        <v>200</v>
      </c>
      <c r="U18" s="1">
        <v>14</v>
      </c>
      <c r="V18" s="6" t="s">
        <v>146</v>
      </c>
      <c r="W18" s="7" t="s">
        <v>149</v>
      </c>
    </row>
    <row r="19" spans="1:23">
      <c r="A19" s="1">
        <v>15</v>
      </c>
      <c r="B19" s="6" t="s">
        <v>246</v>
      </c>
      <c r="C19" s="7" t="s">
        <v>294</v>
      </c>
      <c r="E19" s="1">
        <v>15</v>
      </c>
      <c r="F19" s="6" t="s">
        <v>141</v>
      </c>
      <c r="G19" s="7" t="s">
        <v>333</v>
      </c>
      <c r="I19" s="1">
        <v>15</v>
      </c>
      <c r="J19" s="6" t="s">
        <v>141</v>
      </c>
      <c r="K19" s="7" t="s">
        <v>241</v>
      </c>
      <c r="M19" s="1">
        <v>15</v>
      </c>
      <c r="N19" s="6" t="s">
        <v>168</v>
      </c>
      <c r="O19" s="7" t="s">
        <v>173</v>
      </c>
      <c r="Q19" s="1">
        <v>15</v>
      </c>
      <c r="R19" s="6" t="s">
        <v>201</v>
      </c>
      <c r="S19" s="7" t="s">
        <v>40</v>
      </c>
      <c r="U19" s="1">
        <v>15</v>
      </c>
      <c r="V19" s="6" t="s">
        <v>150</v>
      </c>
      <c r="W19" s="7" t="s">
        <v>151</v>
      </c>
    </row>
    <row r="20" spans="1:23">
      <c r="A20" s="1">
        <v>16</v>
      </c>
      <c r="B20" s="6" t="s">
        <v>246</v>
      </c>
      <c r="C20" s="7" t="s">
        <v>295</v>
      </c>
      <c r="E20" s="1">
        <v>16</v>
      </c>
      <c r="F20" s="6" t="s">
        <v>141</v>
      </c>
      <c r="G20" s="7" t="s">
        <v>334</v>
      </c>
      <c r="I20" s="1">
        <v>16</v>
      </c>
      <c r="J20" s="6" t="s">
        <v>141</v>
      </c>
      <c r="K20" s="7" t="s">
        <v>242</v>
      </c>
      <c r="M20" s="1">
        <v>16</v>
      </c>
      <c r="N20" s="6" t="s">
        <v>168</v>
      </c>
      <c r="O20" s="7" t="s">
        <v>174</v>
      </c>
      <c r="Q20" s="1">
        <v>16</v>
      </c>
      <c r="R20" s="6" t="s">
        <v>201</v>
      </c>
      <c r="S20" s="7" t="s">
        <v>55</v>
      </c>
      <c r="U20" s="1">
        <v>16</v>
      </c>
      <c r="V20" s="6" t="s">
        <v>152</v>
      </c>
      <c r="W20" s="7" t="s">
        <v>17</v>
      </c>
    </row>
    <row r="21" spans="1:23">
      <c r="A21" s="1">
        <v>17</v>
      </c>
      <c r="B21" s="6" t="s">
        <v>246</v>
      </c>
      <c r="C21" s="7" t="s">
        <v>296</v>
      </c>
      <c r="E21" s="1">
        <v>17</v>
      </c>
      <c r="F21" s="6" t="s">
        <v>141</v>
      </c>
      <c r="G21" s="7" t="s">
        <v>335</v>
      </c>
      <c r="I21" s="1">
        <v>17</v>
      </c>
      <c r="J21" s="6" t="s">
        <v>141</v>
      </c>
      <c r="K21" s="7" t="s">
        <v>243</v>
      </c>
      <c r="M21" s="1">
        <v>17</v>
      </c>
      <c r="N21" s="6" t="s">
        <v>168</v>
      </c>
      <c r="O21" s="7" t="s">
        <v>175</v>
      </c>
      <c r="Q21" s="1">
        <v>17</v>
      </c>
      <c r="R21" s="6" t="s">
        <v>146</v>
      </c>
      <c r="S21" s="7" t="s">
        <v>202</v>
      </c>
      <c r="U21" s="1">
        <v>17</v>
      </c>
      <c r="V21" s="6" t="s">
        <v>152</v>
      </c>
      <c r="W21" s="7" t="s">
        <v>18</v>
      </c>
    </row>
    <row r="22" spans="1:23">
      <c r="A22" s="1">
        <v>18</v>
      </c>
      <c r="B22" s="6" t="s">
        <v>146</v>
      </c>
      <c r="C22" s="7" t="s">
        <v>297</v>
      </c>
      <c r="E22" s="1">
        <v>18</v>
      </c>
      <c r="F22" s="6" t="s">
        <v>141</v>
      </c>
      <c r="G22" s="7" t="s">
        <v>336</v>
      </c>
      <c r="I22" s="1">
        <v>18</v>
      </c>
      <c r="J22" s="6" t="s">
        <v>141</v>
      </c>
      <c r="K22" s="7" t="s">
        <v>244</v>
      </c>
      <c r="M22" s="1">
        <v>18</v>
      </c>
      <c r="N22" s="6" t="s">
        <v>176</v>
      </c>
      <c r="O22" s="7" t="s">
        <v>33</v>
      </c>
      <c r="Q22" s="1">
        <v>18</v>
      </c>
      <c r="R22" s="6" t="s">
        <v>146</v>
      </c>
      <c r="S22" s="7" t="s">
        <v>203</v>
      </c>
      <c r="U22" s="1">
        <v>18</v>
      </c>
      <c r="V22" s="6" t="s">
        <v>152</v>
      </c>
      <c r="W22" s="7" t="s">
        <v>19</v>
      </c>
    </row>
    <row r="23" spans="1:23">
      <c r="A23" s="1">
        <v>19</v>
      </c>
      <c r="B23" s="6" t="s">
        <v>146</v>
      </c>
      <c r="C23" s="7" t="s">
        <v>298</v>
      </c>
      <c r="E23" s="1">
        <v>19</v>
      </c>
      <c r="F23" s="6" t="s">
        <v>141</v>
      </c>
      <c r="G23" s="7" t="s">
        <v>337</v>
      </c>
      <c r="I23" s="1">
        <v>19</v>
      </c>
      <c r="J23" s="6" t="s">
        <v>141</v>
      </c>
      <c r="K23" s="7" t="s">
        <v>245</v>
      </c>
      <c r="M23" s="1">
        <v>19</v>
      </c>
      <c r="N23" s="6" t="s">
        <v>177</v>
      </c>
      <c r="O23" s="7" t="s">
        <v>178</v>
      </c>
      <c r="Q23" s="1">
        <v>19</v>
      </c>
      <c r="R23" s="6" t="s">
        <v>146</v>
      </c>
      <c r="S23" s="7" t="s">
        <v>204</v>
      </c>
      <c r="U23" s="1">
        <v>19</v>
      </c>
      <c r="V23" s="6" t="s">
        <v>152</v>
      </c>
      <c r="W23" s="7" t="s">
        <v>20</v>
      </c>
    </row>
    <row r="24" spans="1:23">
      <c r="A24" s="1">
        <v>20</v>
      </c>
      <c r="B24" s="6" t="s">
        <v>146</v>
      </c>
      <c r="C24" s="7" t="s">
        <v>299</v>
      </c>
      <c r="E24" s="1">
        <v>20</v>
      </c>
      <c r="F24" s="6" t="s">
        <v>141</v>
      </c>
      <c r="G24" s="7" t="s">
        <v>338</v>
      </c>
      <c r="I24" s="1">
        <v>20</v>
      </c>
      <c r="J24" s="6" t="s">
        <v>246</v>
      </c>
      <c r="K24" s="7" t="s">
        <v>247</v>
      </c>
      <c r="M24" s="1">
        <v>20</v>
      </c>
      <c r="N24" s="6" t="s">
        <v>179</v>
      </c>
      <c r="O24" s="7" t="s">
        <v>180</v>
      </c>
      <c r="Q24" s="1">
        <v>20</v>
      </c>
      <c r="R24" s="6" t="s">
        <v>35</v>
      </c>
      <c r="S24" s="7" t="s">
        <v>46</v>
      </c>
      <c r="U24" s="1">
        <v>20</v>
      </c>
      <c r="V24" s="6" t="s">
        <v>152</v>
      </c>
      <c r="W24" s="7" t="s">
        <v>21</v>
      </c>
    </row>
    <row r="25" spans="1:23">
      <c r="A25" s="1">
        <v>21</v>
      </c>
      <c r="B25" s="6" t="s">
        <v>38</v>
      </c>
      <c r="C25" s="7" t="s">
        <v>94</v>
      </c>
      <c r="E25" s="1">
        <v>21</v>
      </c>
      <c r="F25" s="6" t="s">
        <v>99</v>
      </c>
      <c r="G25" s="7" t="s">
        <v>125</v>
      </c>
      <c r="I25" s="1">
        <v>21</v>
      </c>
      <c r="J25" s="6" t="s">
        <v>57</v>
      </c>
      <c r="K25" s="7" t="s">
        <v>71</v>
      </c>
      <c r="M25" s="1">
        <v>21</v>
      </c>
      <c r="N25" s="6" t="s">
        <v>181</v>
      </c>
      <c r="O25" s="7" t="s">
        <v>182</v>
      </c>
      <c r="Q25" s="1">
        <v>21</v>
      </c>
      <c r="R25" s="6" t="s">
        <v>205</v>
      </c>
      <c r="S25" s="7" t="s">
        <v>206</v>
      </c>
      <c r="U25" s="1">
        <v>21</v>
      </c>
      <c r="V25" s="6" t="s">
        <v>152</v>
      </c>
      <c r="W25" s="7" t="s">
        <v>22</v>
      </c>
    </row>
    <row r="26" spans="1:23">
      <c r="A26" s="1">
        <v>22</v>
      </c>
      <c r="B26" s="6" t="s">
        <v>300</v>
      </c>
      <c r="C26" s="7" t="s">
        <v>301</v>
      </c>
      <c r="E26" s="1">
        <v>22</v>
      </c>
      <c r="F26" s="6" t="s">
        <v>99</v>
      </c>
      <c r="G26" s="7" t="s">
        <v>126</v>
      </c>
      <c r="I26" s="1">
        <v>22</v>
      </c>
      <c r="J26" s="6" t="s">
        <v>57</v>
      </c>
      <c r="K26" s="7" t="s">
        <v>72</v>
      </c>
      <c r="M26" s="1">
        <v>22</v>
      </c>
      <c r="N26" s="6" t="s">
        <v>183</v>
      </c>
      <c r="O26" s="7" t="s">
        <v>184</v>
      </c>
      <c r="Q26" s="1">
        <v>22</v>
      </c>
      <c r="R26" s="6" t="s">
        <v>38</v>
      </c>
      <c r="S26" s="7" t="s">
        <v>51</v>
      </c>
      <c r="U26" s="1">
        <v>22</v>
      </c>
      <c r="V26" s="6" t="s">
        <v>153</v>
      </c>
      <c r="W26" s="7" t="s">
        <v>154</v>
      </c>
    </row>
    <row r="27" spans="1:23">
      <c r="A27" s="1">
        <v>23</v>
      </c>
      <c r="B27" s="6" t="s">
        <v>59</v>
      </c>
      <c r="C27" s="7" t="s">
        <v>95</v>
      </c>
      <c r="E27" s="1">
        <v>23</v>
      </c>
      <c r="F27" s="6" t="s">
        <v>99</v>
      </c>
      <c r="G27" s="7" t="s">
        <v>127</v>
      </c>
      <c r="I27" s="1">
        <v>23</v>
      </c>
      <c r="J27" s="6" t="s">
        <v>57</v>
      </c>
      <c r="K27" s="7" t="s">
        <v>248</v>
      </c>
      <c r="M27" s="1">
        <v>23</v>
      </c>
      <c r="N27" s="6" t="s">
        <v>183</v>
      </c>
      <c r="O27" s="7" t="s">
        <v>185</v>
      </c>
      <c r="Q27" s="1">
        <v>23</v>
      </c>
      <c r="R27" s="6" t="s">
        <v>38</v>
      </c>
      <c r="S27" s="7" t="s">
        <v>52</v>
      </c>
      <c r="U27" s="1">
        <v>23</v>
      </c>
      <c r="V27" s="6" t="s">
        <v>155</v>
      </c>
      <c r="W27" s="7" t="s">
        <v>156</v>
      </c>
    </row>
    <row r="28" spans="1:23">
      <c r="A28" s="1">
        <v>24</v>
      </c>
      <c r="B28" s="6" t="s">
        <v>168</v>
      </c>
      <c r="C28" s="6" t="s">
        <v>302</v>
      </c>
      <c r="E28" s="1">
        <v>24</v>
      </c>
      <c r="F28" s="6" t="s">
        <v>99</v>
      </c>
      <c r="G28" s="7" t="s">
        <v>128</v>
      </c>
      <c r="I28" s="1">
        <v>24</v>
      </c>
      <c r="J28" s="6" t="s">
        <v>56</v>
      </c>
      <c r="K28" s="7" t="s">
        <v>60</v>
      </c>
      <c r="M28" s="1">
        <v>24</v>
      </c>
      <c r="N28" s="6" t="s">
        <v>183</v>
      </c>
      <c r="O28" s="7" t="s">
        <v>186</v>
      </c>
      <c r="Q28" s="1">
        <v>24</v>
      </c>
      <c r="R28" s="6" t="s">
        <v>38</v>
      </c>
      <c r="S28" s="7" t="s">
        <v>53</v>
      </c>
      <c r="U28" s="1">
        <v>24</v>
      </c>
      <c r="V28" s="6" t="s">
        <v>155</v>
      </c>
      <c r="W28" s="7" t="s">
        <v>157</v>
      </c>
    </row>
    <row r="29" spans="1:23">
      <c r="A29" s="1">
        <v>25</v>
      </c>
      <c r="B29" s="6" t="s">
        <v>168</v>
      </c>
      <c r="C29" s="6" t="s">
        <v>303</v>
      </c>
      <c r="E29" s="1">
        <v>25</v>
      </c>
      <c r="F29" s="6" t="s">
        <v>99</v>
      </c>
      <c r="G29" s="6" t="s">
        <v>129</v>
      </c>
      <c r="I29" s="1">
        <v>25</v>
      </c>
      <c r="J29" s="6" t="s">
        <v>197</v>
      </c>
      <c r="K29" s="7" t="s">
        <v>249</v>
      </c>
      <c r="M29" s="1">
        <v>25</v>
      </c>
      <c r="N29" s="6" t="s">
        <v>27</v>
      </c>
      <c r="O29" s="7" t="s">
        <v>34</v>
      </c>
      <c r="Q29" s="1">
        <v>25</v>
      </c>
      <c r="R29" s="6" t="s">
        <v>207</v>
      </c>
      <c r="S29" s="7" t="s">
        <v>208</v>
      </c>
      <c r="U29" s="1">
        <v>25</v>
      </c>
      <c r="V29" s="6" t="s">
        <v>155</v>
      </c>
      <c r="W29" s="7" t="s">
        <v>158</v>
      </c>
    </row>
    <row r="30" spans="1:23">
      <c r="A30" s="1">
        <v>26</v>
      </c>
      <c r="B30" s="6" t="s">
        <v>168</v>
      </c>
      <c r="C30" s="7" t="s">
        <v>304</v>
      </c>
      <c r="E30" s="1">
        <v>26</v>
      </c>
      <c r="F30" s="6" t="s">
        <v>99</v>
      </c>
      <c r="G30" s="7" t="s">
        <v>130</v>
      </c>
      <c r="I30" s="1">
        <v>26</v>
      </c>
      <c r="J30" s="6" t="s">
        <v>197</v>
      </c>
      <c r="K30" s="7" t="s">
        <v>250</v>
      </c>
      <c r="Q30" s="1">
        <v>26</v>
      </c>
      <c r="R30" s="6" t="s">
        <v>150</v>
      </c>
      <c r="S30" s="7" t="s">
        <v>209</v>
      </c>
      <c r="U30" s="1">
        <v>26</v>
      </c>
      <c r="V30" s="6" t="s">
        <v>159</v>
      </c>
      <c r="W30" s="7" t="s">
        <v>160</v>
      </c>
    </row>
    <row r="31" spans="1:23">
      <c r="A31" s="1">
        <v>27</v>
      </c>
      <c r="B31" s="6" t="s">
        <v>168</v>
      </c>
      <c r="C31" s="7" t="s">
        <v>305</v>
      </c>
      <c r="E31" s="1">
        <v>27</v>
      </c>
      <c r="F31" s="6" t="s">
        <v>99</v>
      </c>
      <c r="G31" s="7" t="s">
        <v>131</v>
      </c>
      <c r="I31" s="1">
        <v>27</v>
      </c>
      <c r="J31" s="6" t="s">
        <v>251</v>
      </c>
      <c r="K31" s="7" t="s">
        <v>252</v>
      </c>
      <c r="Q31" s="1">
        <v>27</v>
      </c>
      <c r="R31" s="6" t="s">
        <v>210</v>
      </c>
      <c r="S31" s="7" t="s">
        <v>211</v>
      </c>
      <c r="U31" s="1">
        <v>27</v>
      </c>
      <c r="V31" s="6" t="s">
        <v>161</v>
      </c>
      <c r="W31" s="7" t="s">
        <v>162</v>
      </c>
    </row>
    <row r="32" spans="1:23">
      <c r="A32" s="1">
        <v>28</v>
      </c>
      <c r="B32" s="6" t="s">
        <v>168</v>
      </c>
      <c r="C32" s="6" t="s">
        <v>306</v>
      </c>
      <c r="E32" s="1">
        <v>28</v>
      </c>
      <c r="F32" s="6" t="s">
        <v>246</v>
      </c>
      <c r="G32" s="7" t="s">
        <v>339</v>
      </c>
      <c r="I32" s="1">
        <v>28</v>
      </c>
      <c r="J32" s="6" t="s">
        <v>146</v>
      </c>
      <c r="K32" s="7" t="s">
        <v>253</v>
      </c>
      <c r="Q32" s="1">
        <v>28</v>
      </c>
      <c r="R32" s="6" t="s">
        <v>210</v>
      </c>
      <c r="S32" s="7" t="s">
        <v>212</v>
      </c>
    </row>
    <row r="33" spans="1:19">
      <c r="A33" s="1">
        <v>29</v>
      </c>
      <c r="B33" s="6" t="s">
        <v>168</v>
      </c>
      <c r="C33" s="7" t="s">
        <v>307</v>
      </c>
      <c r="E33" s="1">
        <v>29</v>
      </c>
      <c r="F33" s="6" t="s">
        <v>340</v>
      </c>
      <c r="G33" s="7" t="s">
        <v>341</v>
      </c>
      <c r="I33" s="1">
        <v>29</v>
      </c>
      <c r="J33" s="6" t="s">
        <v>146</v>
      </c>
      <c r="K33" s="7" t="s">
        <v>254</v>
      </c>
      <c r="Q33" s="1">
        <v>29</v>
      </c>
      <c r="R33" s="6" t="s">
        <v>210</v>
      </c>
      <c r="S33" s="7" t="s">
        <v>213</v>
      </c>
    </row>
    <row r="34" spans="1:19">
      <c r="A34" s="1">
        <v>30</v>
      </c>
      <c r="B34" s="6" t="s">
        <v>168</v>
      </c>
      <c r="C34" s="7" t="s">
        <v>308</v>
      </c>
      <c r="E34" s="1">
        <v>30</v>
      </c>
      <c r="F34" s="6" t="s">
        <v>197</v>
      </c>
      <c r="G34" s="7" t="s">
        <v>342</v>
      </c>
      <c r="I34" s="1">
        <v>30</v>
      </c>
      <c r="J34" s="6" t="s">
        <v>146</v>
      </c>
      <c r="K34" s="7" t="s">
        <v>255</v>
      </c>
      <c r="Q34" s="1">
        <v>30</v>
      </c>
      <c r="R34" s="6" t="s">
        <v>214</v>
      </c>
      <c r="S34" s="7" t="s">
        <v>215</v>
      </c>
    </row>
    <row r="35" spans="1:19">
      <c r="A35" s="1">
        <v>31</v>
      </c>
      <c r="B35" s="6" t="s">
        <v>168</v>
      </c>
      <c r="C35" s="7" t="s">
        <v>309</v>
      </c>
      <c r="E35" s="1">
        <v>31</v>
      </c>
      <c r="F35" s="6" t="s">
        <v>197</v>
      </c>
      <c r="G35" s="7" t="s">
        <v>343</v>
      </c>
      <c r="I35" s="1">
        <v>31</v>
      </c>
      <c r="J35" s="6" t="s">
        <v>146</v>
      </c>
      <c r="K35" s="7" t="s">
        <v>256</v>
      </c>
      <c r="Q35" s="1">
        <v>31</v>
      </c>
      <c r="R35" s="6" t="s">
        <v>214</v>
      </c>
      <c r="S35" s="7" t="s">
        <v>216</v>
      </c>
    </row>
    <row r="36" spans="1:19">
      <c r="A36" s="1">
        <v>32</v>
      </c>
      <c r="B36" s="6" t="s">
        <v>168</v>
      </c>
      <c r="C36" s="7" t="s">
        <v>310</v>
      </c>
      <c r="E36" s="1">
        <v>32</v>
      </c>
      <c r="F36" s="6" t="s">
        <v>197</v>
      </c>
      <c r="G36" s="7" t="s">
        <v>344</v>
      </c>
      <c r="I36" s="1">
        <v>32</v>
      </c>
      <c r="J36" s="6" t="s">
        <v>59</v>
      </c>
      <c r="K36" s="7" t="s">
        <v>79</v>
      </c>
      <c r="Q36" s="1">
        <v>32</v>
      </c>
      <c r="R36" s="6" t="s">
        <v>214</v>
      </c>
      <c r="S36" s="7" t="s">
        <v>217</v>
      </c>
    </row>
    <row r="37" spans="1:19">
      <c r="A37" s="1">
        <v>33</v>
      </c>
      <c r="B37" s="6" t="s">
        <v>168</v>
      </c>
      <c r="C37" s="7" t="s">
        <v>311</v>
      </c>
      <c r="E37" s="1">
        <v>33</v>
      </c>
      <c r="F37" s="6" t="s">
        <v>197</v>
      </c>
      <c r="G37" s="7" t="s">
        <v>345</v>
      </c>
      <c r="I37" s="1">
        <v>33</v>
      </c>
      <c r="J37" s="6" t="s">
        <v>152</v>
      </c>
      <c r="K37" s="7" t="s">
        <v>63</v>
      </c>
      <c r="Q37" s="1">
        <v>33</v>
      </c>
      <c r="R37" s="6" t="s">
        <v>176</v>
      </c>
      <c r="S37" s="7" t="s">
        <v>47</v>
      </c>
    </row>
    <row r="38" spans="1:19">
      <c r="A38" s="1">
        <v>34</v>
      </c>
      <c r="B38" s="6" t="s">
        <v>176</v>
      </c>
      <c r="C38" s="7" t="s">
        <v>89</v>
      </c>
      <c r="E38" s="1">
        <v>34</v>
      </c>
      <c r="F38" s="6" t="s">
        <v>251</v>
      </c>
      <c r="G38" s="7" t="s">
        <v>346</v>
      </c>
      <c r="I38" s="1">
        <v>34</v>
      </c>
      <c r="J38" s="6" t="s">
        <v>152</v>
      </c>
      <c r="K38" s="7" t="s">
        <v>64</v>
      </c>
      <c r="Q38" s="1">
        <v>34</v>
      </c>
      <c r="R38" s="6" t="s">
        <v>218</v>
      </c>
      <c r="S38" s="7" t="s">
        <v>219</v>
      </c>
    </row>
    <row r="39" spans="1:19">
      <c r="A39" s="1">
        <v>35</v>
      </c>
      <c r="B39" s="6" t="s">
        <v>176</v>
      </c>
      <c r="C39" s="7" t="s">
        <v>90</v>
      </c>
      <c r="E39" s="1">
        <v>35</v>
      </c>
      <c r="F39" s="6" t="s">
        <v>146</v>
      </c>
      <c r="G39" s="7" t="s">
        <v>347</v>
      </c>
      <c r="I39" s="1">
        <v>35</v>
      </c>
      <c r="J39" s="6" t="s">
        <v>152</v>
      </c>
      <c r="K39" s="7" t="s">
        <v>65</v>
      </c>
      <c r="N39" s="4"/>
      <c r="O39" s="4"/>
      <c r="Q39" s="1">
        <v>35</v>
      </c>
      <c r="R39" s="6" t="s">
        <v>37</v>
      </c>
      <c r="S39" s="7" t="s">
        <v>50</v>
      </c>
    </row>
    <row r="40" spans="1:19">
      <c r="A40" s="1">
        <v>36</v>
      </c>
      <c r="B40" s="6" t="s">
        <v>176</v>
      </c>
      <c r="C40" s="7" t="s">
        <v>91</v>
      </c>
      <c r="E40" s="1">
        <v>36</v>
      </c>
      <c r="F40" s="6" t="s">
        <v>146</v>
      </c>
      <c r="G40" s="7" t="s">
        <v>348</v>
      </c>
      <c r="I40" s="1">
        <v>36</v>
      </c>
      <c r="J40" s="6" t="s">
        <v>152</v>
      </c>
      <c r="K40" s="7" t="s">
        <v>66</v>
      </c>
      <c r="Q40" s="1">
        <v>36</v>
      </c>
      <c r="R40" s="6" t="s">
        <v>220</v>
      </c>
      <c r="S40" s="7" t="s">
        <v>41</v>
      </c>
    </row>
    <row r="41" spans="1:19">
      <c r="A41" s="1">
        <v>37</v>
      </c>
      <c r="B41" s="6" t="s">
        <v>176</v>
      </c>
      <c r="C41" s="7" t="s">
        <v>92</v>
      </c>
      <c r="E41" s="1">
        <v>37</v>
      </c>
      <c r="F41" s="6" t="s">
        <v>146</v>
      </c>
      <c r="G41" s="7" t="s">
        <v>349</v>
      </c>
      <c r="I41" s="1">
        <v>37</v>
      </c>
      <c r="J41" s="6" t="s">
        <v>152</v>
      </c>
      <c r="K41" s="7" t="s">
        <v>67</v>
      </c>
      <c r="Q41" s="1">
        <v>37</v>
      </c>
      <c r="R41" s="6" t="s">
        <v>221</v>
      </c>
      <c r="S41" s="7" t="s">
        <v>222</v>
      </c>
    </row>
    <row r="42" spans="1:19">
      <c r="A42" s="1">
        <v>38</v>
      </c>
      <c r="B42" s="6" t="s">
        <v>176</v>
      </c>
      <c r="C42" s="7" t="s">
        <v>93</v>
      </c>
      <c r="E42" s="1">
        <v>38</v>
      </c>
      <c r="F42" s="6" t="s">
        <v>146</v>
      </c>
      <c r="G42" s="7" t="s">
        <v>350</v>
      </c>
      <c r="I42" s="1">
        <v>38</v>
      </c>
      <c r="J42" s="6" t="s">
        <v>257</v>
      </c>
      <c r="K42" s="7" t="s">
        <v>258</v>
      </c>
      <c r="Q42" s="1">
        <v>38</v>
      </c>
      <c r="R42" s="6" t="s">
        <v>221</v>
      </c>
      <c r="S42" s="7" t="s">
        <v>223</v>
      </c>
    </row>
    <row r="43" spans="1:19">
      <c r="A43" s="1">
        <v>39</v>
      </c>
      <c r="B43" s="6" t="s">
        <v>312</v>
      </c>
      <c r="C43" s="7" t="s">
        <v>313</v>
      </c>
      <c r="E43" s="1">
        <v>39</v>
      </c>
      <c r="F43" s="6" t="s">
        <v>38</v>
      </c>
      <c r="G43" s="7" t="s">
        <v>113</v>
      </c>
      <c r="I43" s="1">
        <v>39</v>
      </c>
      <c r="J43" s="6" t="s">
        <v>257</v>
      </c>
      <c r="K43" s="7" t="s">
        <v>259</v>
      </c>
      <c r="Q43" s="1">
        <v>39</v>
      </c>
      <c r="R43" s="6" t="s">
        <v>224</v>
      </c>
      <c r="S43" s="7" t="s">
        <v>48</v>
      </c>
    </row>
    <row r="44" spans="1:19">
      <c r="A44" s="1">
        <v>40</v>
      </c>
      <c r="B44" s="6" t="s">
        <v>177</v>
      </c>
      <c r="C44" s="7" t="s">
        <v>314</v>
      </c>
      <c r="E44" s="1">
        <v>40</v>
      </c>
      <c r="F44" s="6" t="s">
        <v>38</v>
      </c>
      <c r="G44" s="7" t="s">
        <v>114</v>
      </c>
      <c r="I44" s="1">
        <v>40</v>
      </c>
      <c r="J44" s="6" t="s">
        <v>260</v>
      </c>
      <c r="K44" s="7" t="s">
        <v>261</v>
      </c>
      <c r="Q44" s="1">
        <v>40</v>
      </c>
      <c r="R44" s="6" t="s">
        <v>181</v>
      </c>
      <c r="S44" s="7" t="s">
        <v>225</v>
      </c>
    </row>
    <row r="45" spans="1:19">
      <c r="A45" s="1">
        <v>41</v>
      </c>
      <c r="B45" s="6" t="s">
        <v>179</v>
      </c>
      <c r="C45" s="7" t="s">
        <v>315</v>
      </c>
      <c r="E45" s="1">
        <v>41</v>
      </c>
      <c r="F45" s="6" t="s">
        <v>38</v>
      </c>
      <c r="G45" s="7" t="s">
        <v>115</v>
      </c>
      <c r="I45" s="1">
        <v>41</v>
      </c>
      <c r="J45" s="6" t="s">
        <v>260</v>
      </c>
      <c r="K45" s="7" t="s">
        <v>262</v>
      </c>
      <c r="Q45" s="1">
        <v>41</v>
      </c>
      <c r="R45" s="6" t="s">
        <v>181</v>
      </c>
      <c r="S45" s="7" t="s">
        <v>226</v>
      </c>
    </row>
    <row r="46" spans="1:19">
      <c r="A46" s="1">
        <v>42</v>
      </c>
      <c r="B46" s="6" t="s">
        <v>316</v>
      </c>
      <c r="C46" s="7" t="s">
        <v>317</v>
      </c>
      <c r="E46" s="1">
        <v>42</v>
      </c>
      <c r="F46" s="6" t="s">
        <v>38</v>
      </c>
      <c r="G46" s="7" t="s">
        <v>116</v>
      </c>
      <c r="I46" s="1">
        <v>42</v>
      </c>
      <c r="J46" s="6" t="s">
        <v>260</v>
      </c>
      <c r="K46" s="7" t="s">
        <v>263</v>
      </c>
      <c r="Q46" s="1">
        <v>42</v>
      </c>
      <c r="R46" s="6" t="s">
        <v>36</v>
      </c>
      <c r="S46" s="7" t="s">
        <v>49</v>
      </c>
    </row>
    <row r="47" spans="1:19">
      <c r="A47" s="1">
        <v>43</v>
      </c>
      <c r="B47" s="6" t="s">
        <v>316</v>
      </c>
      <c r="C47" s="7" t="s">
        <v>318</v>
      </c>
      <c r="E47" s="1">
        <v>43</v>
      </c>
      <c r="F47" s="6" t="s">
        <v>38</v>
      </c>
      <c r="G47" s="7" t="s">
        <v>117</v>
      </c>
      <c r="I47" s="1">
        <v>43</v>
      </c>
      <c r="J47" s="6" t="s">
        <v>176</v>
      </c>
      <c r="K47" s="7" t="s">
        <v>61</v>
      </c>
      <c r="Q47" s="1">
        <v>43</v>
      </c>
      <c r="R47" s="6" t="s">
        <v>39</v>
      </c>
      <c r="S47" s="7" t="s">
        <v>54</v>
      </c>
    </row>
    <row r="48" spans="1:19">
      <c r="A48" s="1">
        <v>44</v>
      </c>
      <c r="B48" s="11" t="s">
        <v>316</v>
      </c>
      <c r="C48" s="1" t="s">
        <v>561</v>
      </c>
      <c r="E48" s="1">
        <v>44</v>
      </c>
      <c r="F48" s="6" t="s">
        <v>38</v>
      </c>
      <c r="G48" s="7" t="s">
        <v>118</v>
      </c>
      <c r="I48" s="1">
        <v>44</v>
      </c>
      <c r="J48" s="6" t="s">
        <v>176</v>
      </c>
      <c r="K48" s="7" t="s">
        <v>62</v>
      </c>
      <c r="Q48" s="1">
        <v>44</v>
      </c>
      <c r="R48" s="5" t="s">
        <v>515</v>
      </c>
      <c r="S48" s="5" t="s">
        <v>531</v>
      </c>
    </row>
    <row r="49" spans="1:19">
      <c r="A49" s="1">
        <v>45</v>
      </c>
      <c r="B49" s="6" t="s">
        <v>319</v>
      </c>
      <c r="C49" s="7" t="s">
        <v>320</v>
      </c>
      <c r="E49" s="1">
        <v>45</v>
      </c>
      <c r="F49" s="6" t="s">
        <v>351</v>
      </c>
      <c r="G49" s="7" t="s">
        <v>111</v>
      </c>
      <c r="I49" s="1">
        <v>45</v>
      </c>
      <c r="J49" s="6" t="s">
        <v>155</v>
      </c>
      <c r="K49" s="7" t="s">
        <v>264</v>
      </c>
      <c r="Q49" s="1">
        <v>45</v>
      </c>
      <c r="R49" s="5" t="s">
        <v>515</v>
      </c>
      <c r="S49" s="5" t="s">
        <v>532</v>
      </c>
    </row>
    <row r="50" spans="1:19">
      <c r="A50" s="1">
        <v>46</v>
      </c>
      <c r="B50" s="6" t="s">
        <v>183</v>
      </c>
      <c r="C50" s="7" t="s">
        <v>321</v>
      </c>
      <c r="E50" s="1">
        <v>46</v>
      </c>
      <c r="F50" s="6" t="s">
        <v>300</v>
      </c>
      <c r="G50" s="7" t="s">
        <v>352</v>
      </c>
      <c r="I50" s="1">
        <v>46</v>
      </c>
      <c r="J50" s="6" t="s">
        <v>155</v>
      </c>
      <c r="K50" s="7" t="s">
        <v>265</v>
      </c>
      <c r="Q50" s="1">
        <v>46</v>
      </c>
      <c r="R50" s="5" t="s">
        <v>515</v>
      </c>
      <c r="S50" s="5" t="s">
        <v>533</v>
      </c>
    </row>
    <row r="51" spans="1:19">
      <c r="A51" s="1">
        <v>47</v>
      </c>
      <c r="B51" s="5" t="s">
        <v>515</v>
      </c>
      <c r="C51" s="5" t="s">
        <v>516</v>
      </c>
      <c r="E51" s="1">
        <v>47</v>
      </c>
      <c r="F51" s="6" t="s">
        <v>59</v>
      </c>
      <c r="G51" s="7" t="s">
        <v>132</v>
      </c>
      <c r="I51" s="1">
        <v>47</v>
      </c>
      <c r="J51" s="6" t="s">
        <v>155</v>
      </c>
      <c r="K51" s="7" t="s">
        <v>266</v>
      </c>
      <c r="Q51" s="1">
        <v>47</v>
      </c>
      <c r="R51" s="5" t="s">
        <v>515</v>
      </c>
      <c r="S51" s="5" t="s">
        <v>534</v>
      </c>
    </row>
    <row r="52" spans="1:19">
      <c r="A52" s="1">
        <v>48</v>
      </c>
      <c r="B52" s="5" t="s">
        <v>515</v>
      </c>
      <c r="C52" s="5" t="s">
        <v>517</v>
      </c>
      <c r="E52" s="1">
        <v>48</v>
      </c>
      <c r="F52" s="6" t="s">
        <v>353</v>
      </c>
      <c r="G52" s="7" t="s">
        <v>97</v>
      </c>
      <c r="I52" s="1">
        <v>48</v>
      </c>
      <c r="J52" s="6" t="s">
        <v>155</v>
      </c>
      <c r="K52" s="7" t="s">
        <v>267</v>
      </c>
      <c r="Q52" s="1">
        <v>48</v>
      </c>
      <c r="R52" s="1" t="s">
        <v>562</v>
      </c>
      <c r="S52" s="1" t="s">
        <v>563</v>
      </c>
    </row>
    <row r="53" spans="1:19">
      <c r="A53" s="1">
        <v>49</v>
      </c>
      <c r="B53" s="5" t="s">
        <v>515</v>
      </c>
      <c r="C53" s="5" t="s">
        <v>518</v>
      </c>
      <c r="E53" s="1">
        <v>49</v>
      </c>
      <c r="F53" s="6" t="s">
        <v>214</v>
      </c>
      <c r="G53" s="7" t="s">
        <v>354</v>
      </c>
      <c r="I53" s="1">
        <v>49</v>
      </c>
      <c r="J53" s="6" t="s">
        <v>155</v>
      </c>
      <c r="K53" s="7" t="s">
        <v>268</v>
      </c>
      <c r="Q53" s="1">
        <v>49</v>
      </c>
      <c r="R53" s="1" t="s">
        <v>562</v>
      </c>
      <c r="S53" s="1" t="s">
        <v>565</v>
      </c>
    </row>
    <row r="54" spans="1:19">
      <c r="A54" s="1">
        <v>50</v>
      </c>
      <c r="B54" s="5" t="s">
        <v>515</v>
      </c>
      <c r="C54" s="5" t="s">
        <v>519</v>
      </c>
      <c r="E54" s="1">
        <v>50</v>
      </c>
      <c r="F54" s="6" t="s">
        <v>214</v>
      </c>
      <c r="G54" s="7" t="s">
        <v>355</v>
      </c>
      <c r="I54" s="1">
        <v>50</v>
      </c>
      <c r="J54" s="6" t="s">
        <v>155</v>
      </c>
      <c r="K54" s="7" t="s">
        <v>269</v>
      </c>
    </row>
    <row r="55" spans="1:19">
      <c r="A55" s="1">
        <v>51</v>
      </c>
      <c r="B55" s="5" t="s">
        <v>515</v>
      </c>
      <c r="C55" s="5" t="s">
        <v>520</v>
      </c>
      <c r="E55" s="1">
        <v>51</v>
      </c>
      <c r="F55" s="6" t="s">
        <v>214</v>
      </c>
      <c r="G55" s="7" t="s">
        <v>356</v>
      </c>
      <c r="I55" s="1">
        <v>51</v>
      </c>
      <c r="J55" s="6" t="s">
        <v>155</v>
      </c>
      <c r="K55" s="7" t="s">
        <v>270</v>
      </c>
    </row>
    <row r="56" spans="1:19">
      <c r="A56" s="1">
        <v>52</v>
      </c>
      <c r="B56" s="5" t="s">
        <v>515</v>
      </c>
      <c r="C56" s="5" t="s">
        <v>521</v>
      </c>
      <c r="E56" s="1">
        <v>52</v>
      </c>
      <c r="F56" s="6" t="s">
        <v>176</v>
      </c>
      <c r="G56" s="7" t="s">
        <v>105</v>
      </c>
      <c r="I56" s="1">
        <v>52</v>
      </c>
      <c r="J56" s="6" t="s">
        <v>155</v>
      </c>
      <c r="K56" s="7" t="s">
        <v>271</v>
      </c>
    </row>
    <row r="57" spans="1:19">
      <c r="A57" s="1">
        <v>53</v>
      </c>
      <c r="B57" s="11" t="s">
        <v>181</v>
      </c>
      <c r="C57" s="1" t="s">
        <v>554</v>
      </c>
      <c r="E57" s="1">
        <v>53</v>
      </c>
      <c r="F57" s="6" t="s">
        <v>176</v>
      </c>
      <c r="G57" s="7" t="s">
        <v>106</v>
      </c>
      <c r="I57" s="1">
        <v>53</v>
      </c>
      <c r="J57" s="6" t="s">
        <v>155</v>
      </c>
      <c r="K57" s="7" t="s">
        <v>272</v>
      </c>
    </row>
    <row r="58" spans="1:19">
      <c r="A58" s="1">
        <v>54</v>
      </c>
      <c r="B58" s="11" t="s">
        <v>181</v>
      </c>
      <c r="C58" s="1" t="s">
        <v>555</v>
      </c>
      <c r="E58" s="1">
        <v>54</v>
      </c>
      <c r="F58" s="6" t="s">
        <v>176</v>
      </c>
      <c r="G58" s="7" t="s">
        <v>107</v>
      </c>
      <c r="I58" s="1">
        <v>54</v>
      </c>
      <c r="J58" s="6" t="s">
        <v>155</v>
      </c>
      <c r="K58" s="7" t="s">
        <v>273</v>
      </c>
    </row>
    <row r="59" spans="1:19">
      <c r="A59" s="1">
        <v>55</v>
      </c>
      <c r="B59" s="1" t="s">
        <v>556</v>
      </c>
      <c r="C59" s="1" t="s">
        <v>557</v>
      </c>
      <c r="E59" s="1">
        <v>55</v>
      </c>
      <c r="F59" s="6" t="s">
        <v>176</v>
      </c>
      <c r="G59" s="7" t="s">
        <v>108</v>
      </c>
      <c r="I59" s="1">
        <v>55</v>
      </c>
      <c r="J59" s="6" t="s">
        <v>274</v>
      </c>
      <c r="K59" s="7" t="s">
        <v>275</v>
      </c>
    </row>
    <row r="60" spans="1:19">
      <c r="E60" s="1">
        <v>56</v>
      </c>
      <c r="F60" s="6" t="s">
        <v>357</v>
      </c>
      <c r="G60" s="7" t="s">
        <v>109</v>
      </c>
      <c r="I60" s="1">
        <v>56</v>
      </c>
      <c r="J60" s="6" t="s">
        <v>218</v>
      </c>
      <c r="K60" s="7" t="s">
        <v>276</v>
      </c>
    </row>
    <row r="61" spans="1:19">
      <c r="E61" s="1">
        <v>57</v>
      </c>
      <c r="F61" s="6" t="s">
        <v>98</v>
      </c>
      <c r="G61" s="7" t="s">
        <v>112</v>
      </c>
      <c r="I61" s="1">
        <v>57</v>
      </c>
      <c r="J61" s="6" t="s">
        <v>218</v>
      </c>
      <c r="K61" s="7" t="s">
        <v>277</v>
      </c>
    </row>
    <row r="62" spans="1:19">
      <c r="E62" s="1">
        <v>58</v>
      </c>
      <c r="F62" s="6" t="s">
        <v>218</v>
      </c>
      <c r="G62" s="7" t="s">
        <v>358</v>
      </c>
      <c r="I62" s="1">
        <v>58</v>
      </c>
      <c r="J62" s="6" t="s">
        <v>218</v>
      </c>
      <c r="K62" s="7" t="s">
        <v>278</v>
      </c>
    </row>
    <row r="63" spans="1:19">
      <c r="E63" s="1">
        <v>59</v>
      </c>
      <c r="F63" s="6" t="s">
        <v>218</v>
      </c>
      <c r="G63" s="7" t="s">
        <v>359</v>
      </c>
      <c r="I63" s="1">
        <v>59</v>
      </c>
      <c r="J63" s="6" t="s">
        <v>279</v>
      </c>
      <c r="K63" s="7" t="s">
        <v>280</v>
      </c>
    </row>
    <row r="64" spans="1:19">
      <c r="E64" s="1">
        <v>60</v>
      </c>
      <c r="F64" s="6" t="s">
        <v>218</v>
      </c>
      <c r="G64" s="7" t="s">
        <v>360</v>
      </c>
      <c r="I64" s="1">
        <v>60</v>
      </c>
      <c r="J64" s="6" t="s">
        <v>281</v>
      </c>
      <c r="K64" s="7" t="s">
        <v>282</v>
      </c>
    </row>
    <row r="65" spans="5:11">
      <c r="E65" s="1">
        <v>61</v>
      </c>
      <c r="F65" s="6" t="s">
        <v>218</v>
      </c>
      <c r="G65" s="7" t="s">
        <v>361</v>
      </c>
      <c r="I65" s="1">
        <v>61</v>
      </c>
      <c r="J65" s="6" t="s">
        <v>283</v>
      </c>
      <c r="K65" s="7" t="s">
        <v>284</v>
      </c>
    </row>
    <row r="66" spans="5:11">
      <c r="E66" s="1">
        <v>62</v>
      </c>
      <c r="F66" s="6" t="s">
        <v>218</v>
      </c>
      <c r="G66" s="6" t="s">
        <v>362</v>
      </c>
      <c r="I66" s="1">
        <v>62</v>
      </c>
      <c r="J66" s="6" t="s">
        <v>285</v>
      </c>
      <c r="K66" s="7" t="s">
        <v>286</v>
      </c>
    </row>
    <row r="67" spans="5:11">
      <c r="E67" s="1">
        <v>63</v>
      </c>
      <c r="F67" s="6" t="s">
        <v>221</v>
      </c>
      <c r="G67" s="7" t="s">
        <v>363</v>
      </c>
      <c r="I67" s="1">
        <v>63</v>
      </c>
      <c r="J67" s="6" t="s">
        <v>58</v>
      </c>
      <c r="K67" s="7" t="s">
        <v>76</v>
      </c>
    </row>
    <row r="68" spans="5:11">
      <c r="E68" s="1">
        <v>64</v>
      </c>
      <c r="F68" s="6" t="s">
        <v>221</v>
      </c>
      <c r="G68" s="7" t="s">
        <v>364</v>
      </c>
      <c r="I68" s="1">
        <v>64</v>
      </c>
      <c r="J68" s="6" t="s">
        <v>58</v>
      </c>
      <c r="K68" s="7" t="s">
        <v>74</v>
      </c>
    </row>
    <row r="69" spans="5:11">
      <c r="E69" s="1">
        <v>65</v>
      </c>
      <c r="F69" s="6" t="s">
        <v>224</v>
      </c>
      <c r="G69" s="7" t="s">
        <v>110</v>
      </c>
      <c r="I69" s="1">
        <v>65</v>
      </c>
      <c r="J69" s="6" t="s">
        <v>58</v>
      </c>
      <c r="K69" s="7" t="s">
        <v>77</v>
      </c>
    </row>
    <row r="70" spans="5:11">
      <c r="E70" s="1">
        <v>66</v>
      </c>
      <c r="F70" s="6" t="s">
        <v>58</v>
      </c>
      <c r="G70" s="7" t="s">
        <v>123</v>
      </c>
      <c r="I70" s="1">
        <v>66</v>
      </c>
      <c r="J70" s="6" t="s">
        <v>58</v>
      </c>
      <c r="K70" s="7" t="s">
        <v>75</v>
      </c>
    </row>
    <row r="71" spans="5:11">
      <c r="E71" s="1">
        <v>67</v>
      </c>
      <c r="F71" s="6" t="s">
        <v>58</v>
      </c>
      <c r="G71" s="7" t="s">
        <v>121</v>
      </c>
      <c r="I71" s="1">
        <v>67</v>
      </c>
      <c r="J71" s="6" t="s">
        <v>58</v>
      </c>
      <c r="K71" s="7" t="s">
        <v>78</v>
      </c>
    </row>
    <row r="72" spans="5:11">
      <c r="E72" s="1">
        <v>68</v>
      </c>
      <c r="F72" s="6" t="s">
        <v>58</v>
      </c>
      <c r="G72" s="7" t="s">
        <v>120</v>
      </c>
      <c r="I72" s="1">
        <v>68</v>
      </c>
      <c r="J72" s="6" t="s">
        <v>58</v>
      </c>
      <c r="K72" s="7" t="s">
        <v>73</v>
      </c>
    </row>
    <row r="73" spans="5:11">
      <c r="E73" s="1">
        <v>69</v>
      </c>
      <c r="F73" s="6" t="s">
        <v>58</v>
      </c>
      <c r="G73" s="7" t="s">
        <v>124</v>
      </c>
      <c r="I73" s="1">
        <v>69</v>
      </c>
      <c r="J73" s="6" t="s">
        <v>161</v>
      </c>
      <c r="K73" s="7" t="s">
        <v>287</v>
      </c>
    </row>
    <row r="74" spans="5:11">
      <c r="E74" s="1">
        <v>70</v>
      </c>
      <c r="F74" s="6" t="s">
        <v>58</v>
      </c>
      <c r="G74" s="7" t="s">
        <v>122</v>
      </c>
    </row>
    <row r="75" spans="5:11">
      <c r="E75" s="1">
        <v>71</v>
      </c>
      <c r="F75" s="6" t="s">
        <v>58</v>
      </c>
      <c r="G75" s="7" t="s">
        <v>119</v>
      </c>
    </row>
    <row r="76" spans="5:11">
      <c r="E76" s="1">
        <v>72</v>
      </c>
      <c r="F76" s="6" t="s">
        <v>161</v>
      </c>
      <c r="G76" s="7" t="s">
        <v>365</v>
      </c>
    </row>
    <row r="77" spans="5:11">
      <c r="E77" s="1">
        <v>73</v>
      </c>
      <c r="F77" s="6" t="s">
        <v>183</v>
      </c>
      <c r="G77" s="7" t="s">
        <v>366</v>
      </c>
    </row>
    <row r="78" spans="5:11">
      <c r="E78" s="1">
        <v>74</v>
      </c>
      <c r="F78" s="11" t="s">
        <v>183</v>
      </c>
      <c r="G78" s="1" t="s">
        <v>564</v>
      </c>
    </row>
    <row r="79" spans="5:11">
      <c r="E79" s="1">
        <v>75</v>
      </c>
      <c r="F79" s="6" t="s">
        <v>367</v>
      </c>
      <c r="G79" s="7" t="s">
        <v>368</v>
      </c>
    </row>
    <row r="80" spans="5:11">
      <c r="E80" s="1">
        <v>76</v>
      </c>
      <c r="F80" s="6" t="s">
        <v>80</v>
      </c>
      <c r="G80" s="7" t="s">
        <v>96</v>
      </c>
    </row>
    <row r="81" spans="5:7">
      <c r="E81" s="1">
        <v>77</v>
      </c>
      <c r="F81" s="6" t="s">
        <v>369</v>
      </c>
      <c r="G81" s="7" t="s">
        <v>370</v>
      </c>
    </row>
    <row r="82" spans="5:7">
      <c r="E82" s="1">
        <v>78</v>
      </c>
      <c r="F82" s="5" t="s">
        <v>515</v>
      </c>
      <c r="G82" s="5" t="s">
        <v>522</v>
      </c>
    </row>
    <row r="83" spans="5:7">
      <c r="E83" s="1">
        <v>79</v>
      </c>
      <c r="F83" s="5" t="s">
        <v>515</v>
      </c>
      <c r="G83" s="5" t="s">
        <v>523</v>
      </c>
    </row>
    <row r="84" spans="5:7">
      <c r="E84" s="1">
        <v>80</v>
      </c>
      <c r="F84" s="5" t="s">
        <v>515</v>
      </c>
      <c r="G84" s="5" t="s">
        <v>524</v>
      </c>
    </row>
    <row r="85" spans="5:7">
      <c r="E85" s="1">
        <v>81</v>
      </c>
      <c r="F85" s="5" t="s">
        <v>515</v>
      </c>
      <c r="G85" s="5" t="s">
        <v>525</v>
      </c>
    </row>
    <row r="86" spans="5:7">
      <c r="E86" s="1">
        <v>82</v>
      </c>
      <c r="F86" s="5" t="s">
        <v>515</v>
      </c>
      <c r="G86" s="5" t="s">
        <v>526</v>
      </c>
    </row>
    <row r="87" spans="5:7">
      <c r="E87" s="1">
        <v>83</v>
      </c>
      <c r="F87" s="5" t="s">
        <v>515</v>
      </c>
      <c r="G87" s="5" t="s">
        <v>527</v>
      </c>
    </row>
    <row r="88" spans="5:7">
      <c r="E88" s="1">
        <v>84</v>
      </c>
      <c r="F88" s="5" t="s">
        <v>515</v>
      </c>
      <c r="G88" s="5" t="s">
        <v>528</v>
      </c>
    </row>
    <row r="89" spans="5:7">
      <c r="E89" s="1">
        <v>85</v>
      </c>
      <c r="F89" s="5" t="s">
        <v>515</v>
      </c>
      <c r="G89" s="5" t="s">
        <v>529</v>
      </c>
    </row>
    <row r="90" spans="5:7">
      <c r="E90" s="1">
        <v>86</v>
      </c>
      <c r="F90" s="5" t="s">
        <v>515</v>
      </c>
      <c r="G90" s="5" t="s">
        <v>530</v>
      </c>
    </row>
    <row r="91" spans="5:7">
      <c r="E91" s="1">
        <v>87</v>
      </c>
      <c r="F91" s="1" t="s">
        <v>558</v>
      </c>
      <c r="G91" s="1" t="s">
        <v>559</v>
      </c>
    </row>
    <row r="92" spans="5:7">
      <c r="E92" s="1">
        <v>88</v>
      </c>
      <c r="F92" s="1" t="s">
        <v>566</v>
      </c>
      <c r="G92" s="1" t="s">
        <v>567</v>
      </c>
    </row>
    <row r="93" spans="5:7">
      <c r="E93" s="1">
        <v>89</v>
      </c>
      <c r="F93" s="1" t="s">
        <v>568</v>
      </c>
      <c r="G93" s="1" t="s">
        <v>569</v>
      </c>
    </row>
    <row r="94" spans="5:7">
      <c r="E94" s="1">
        <v>90</v>
      </c>
      <c r="F94" s="9" t="s">
        <v>551</v>
      </c>
      <c r="G94" s="9" t="s">
        <v>552</v>
      </c>
    </row>
  </sheetData>
  <mergeCells count="1">
    <mergeCell ref="A1:F1"/>
  </mergeCells>
  <phoneticPr fontId="3" type="noConversion"/>
  <conditionalFormatting sqref="W32">
    <cfRule type="duplicateValues" dxfId="17" priority="17"/>
  </conditionalFormatting>
  <conditionalFormatting sqref="K75:K77">
    <cfRule type="duplicateValues" dxfId="16" priority="12"/>
  </conditionalFormatting>
  <conditionalFormatting sqref="G106">
    <cfRule type="duplicateValues" dxfId="15" priority="10"/>
  </conditionalFormatting>
  <conditionalFormatting sqref="W5:W31">
    <cfRule type="duplicateValues" dxfId="14" priority="9"/>
  </conditionalFormatting>
  <conditionalFormatting sqref="O5:O16 O18:O29">
    <cfRule type="duplicateValues" dxfId="13" priority="8"/>
  </conditionalFormatting>
  <conditionalFormatting sqref="S5:S47">
    <cfRule type="duplicateValues" dxfId="12" priority="7"/>
  </conditionalFormatting>
  <conditionalFormatting sqref="K5:K73">
    <cfRule type="duplicateValues" dxfId="11" priority="6"/>
  </conditionalFormatting>
  <conditionalFormatting sqref="O17">
    <cfRule type="duplicateValues" dxfId="10" priority="3"/>
  </conditionalFormatting>
  <conditionalFormatting sqref="C5:C47 C49:C50">
    <cfRule type="duplicateValues" dxfId="9" priority="46"/>
  </conditionalFormatting>
  <conditionalFormatting sqref="S52">
    <cfRule type="duplicateValues" dxfId="8" priority="2"/>
  </conditionalFormatting>
  <conditionalFormatting sqref="G5:G77 G79:G81">
    <cfRule type="duplicateValues" dxfId="7" priority="47"/>
  </conditionalFormatting>
  <conditionalFormatting sqref="S53">
    <cfRule type="duplicateValues" dxfId="6" priority="1"/>
  </conditionalFormatting>
  <conditionalFormatting sqref="G82:G84 C80:C1048576 G92 G96:G105 G94 O30 K74 W33:W1048576 K78:K1048576 S54:S1048576 O32:O1048576 G107:G1048576">
    <cfRule type="duplicateValues" dxfId="5" priority="50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W84"/>
  <sheetViews>
    <sheetView tabSelected="1" zoomScale="60" zoomScaleNormal="60" zoomScaleSheetLayoutView="85" workbookViewId="0">
      <pane ySplit="4" topLeftCell="A5" activePane="bottomLeft" state="frozen"/>
      <selection activeCell="G1" sqref="G1"/>
      <selection pane="bottomLeft" activeCell="B13" sqref="B13"/>
    </sheetView>
  </sheetViews>
  <sheetFormatPr defaultRowHeight="19.5"/>
  <cols>
    <col min="1" max="1" width="5.125" style="1" customWidth="1"/>
    <col min="2" max="2" width="42" style="1" bestFit="1" customWidth="1"/>
    <col min="3" max="3" width="36.125" style="1" bestFit="1" customWidth="1"/>
    <col min="4" max="5" width="6.125" style="1" bestFit="1" customWidth="1"/>
    <col min="6" max="6" width="42" style="1" bestFit="1" customWidth="1"/>
    <col min="7" max="7" width="12.625" style="1" bestFit="1" customWidth="1"/>
    <col min="8" max="8" width="4.125" style="1" customWidth="1"/>
    <col min="9" max="9" width="4.875" style="1" bestFit="1" customWidth="1"/>
    <col min="10" max="10" width="36.125" style="1" bestFit="1" customWidth="1"/>
    <col min="11" max="11" width="30.375" style="1" bestFit="1" customWidth="1"/>
    <col min="12" max="12" width="4.125" style="1" customWidth="1"/>
    <col min="13" max="13" width="4.875" style="1" bestFit="1" customWidth="1"/>
    <col min="14" max="14" width="50.75" style="1" bestFit="1" customWidth="1"/>
    <col min="15" max="15" width="28.625" style="1" bestFit="1" customWidth="1"/>
    <col min="16" max="16" width="4" style="1" customWidth="1"/>
    <col min="17" max="17" width="4.875" style="1" bestFit="1" customWidth="1"/>
    <col min="18" max="18" width="47.875" style="1" bestFit="1" customWidth="1"/>
    <col min="19" max="19" width="9.875" style="1" customWidth="1"/>
    <col min="20" max="20" width="4" style="1" customWidth="1"/>
    <col min="21" max="21" width="4.875" style="1" bestFit="1" customWidth="1"/>
    <col min="22" max="22" width="39.125" style="1" bestFit="1" customWidth="1"/>
    <col min="23" max="23" width="9.875" style="1" customWidth="1"/>
    <col min="24" max="16384" width="9" style="1"/>
  </cols>
  <sheetData>
    <row r="1" spans="1:23" ht="21">
      <c r="A1" s="12" t="s">
        <v>575</v>
      </c>
      <c r="B1" s="12"/>
      <c r="C1" s="12"/>
      <c r="D1" s="12"/>
      <c r="E1" s="12"/>
      <c r="F1" s="12"/>
    </row>
    <row r="2" spans="1:23" s="8" customFormat="1">
      <c r="B2" s="8">
        <f>C3+G3+K3+O3+S3+W3</f>
        <v>309</v>
      </c>
      <c r="D2" s="8">
        <f>B2-C2</f>
        <v>309</v>
      </c>
    </row>
    <row r="3" spans="1:23" s="2" customFormat="1" ht="21">
      <c r="B3" s="2" t="s">
        <v>10</v>
      </c>
      <c r="C3" s="2">
        <f>COUNTA(C5:C99)</f>
        <v>46</v>
      </c>
      <c r="F3" s="2" t="s">
        <v>11</v>
      </c>
      <c r="G3" s="2">
        <f>COUNTA(G5:G196)</f>
        <v>79</v>
      </c>
      <c r="J3" s="2" t="s">
        <v>12</v>
      </c>
      <c r="K3" s="2">
        <f>COUNTA(K5:K200)</f>
        <v>65</v>
      </c>
      <c r="N3" s="2" t="s">
        <v>13</v>
      </c>
      <c r="O3" s="2">
        <f>COUNTA(O5:O199)</f>
        <v>38</v>
      </c>
      <c r="R3" s="2" t="s">
        <v>14</v>
      </c>
      <c r="S3" s="2">
        <f>COUNTA(S5:S200)</f>
        <v>47</v>
      </c>
      <c r="V3" s="2" t="s">
        <v>15</v>
      </c>
      <c r="W3" s="2">
        <f>COUNTA(W5:W200)</f>
        <v>34</v>
      </c>
    </row>
    <row r="4" spans="1:23">
      <c r="B4" s="1" t="s">
        <v>0</v>
      </c>
      <c r="C4" s="1" t="s">
        <v>1</v>
      </c>
      <c r="F4" s="1" t="s">
        <v>0</v>
      </c>
      <c r="G4" s="1" t="s">
        <v>1</v>
      </c>
      <c r="J4" s="1" t="s">
        <v>0</v>
      </c>
      <c r="K4" s="1" t="s">
        <v>1</v>
      </c>
      <c r="N4" s="1" t="s">
        <v>0</v>
      </c>
      <c r="O4" s="1" t="s">
        <v>1</v>
      </c>
      <c r="R4" s="1" t="s">
        <v>0</v>
      </c>
      <c r="S4" s="1" t="s">
        <v>1</v>
      </c>
      <c r="V4" s="1" t="s">
        <v>0</v>
      </c>
      <c r="W4" s="1" t="s">
        <v>1</v>
      </c>
    </row>
    <row r="5" spans="1:23">
      <c r="A5" s="1">
        <v>1</v>
      </c>
      <c r="B5" s="1" t="s">
        <v>141</v>
      </c>
      <c r="C5" s="1" t="s">
        <v>293</v>
      </c>
      <c r="E5" s="1">
        <v>1</v>
      </c>
      <c r="F5" s="1" t="s">
        <v>163</v>
      </c>
      <c r="G5" s="1" t="s">
        <v>324</v>
      </c>
      <c r="I5" s="1">
        <v>1</v>
      </c>
      <c r="J5" s="1" t="s">
        <v>485</v>
      </c>
      <c r="K5" s="1" t="s">
        <v>486</v>
      </c>
      <c r="M5" s="1">
        <v>1</v>
      </c>
      <c r="N5" s="1" t="s">
        <v>246</v>
      </c>
      <c r="O5" s="1" t="s">
        <v>438</v>
      </c>
      <c r="Q5" s="1">
        <v>1</v>
      </c>
      <c r="R5" s="1" t="s">
        <v>187</v>
      </c>
      <c r="S5" s="1" t="s">
        <v>189</v>
      </c>
      <c r="U5" s="1">
        <v>1</v>
      </c>
      <c r="V5" s="1" t="s">
        <v>416</v>
      </c>
      <c r="W5" s="1" t="s">
        <v>417</v>
      </c>
    </row>
    <row r="6" spans="1:23">
      <c r="A6" s="1">
        <v>2</v>
      </c>
      <c r="B6" s="1" t="s">
        <v>141</v>
      </c>
      <c r="C6" s="1" t="s">
        <v>292</v>
      </c>
      <c r="E6" s="1">
        <v>2</v>
      </c>
      <c r="F6" s="1" t="s">
        <v>163</v>
      </c>
      <c r="G6" s="1" t="s">
        <v>325</v>
      </c>
      <c r="I6" s="1">
        <v>2</v>
      </c>
      <c r="J6" s="1" t="s">
        <v>136</v>
      </c>
      <c r="K6" s="1" t="s">
        <v>235</v>
      </c>
      <c r="M6" s="1">
        <v>2</v>
      </c>
      <c r="N6" s="1" t="s">
        <v>424</v>
      </c>
      <c r="O6" s="1" t="s">
        <v>439</v>
      </c>
      <c r="Q6" s="1">
        <v>2</v>
      </c>
      <c r="R6" s="1" t="s">
        <v>416</v>
      </c>
      <c r="S6" s="1" t="s">
        <v>461</v>
      </c>
      <c r="U6" s="1">
        <v>2</v>
      </c>
      <c r="V6" s="1" t="s">
        <v>418</v>
      </c>
      <c r="W6" s="1" t="s">
        <v>23</v>
      </c>
    </row>
    <row r="7" spans="1:23">
      <c r="A7" s="1">
        <v>3</v>
      </c>
      <c r="B7" s="1" t="s">
        <v>246</v>
      </c>
      <c r="C7" s="1" t="s">
        <v>296</v>
      </c>
      <c r="E7" s="1">
        <v>3</v>
      </c>
      <c r="F7" s="1" t="s">
        <v>371</v>
      </c>
      <c r="G7" s="1" t="s">
        <v>372</v>
      </c>
      <c r="I7" s="1">
        <v>3</v>
      </c>
      <c r="J7" s="1" t="s">
        <v>136</v>
      </c>
      <c r="K7" s="1" t="s">
        <v>236</v>
      </c>
      <c r="M7" s="1">
        <v>3</v>
      </c>
      <c r="N7" s="1" t="s">
        <v>424</v>
      </c>
      <c r="O7" s="1" t="s">
        <v>440</v>
      </c>
      <c r="Q7" s="1">
        <v>3</v>
      </c>
      <c r="R7" s="1" t="s">
        <v>416</v>
      </c>
      <c r="S7" s="1" t="s">
        <v>462</v>
      </c>
      <c r="U7" s="1">
        <v>3</v>
      </c>
      <c r="V7" s="1" t="s">
        <v>136</v>
      </c>
      <c r="W7" s="1" t="s">
        <v>138</v>
      </c>
    </row>
    <row r="8" spans="1:23">
      <c r="A8" s="1">
        <v>4</v>
      </c>
      <c r="B8" s="1" t="s">
        <v>146</v>
      </c>
      <c r="C8" s="1" t="s">
        <v>298</v>
      </c>
      <c r="E8" s="1">
        <v>4</v>
      </c>
      <c r="F8" s="1" t="s">
        <v>141</v>
      </c>
      <c r="G8" s="1" t="s">
        <v>336</v>
      </c>
      <c r="I8" s="1">
        <v>4</v>
      </c>
      <c r="J8" s="1" t="s">
        <v>136</v>
      </c>
      <c r="K8" s="1" t="s">
        <v>237</v>
      </c>
      <c r="M8" s="1">
        <v>4</v>
      </c>
      <c r="N8" s="1" t="s">
        <v>26</v>
      </c>
      <c r="O8" s="1" t="s">
        <v>167</v>
      </c>
      <c r="Q8" s="1">
        <v>4</v>
      </c>
      <c r="R8" s="1" t="s">
        <v>99</v>
      </c>
      <c r="S8" s="1" t="s">
        <v>463</v>
      </c>
      <c r="U8" s="1">
        <v>4</v>
      </c>
      <c r="V8" s="1" t="s">
        <v>136</v>
      </c>
      <c r="W8" s="1" t="s">
        <v>139</v>
      </c>
    </row>
    <row r="9" spans="1:23">
      <c r="A9" s="1">
        <v>5</v>
      </c>
      <c r="B9" s="1" t="s">
        <v>146</v>
      </c>
      <c r="C9" s="1" t="s">
        <v>299</v>
      </c>
      <c r="E9" s="1">
        <v>5</v>
      </c>
      <c r="F9" s="1" t="s">
        <v>141</v>
      </c>
      <c r="G9" s="1" t="s">
        <v>337</v>
      </c>
      <c r="I9" s="1">
        <v>5</v>
      </c>
      <c r="J9" s="1" t="s">
        <v>141</v>
      </c>
      <c r="K9" s="1" t="s">
        <v>244</v>
      </c>
      <c r="M9" s="1">
        <v>5</v>
      </c>
      <c r="N9" s="1" t="s">
        <v>168</v>
      </c>
      <c r="O9" s="1" t="s">
        <v>441</v>
      </c>
      <c r="Q9" s="1">
        <v>5</v>
      </c>
      <c r="R9" s="3" t="s">
        <v>99</v>
      </c>
      <c r="S9" s="1" t="s">
        <v>464</v>
      </c>
      <c r="U9" s="1">
        <v>5</v>
      </c>
      <c r="V9" s="1" t="s">
        <v>136</v>
      </c>
      <c r="W9" s="1" t="s">
        <v>140</v>
      </c>
    </row>
    <row r="10" spans="1:23">
      <c r="A10" s="1">
        <v>6</v>
      </c>
      <c r="B10" s="1" t="s">
        <v>146</v>
      </c>
      <c r="C10" s="1" t="s">
        <v>297</v>
      </c>
      <c r="E10" s="1">
        <v>6</v>
      </c>
      <c r="F10" s="1" t="s">
        <v>141</v>
      </c>
      <c r="G10" s="1" t="s">
        <v>338</v>
      </c>
      <c r="I10" s="1">
        <v>6</v>
      </c>
      <c r="J10" s="1" t="s">
        <v>141</v>
      </c>
      <c r="K10" s="1" t="s">
        <v>245</v>
      </c>
      <c r="M10" s="1">
        <v>6</v>
      </c>
      <c r="N10" s="1" t="s">
        <v>168</v>
      </c>
      <c r="O10" s="1" t="s">
        <v>175</v>
      </c>
      <c r="Q10" s="1">
        <v>6</v>
      </c>
      <c r="R10" s="1" t="s">
        <v>99</v>
      </c>
      <c r="S10" s="1" t="s">
        <v>465</v>
      </c>
      <c r="U10" s="1">
        <v>6</v>
      </c>
      <c r="V10" s="1" t="s">
        <v>136</v>
      </c>
      <c r="W10" s="1" t="s">
        <v>137</v>
      </c>
    </row>
    <row r="11" spans="1:23">
      <c r="A11" s="1">
        <v>7</v>
      </c>
      <c r="B11" s="1" t="s">
        <v>38</v>
      </c>
      <c r="C11" s="1" t="s">
        <v>401</v>
      </c>
      <c r="E11" s="1">
        <v>7</v>
      </c>
      <c r="F11" s="1" t="s">
        <v>99</v>
      </c>
      <c r="G11" s="1" t="s">
        <v>131</v>
      </c>
      <c r="I11" s="1">
        <v>7</v>
      </c>
      <c r="J11" s="1" t="s">
        <v>57</v>
      </c>
      <c r="K11" s="1" t="s">
        <v>71</v>
      </c>
      <c r="M11" s="1">
        <v>7</v>
      </c>
      <c r="N11" s="1" t="s">
        <v>168</v>
      </c>
      <c r="O11" s="1" t="s">
        <v>174</v>
      </c>
      <c r="Q11" s="1">
        <v>7</v>
      </c>
      <c r="R11" s="1" t="s">
        <v>99</v>
      </c>
      <c r="S11" s="1" t="s">
        <v>466</v>
      </c>
      <c r="U11" s="1">
        <v>7</v>
      </c>
      <c r="V11" s="1" t="s">
        <v>141</v>
      </c>
      <c r="W11" s="1" t="s">
        <v>145</v>
      </c>
    </row>
    <row r="12" spans="1:23">
      <c r="A12" s="1">
        <v>8</v>
      </c>
      <c r="B12" s="1" t="s">
        <v>402</v>
      </c>
      <c r="C12" s="1" t="s">
        <v>403</v>
      </c>
      <c r="E12" s="1">
        <v>8</v>
      </c>
      <c r="F12" s="1" t="s">
        <v>99</v>
      </c>
      <c r="G12" s="1" t="s">
        <v>130</v>
      </c>
      <c r="I12" s="1">
        <v>8</v>
      </c>
      <c r="J12" s="1" t="s">
        <v>57</v>
      </c>
      <c r="K12" s="1" t="s">
        <v>72</v>
      </c>
      <c r="M12" s="1">
        <v>8</v>
      </c>
      <c r="N12" s="1" t="s">
        <v>168</v>
      </c>
      <c r="O12" s="1" t="s">
        <v>442</v>
      </c>
      <c r="Q12" s="1">
        <v>8</v>
      </c>
      <c r="R12" s="1" t="s">
        <v>467</v>
      </c>
      <c r="S12" s="1" t="s">
        <v>468</v>
      </c>
      <c r="U12" s="1">
        <v>8</v>
      </c>
      <c r="V12" s="1" t="s">
        <v>57</v>
      </c>
      <c r="W12" s="1" t="s">
        <v>419</v>
      </c>
    </row>
    <row r="13" spans="1:23">
      <c r="A13" s="1">
        <v>9</v>
      </c>
      <c r="B13" s="1" t="s">
        <v>404</v>
      </c>
      <c r="C13" s="1" t="s">
        <v>405</v>
      </c>
      <c r="E13" s="1">
        <v>9</v>
      </c>
      <c r="F13" s="1" t="s">
        <v>99</v>
      </c>
      <c r="G13" s="1" t="s">
        <v>127</v>
      </c>
      <c r="I13" s="1">
        <v>9</v>
      </c>
      <c r="J13" s="1" t="s">
        <v>57</v>
      </c>
      <c r="K13" s="1" t="s">
        <v>487</v>
      </c>
      <c r="M13" s="1">
        <v>9</v>
      </c>
      <c r="N13" s="1" t="s">
        <v>168</v>
      </c>
      <c r="O13" s="1" t="s">
        <v>443</v>
      </c>
      <c r="Q13" s="1">
        <v>9</v>
      </c>
      <c r="R13" s="1" t="s">
        <v>469</v>
      </c>
      <c r="S13" s="1" t="s">
        <v>470</v>
      </c>
      <c r="U13" s="1">
        <v>9</v>
      </c>
      <c r="V13" s="1" t="s">
        <v>57</v>
      </c>
      <c r="W13" s="1" t="s">
        <v>420</v>
      </c>
    </row>
    <row r="14" spans="1:23">
      <c r="A14" s="1">
        <v>10</v>
      </c>
      <c r="B14" s="1" t="s">
        <v>168</v>
      </c>
      <c r="C14" s="1" t="s">
        <v>406</v>
      </c>
      <c r="E14" s="1">
        <v>10</v>
      </c>
      <c r="F14" s="1" t="s">
        <v>99</v>
      </c>
      <c r="G14" s="1" t="s">
        <v>129</v>
      </c>
      <c r="I14" s="1">
        <v>10</v>
      </c>
      <c r="J14" s="1" t="s">
        <v>57</v>
      </c>
      <c r="K14" s="1" t="s">
        <v>248</v>
      </c>
      <c r="M14" s="1">
        <v>10</v>
      </c>
      <c r="N14" s="1" t="s">
        <v>168</v>
      </c>
      <c r="O14" s="1" t="s">
        <v>171</v>
      </c>
      <c r="Q14" s="1">
        <v>10</v>
      </c>
      <c r="R14" s="1" t="s">
        <v>424</v>
      </c>
      <c r="S14" s="1" t="s">
        <v>471</v>
      </c>
      <c r="U14" s="1">
        <v>10</v>
      </c>
      <c r="V14" s="1" t="s">
        <v>57</v>
      </c>
      <c r="W14" s="1" t="s">
        <v>421</v>
      </c>
    </row>
    <row r="15" spans="1:23">
      <c r="A15" s="1">
        <v>11</v>
      </c>
      <c r="B15" s="1" t="s">
        <v>168</v>
      </c>
      <c r="C15" s="1" t="s">
        <v>407</v>
      </c>
      <c r="E15" s="1">
        <v>11</v>
      </c>
      <c r="F15" s="1" t="s">
        <v>99</v>
      </c>
      <c r="G15" s="1" t="s">
        <v>126</v>
      </c>
      <c r="I15" s="1">
        <v>11</v>
      </c>
      <c r="J15" s="1" t="s">
        <v>57</v>
      </c>
      <c r="K15" s="1" t="s">
        <v>488</v>
      </c>
      <c r="M15" s="1">
        <v>11</v>
      </c>
      <c r="N15" s="1" t="s">
        <v>168</v>
      </c>
      <c r="O15" s="1" t="s">
        <v>444</v>
      </c>
      <c r="Q15" s="1">
        <v>11</v>
      </c>
      <c r="R15" s="1" t="s">
        <v>424</v>
      </c>
      <c r="S15" s="1" t="s">
        <v>472</v>
      </c>
      <c r="U15" s="1">
        <v>11</v>
      </c>
      <c r="V15" s="1" t="s">
        <v>57</v>
      </c>
      <c r="W15" s="1" t="s">
        <v>422</v>
      </c>
    </row>
    <row r="16" spans="1:23">
      <c r="A16" s="1">
        <v>12</v>
      </c>
      <c r="B16" s="1" t="s">
        <v>168</v>
      </c>
      <c r="C16" s="1" t="s">
        <v>311</v>
      </c>
      <c r="E16" s="1">
        <v>12</v>
      </c>
      <c r="F16" s="1" t="s">
        <v>99</v>
      </c>
      <c r="G16" s="1" t="s">
        <v>125</v>
      </c>
      <c r="I16" s="1">
        <v>12</v>
      </c>
      <c r="J16" s="1" t="s">
        <v>57</v>
      </c>
      <c r="K16" s="1" t="s">
        <v>489</v>
      </c>
      <c r="M16" s="1">
        <v>12</v>
      </c>
      <c r="N16" s="1" t="s">
        <v>168</v>
      </c>
      <c r="O16" s="1" t="s">
        <v>445</v>
      </c>
      <c r="Q16" s="1">
        <v>12</v>
      </c>
      <c r="R16" s="1" t="s">
        <v>424</v>
      </c>
      <c r="S16" s="1" t="s">
        <v>473</v>
      </c>
      <c r="U16" s="1">
        <v>12</v>
      </c>
      <c r="V16" s="1" t="s">
        <v>57</v>
      </c>
      <c r="W16" s="1" t="s">
        <v>423</v>
      </c>
    </row>
    <row r="17" spans="1:23">
      <c r="A17" s="1">
        <v>13</v>
      </c>
      <c r="B17" s="1" t="s">
        <v>168</v>
      </c>
      <c r="C17" s="1" t="s">
        <v>305</v>
      </c>
      <c r="E17" s="1">
        <v>13</v>
      </c>
      <c r="F17" s="1" t="s">
        <v>99</v>
      </c>
      <c r="G17" s="1" t="s">
        <v>128</v>
      </c>
      <c r="I17" s="1">
        <v>13</v>
      </c>
      <c r="J17" s="1" t="s">
        <v>57</v>
      </c>
      <c r="K17" s="1" t="s">
        <v>490</v>
      </c>
      <c r="M17" s="1">
        <v>13</v>
      </c>
      <c r="N17" s="1" t="s">
        <v>168</v>
      </c>
      <c r="O17" s="1" t="s">
        <v>446</v>
      </c>
      <c r="Q17" s="1">
        <v>13</v>
      </c>
      <c r="R17" s="1" t="s">
        <v>424</v>
      </c>
      <c r="S17" s="1" t="s">
        <v>474</v>
      </c>
      <c r="U17" s="1">
        <v>13</v>
      </c>
      <c r="V17" s="1" t="s">
        <v>424</v>
      </c>
      <c r="W17" s="1" t="s">
        <v>425</v>
      </c>
    </row>
    <row r="18" spans="1:23">
      <c r="A18" s="1">
        <v>14</v>
      </c>
      <c r="B18" s="1" t="s">
        <v>168</v>
      </c>
      <c r="C18" s="1" t="s">
        <v>308</v>
      </c>
      <c r="E18" s="1">
        <v>14</v>
      </c>
      <c r="F18" s="1" t="s">
        <v>197</v>
      </c>
      <c r="G18" s="1" t="s">
        <v>345</v>
      </c>
      <c r="I18" s="1">
        <v>14</v>
      </c>
      <c r="J18" s="1" t="s">
        <v>57</v>
      </c>
      <c r="K18" s="1" t="s">
        <v>491</v>
      </c>
      <c r="M18" s="1">
        <v>14</v>
      </c>
      <c r="N18" s="1" t="s">
        <v>168</v>
      </c>
      <c r="O18" s="1" t="s">
        <v>169</v>
      </c>
      <c r="Q18" s="1">
        <v>14</v>
      </c>
      <c r="R18" s="1" t="s">
        <v>424</v>
      </c>
      <c r="S18" s="1" t="s">
        <v>475</v>
      </c>
      <c r="U18" s="1">
        <v>14</v>
      </c>
      <c r="V18" s="1" t="s">
        <v>146</v>
      </c>
      <c r="W18" s="1" t="s">
        <v>147</v>
      </c>
    </row>
    <row r="19" spans="1:23">
      <c r="A19" s="1">
        <v>15</v>
      </c>
      <c r="B19" s="1" t="s">
        <v>168</v>
      </c>
      <c r="C19" s="1" t="s">
        <v>304</v>
      </c>
      <c r="E19" s="1">
        <v>15</v>
      </c>
      <c r="F19" s="1" t="s">
        <v>424</v>
      </c>
      <c r="G19" s="1" t="s">
        <v>374</v>
      </c>
      <c r="I19" s="1">
        <v>15</v>
      </c>
      <c r="J19" s="1" t="s">
        <v>56</v>
      </c>
      <c r="K19" s="1" t="s">
        <v>60</v>
      </c>
      <c r="M19" s="1">
        <v>15</v>
      </c>
      <c r="N19" s="1" t="s">
        <v>176</v>
      </c>
      <c r="O19" s="1" t="s">
        <v>447</v>
      </c>
      <c r="Q19" s="1">
        <v>15</v>
      </c>
      <c r="R19" s="1" t="s">
        <v>424</v>
      </c>
      <c r="S19" s="1" t="s">
        <v>476</v>
      </c>
      <c r="U19" s="1">
        <v>15</v>
      </c>
      <c r="V19" s="1" t="s">
        <v>146</v>
      </c>
      <c r="W19" s="1" t="s">
        <v>148</v>
      </c>
    </row>
    <row r="20" spans="1:23">
      <c r="A20" s="1">
        <v>16</v>
      </c>
      <c r="B20" s="1" t="s">
        <v>168</v>
      </c>
      <c r="C20" s="1" t="s">
        <v>408</v>
      </c>
      <c r="E20" s="1">
        <v>16</v>
      </c>
      <c r="F20" s="1" t="s">
        <v>424</v>
      </c>
      <c r="G20" s="1" t="s">
        <v>375</v>
      </c>
      <c r="I20" s="1">
        <v>16</v>
      </c>
      <c r="J20" s="1" t="s">
        <v>197</v>
      </c>
      <c r="K20" s="1" t="s">
        <v>250</v>
      </c>
      <c r="M20" s="1">
        <v>16</v>
      </c>
      <c r="N20" s="1" t="s">
        <v>176</v>
      </c>
      <c r="O20" s="1" t="s">
        <v>33</v>
      </c>
      <c r="Q20" s="1">
        <v>16</v>
      </c>
      <c r="R20" s="1" t="s">
        <v>146</v>
      </c>
      <c r="S20" s="1" t="s">
        <v>202</v>
      </c>
      <c r="U20" s="1">
        <v>16</v>
      </c>
      <c r="V20" s="1" t="s">
        <v>146</v>
      </c>
      <c r="W20" s="1" t="s">
        <v>149</v>
      </c>
    </row>
    <row r="21" spans="1:23">
      <c r="A21" s="1">
        <v>17</v>
      </c>
      <c r="B21" s="1" t="s">
        <v>168</v>
      </c>
      <c r="C21" s="1" t="s">
        <v>302</v>
      </c>
      <c r="E21" s="1">
        <v>17</v>
      </c>
      <c r="F21" s="1" t="s">
        <v>424</v>
      </c>
      <c r="G21" s="1" t="s">
        <v>376</v>
      </c>
      <c r="I21" s="1">
        <v>17</v>
      </c>
      <c r="J21" s="1" t="s">
        <v>146</v>
      </c>
      <c r="K21" s="1" t="s">
        <v>254</v>
      </c>
      <c r="M21" s="1">
        <v>17</v>
      </c>
      <c r="N21" s="1" t="s">
        <v>176</v>
      </c>
      <c r="O21" s="1" t="s">
        <v>448</v>
      </c>
      <c r="Q21" s="1">
        <v>17</v>
      </c>
      <c r="R21" s="1" t="s">
        <v>146</v>
      </c>
      <c r="S21" s="1" t="s">
        <v>203</v>
      </c>
      <c r="U21" s="1">
        <v>17</v>
      </c>
      <c r="V21" s="1" t="s">
        <v>150</v>
      </c>
      <c r="W21" s="1" t="s">
        <v>151</v>
      </c>
    </row>
    <row r="22" spans="1:23">
      <c r="A22" s="1">
        <v>18</v>
      </c>
      <c r="B22" s="1" t="s">
        <v>168</v>
      </c>
      <c r="C22" s="1" t="s">
        <v>306</v>
      </c>
      <c r="E22" s="1">
        <v>18</v>
      </c>
      <c r="F22" s="1" t="s">
        <v>146</v>
      </c>
      <c r="G22" s="1" t="s">
        <v>348</v>
      </c>
      <c r="I22" s="1">
        <v>18</v>
      </c>
      <c r="J22" s="1" t="s">
        <v>146</v>
      </c>
      <c r="K22" s="1" t="s">
        <v>253</v>
      </c>
      <c r="M22" s="1">
        <v>18</v>
      </c>
      <c r="N22" s="1" t="s">
        <v>176</v>
      </c>
      <c r="O22" s="1" t="s">
        <v>449</v>
      </c>
      <c r="Q22" s="1">
        <v>18</v>
      </c>
      <c r="R22" s="1" t="s">
        <v>146</v>
      </c>
      <c r="S22" s="1" t="s">
        <v>204</v>
      </c>
      <c r="U22" s="1">
        <v>18</v>
      </c>
      <c r="V22" s="1" t="s">
        <v>152</v>
      </c>
      <c r="W22" s="1" t="s">
        <v>21</v>
      </c>
    </row>
    <row r="23" spans="1:23">
      <c r="A23" s="1">
        <v>19</v>
      </c>
      <c r="B23" s="1" t="s">
        <v>168</v>
      </c>
      <c r="C23" s="1" t="s">
        <v>550</v>
      </c>
      <c r="E23" s="1">
        <v>19</v>
      </c>
      <c r="F23" s="1" t="s">
        <v>146</v>
      </c>
      <c r="G23" s="1" t="s">
        <v>349</v>
      </c>
      <c r="I23" s="1">
        <v>19</v>
      </c>
      <c r="J23" s="1" t="s">
        <v>146</v>
      </c>
      <c r="K23" s="1" t="s">
        <v>255</v>
      </c>
      <c r="M23" s="1">
        <v>19</v>
      </c>
      <c r="N23" s="1" t="s">
        <v>177</v>
      </c>
      <c r="O23" s="1" t="s">
        <v>178</v>
      </c>
      <c r="Q23" s="1">
        <v>19</v>
      </c>
      <c r="R23" s="1" t="s">
        <v>35</v>
      </c>
      <c r="S23" s="1" t="s">
        <v>46</v>
      </c>
      <c r="U23" s="1">
        <v>19</v>
      </c>
      <c r="V23" s="1" t="s">
        <v>152</v>
      </c>
      <c r="W23" s="1" t="s">
        <v>22</v>
      </c>
    </row>
    <row r="24" spans="1:23">
      <c r="A24" s="1">
        <v>20</v>
      </c>
      <c r="B24" s="1" t="s">
        <v>176</v>
      </c>
      <c r="C24" s="1" t="s">
        <v>91</v>
      </c>
      <c r="E24" s="1">
        <v>20</v>
      </c>
      <c r="F24" s="1" t="s">
        <v>146</v>
      </c>
      <c r="G24" s="1" t="s">
        <v>350</v>
      </c>
      <c r="I24" s="1">
        <v>20</v>
      </c>
      <c r="J24" s="1" t="s">
        <v>146</v>
      </c>
      <c r="K24" s="1" t="s">
        <v>256</v>
      </c>
      <c r="M24" s="1">
        <v>20</v>
      </c>
      <c r="N24" s="1" t="s">
        <v>179</v>
      </c>
      <c r="O24" s="1" t="s">
        <v>450</v>
      </c>
      <c r="Q24" s="1">
        <v>20</v>
      </c>
      <c r="R24" s="1" t="s">
        <v>38</v>
      </c>
      <c r="S24" s="1" t="s">
        <v>477</v>
      </c>
      <c r="U24" s="1">
        <v>20</v>
      </c>
      <c r="V24" s="1" t="s">
        <v>152</v>
      </c>
      <c r="W24" s="1" t="s">
        <v>20</v>
      </c>
    </row>
    <row r="25" spans="1:23">
      <c r="A25" s="1">
        <v>21</v>
      </c>
      <c r="B25" s="1" t="s">
        <v>176</v>
      </c>
      <c r="C25" s="1" t="s">
        <v>92</v>
      </c>
      <c r="E25" s="1">
        <v>21</v>
      </c>
      <c r="F25" s="1" t="s">
        <v>146</v>
      </c>
      <c r="G25" s="1" t="s">
        <v>347</v>
      </c>
      <c r="I25" s="1">
        <v>21</v>
      </c>
      <c r="J25" s="1" t="s">
        <v>152</v>
      </c>
      <c r="K25" s="1" t="s">
        <v>66</v>
      </c>
      <c r="M25" s="1">
        <v>21</v>
      </c>
      <c r="N25" s="1" t="s">
        <v>179</v>
      </c>
      <c r="O25" s="1" t="s">
        <v>451</v>
      </c>
      <c r="Q25" s="1">
        <v>21</v>
      </c>
      <c r="R25" s="1" t="s">
        <v>38</v>
      </c>
      <c r="S25" s="1" t="s">
        <v>478</v>
      </c>
      <c r="U25" s="1">
        <v>21</v>
      </c>
      <c r="V25" s="1" t="s">
        <v>426</v>
      </c>
      <c r="W25" s="1" t="s">
        <v>427</v>
      </c>
    </row>
    <row r="26" spans="1:23">
      <c r="A26" s="1">
        <v>22</v>
      </c>
      <c r="B26" s="1" t="s">
        <v>176</v>
      </c>
      <c r="C26" s="1" t="s">
        <v>90</v>
      </c>
      <c r="E26" s="1">
        <v>22</v>
      </c>
      <c r="F26" s="1" t="s">
        <v>38</v>
      </c>
      <c r="G26" s="1" t="s">
        <v>114</v>
      </c>
      <c r="I26" s="1">
        <v>22</v>
      </c>
      <c r="J26" s="1" t="s">
        <v>152</v>
      </c>
      <c r="K26" s="1" t="s">
        <v>63</v>
      </c>
      <c r="M26" s="1">
        <v>22</v>
      </c>
      <c r="N26" s="1" t="s">
        <v>179</v>
      </c>
      <c r="O26" s="1" t="s">
        <v>452</v>
      </c>
      <c r="Q26" s="1">
        <v>22</v>
      </c>
      <c r="R26" s="1" t="s">
        <v>38</v>
      </c>
      <c r="S26" s="1" t="s">
        <v>51</v>
      </c>
      <c r="U26" s="1">
        <v>22</v>
      </c>
      <c r="V26" s="1" t="s">
        <v>155</v>
      </c>
      <c r="W26" s="1" t="s">
        <v>157</v>
      </c>
    </row>
    <row r="27" spans="1:23">
      <c r="A27" s="1">
        <v>23</v>
      </c>
      <c r="B27" s="1" t="s">
        <v>176</v>
      </c>
      <c r="C27" s="1" t="s">
        <v>89</v>
      </c>
      <c r="E27" s="1">
        <v>23</v>
      </c>
      <c r="F27" s="1" t="s">
        <v>38</v>
      </c>
      <c r="G27" s="1" t="s">
        <v>113</v>
      </c>
      <c r="I27" s="1">
        <v>23</v>
      </c>
      <c r="J27" s="1" t="s">
        <v>152</v>
      </c>
      <c r="K27" s="1" t="s">
        <v>67</v>
      </c>
      <c r="M27" s="1">
        <v>23</v>
      </c>
      <c r="N27" s="1" t="s">
        <v>283</v>
      </c>
      <c r="O27" s="1" t="s">
        <v>453</v>
      </c>
      <c r="Q27" s="1">
        <v>23</v>
      </c>
      <c r="R27" s="1" t="s">
        <v>210</v>
      </c>
      <c r="S27" s="1" t="s">
        <v>212</v>
      </c>
      <c r="U27" s="1">
        <v>23</v>
      </c>
      <c r="V27" s="1" t="s">
        <v>155</v>
      </c>
      <c r="W27" s="1" t="s">
        <v>158</v>
      </c>
    </row>
    <row r="28" spans="1:23">
      <c r="A28" s="1">
        <v>24</v>
      </c>
      <c r="B28" s="1" t="s">
        <v>176</v>
      </c>
      <c r="C28" s="1" t="s">
        <v>409</v>
      </c>
      <c r="E28" s="1">
        <v>24</v>
      </c>
      <c r="F28" s="1" t="s">
        <v>38</v>
      </c>
      <c r="G28" s="1" t="s">
        <v>117</v>
      </c>
      <c r="I28" s="1">
        <v>24</v>
      </c>
      <c r="J28" s="1" t="s">
        <v>257</v>
      </c>
      <c r="K28" s="1" t="s">
        <v>259</v>
      </c>
      <c r="M28" s="1">
        <v>24</v>
      </c>
      <c r="N28" s="1" t="s">
        <v>454</v>
      </c>
      <c r="O28" s="1" t="s">
        <v>455</v>
      </c>
      <c r="Q28" s="1">
        <v>24</v>
      </c>
      <c r="R28" s="1" t="s">
        <v>210</v>
      </c>
      <c r="S28" s="1" t="s">
        <v>211</v>
      </c>
      <c r="U28" s="1">
        <v>24</v>
      </c>
      <c r="V28" s="1" t="s">
        <v>155</v>
      </c>
      <c r="W28" s="1" t="s">
        <v>156</v>
      </c>
    </row>
    <row r="29" spans="1:23">
      <c r="A29" s="1">
        <v>25</v>
      </c>
      <c r="B29" s="1" t="s">
        <v>176</v>
      </c>
      <c r="C29" s="1" t="s">
        <v>93</v>
      </c>
      <c r="E29" s="1">
        <v>25</v>
      </c>
      <c r="F29" s="1" t="s">
        <v>38</v>
      </c>
      <c r="G29" s="1" t="s">
        <v>118</v>
      </c>
      <c r="I29" s="1">
        <v>25</v>
      </c>
      <c r="J29" s="1" t="s">
        <v>257</v>
      </c>
      <c r="K29" s="1" t="s">
        <v>258</v>
      </c>
      <c r="M29" s="1">
        <v>25</v>
      </c>
      <c r="N29" s="1" t="s">
        <v>456</v>
      </c>
      <c r="O29" s="1" t="s">
        <v>30</v>
      </c>
      <c r="Q29" s="1">
        <v>25</v>
      </c>
      <c r="R29" s="1" t="s">
        <v>210</v>
      </c>
      <c r="S29" s="1" t="s">
        <v>213</v>
      </c>
      <c r="U29" s="1">
        <v>25</v>
      </c>
      <c r="V29" s="1" t="s">
        <v>428</v>
      </c>
      <c r="W29" s="1" t="s">
        <v>160</v>
      </c>
    </row>
    <row r="30" spans="1:23">
      <c r="A30" s="1">
        <v>26</v>
      </c>
      <c r="B30" s="1" t="s">
        <v>177</v>
      </c>
      <c r="C30" s="1" t="s">
        <v>314</v>
      </c>
      <c r="E30" s="1">
        <v>26</v>
      </c>
      <c r="F30" s="1" t="s">
        <v>38</v>
      </c>
      <c r="G30" s="1" t="s">
        <v>377</v>
      </c>
      <c r="I30" s="1">
        <v>26</v>
      </c>
      <c r="J30" s="1" t="s">
        <v>260</v>
      </c>
      <c r="K30" s="1" t="s">
        <v>261</v>
      </c>
      <c r="M30" s="1">
        <v>26</v>
      </c>
      <c r="N30" s="1" t="s">
        <v>456</v>
      </c>
      <c r="O30" s="1" t="s">
        <v>29</v>
      </c>
      <c r="Q30" s="1">
        <v>26</v>
      </c>
      <c r="R30" s="1" t="s">
        <v>214</v>
      </c>
      <c r="S30" s="1" t="s">
        <v>216</v>
      </c>
      <c r="U30" s="1">
        <v>26</v>
      </c>
      <c r="V30" s="1" t="s">
        <v>161</v>
      </c>
      <c r="W30" s="1" t="s">
        <v>429</v>
      </c>
    </row>
    <row r="31" spans="1:23">
      <c r="A31" s="1">
        <v>27</v>
      </c>
      <c r="B31" s="1" t="s">
        <v>179</v>
      </c>
      <c r="C31" s="1" t="s">
        <v>410</v>
      </c>
      <c r="E31" s="1">
        <v>27</v>
      </c>
      <c r="F31" s="1" t="s">
        <v>378</v>
      </c>
      <c r="G31" s="1" t="s">
        <v>379</v>
      </c>
      <c r="I31" s="1">
        <v>27</v>
      </c>
      <c r="J31" s="1" t="s">
        <v>260</v>
      </c>
      <c r="K31" s="1" t="s">
        <v>263</v>
      </c>
      <c r="M31" s="1">
        <v>27</v>
      </c>
      <c r="N31" s="1" t="s">
        <v>456</v>
      </c>
      <c r="O31" s="1" t="s">
        <v>32</v>
      </c>
      <c r="Q31" s="1">
        <v>27</v>
      </c>
      <c r="R31" s="1" t="s">
        <v>176</v>
      </c>
      <c r="S31" s="1" t="s">
        <v>479</v>
      </c>
      <c r="U31" s="1">
        <v>27</v>
      </c>
      <c r="V31" s="1" t="s">
        <v>161</v>
      </c>
      <c r="W31" s="1" t="s">
        <v>430</v>
      </c>
    </row>
    <row r="32" spans="1:23">
      <c r="A32" s="1">
        <v>28</v>
      </c>
      <c r="B32" s="1" t="s">
        <v>411</v>
      </c>
      <c r="C32" s="1" t="s">
        <v>412</v>
      </c>
      <c r="E32" s="1">
        <v>28</v>
      </c>
      <c r="F32" s="1" t="s">
        <v>176</v>
      </c>
      <c r="G32" s="1" t="s">
        <v>107</v>
      </c>
      <c r="I32" s="1">
        <v>28</v>
      </c>
      <c r="J32" s="1" t="s">
        <v>426</v>
      </c>
      <c r="K32" s="1" t="s">
        <v>492</v>
      </c>
      <c r="M32" s="1">
        <v>28</v>
      </c>
      <c r="N32" s="1" t="s">
        <v>456</v>
      </c>
      <c r="O32" s="1" t="s">
        <v>31</v>
      </c>
      <c r="Q32" s="1">
        <v>28</v>
      </c>
      <c r="R32" s="1" t="s">
        <v>176</v>
      </c>
      <c r="S32" s="1" t="s">
        <v>480</v>
      </c>
      <c r="U32" s="1">
        <v>28</v>
      </c>
      <c r="V32" s="1" t="s">
        <v>161</v>
      </c>
      <c r="W32" s="1" t="s">
        <v>431</v>
      </c>
    </row>
    <row r="33" spans="1:23">
      <c r="A33" s="1">
        <v>29</v>
      </c>
      <c r="B33" s="1" t="s">
        <v>283</v>
      </c>
      <c r="C33" s="1" t="s">
        <v>413</v>
      </c>
      <c r="E33" s="1">
        <v>29</v>
      </c>
      <c r="F33" s="1" t="s">
        <v>176</v>
      </c>
      <c r="G33" s="1" t="s">
        <v>106</v>
      </c>
      <c r="I33" s="1">
        <v>29</v>
      </c>
      <c r="J33" s="1" t="s">
        <v>426</v>
      </c>
      <c r="K33" s="1" t="s">
        <v>493</v>
      </c>
      <c r="M33" s="1">
        <v>29</v>
      </c>
      <c r="N33" s="1" t="s">
        <v>456</v>
      </c>
      <c r="O33" s="1" t="s">
        <v>28</v>
      </c>
      <c r="Q33" s="1">
        <v>29</v>
      </c>
      <c r="R33" s="1" t="s">
        <v>176</v>
      </c>
      <c r="S33" s="1" t="s">
        <v>47</v>
      </c>
      <c r="U33" s="1">
        <v>29</v>
      </c>
      <c r="V33" s="1" t="s">
        <v>161</v>
      </c>
      <c r="W33" s="1" t="s">
        <v>432</v>
      </c>
    </row>
    <row r="34" spans="1:23">
      <c r="A34" s="1">
        <v>30</v>
      </c>
      <c r="B34" s="1" t="s">
        <v>456</v>
      </c>
      <c r="C34" s="1" t="s">
        <v>81</v>
      </c>
      <c r="E34" s="1">
        <v>30</v>
      </c>
      <c r="F34" s="1" t="s">
        <v>176</v>
      </c>
      <c r="G34" s="1" t="s">
        <v>108</v>
      </c>
      <c r="I34" s="1">
        <v>30</v>
      </c>
      <c r="J34" s="1" t="s">
        <v>426</v>
      </c>
      <c r="K34" s="1" t="s">
        <v>494</v>
      </c>
      <c r="M34" s="1">
        <v>30</v>
      </c>
      <c r="N34" s="1" t="s">
        <v>161</v>
      </c>
      <c r="O34" s="1" t="s">
        <v>457</v>
      </c>
      <c r="Q34" s="1">
        <v>30</v>
      </c>
      <c r="R34" s="6" t="s">
        <v>553</v>
      </c>
      <c r="S34" s="1" t="s">
        <v>481</v>
      </c>
      <c r="U34" s="1">
        <v>30</v>
      </c>
      <c r="V34" s="1" t="s">
        <v>161</v>
      </c>
      <c r="W34" s="1" t="s">
        <v>433</v>
      </c>
    </row>
    <row r="35" spans="1:23">
      <c r="A35" s="1">
        <v>31</v>
      </c>
      <c r="B35" s="1" t="s">
        <v>456</v>
      </c>
      <c r="C35" s="1" t="s">
        <v>84</v>
      </c>
      <c r="E35" s="1">
        <v>31</v>
      </c>
      <c r="F35" s="1" t="s">
        <v>176</v>
      </c>
      <c r="G35" s="1" t="s">
        <v>380</v>
      </c>
      <c r="I35" s="1">
        <v>31</v>
      </c>
      <c r="J35" s="1" t="s">
        <v>176</v>
      </c>
      <c r="K35" s="1" t="s">
        <v>62</v>
      </c>
      <c r="M35" s="1">
        <v>31</v>
      </c>
      <c r="N35" s="1" t="s">
        <v>183</v>
      </c>
      <c r="O35" s="1" t="s">
        <v>185</v>
      </c>
      <c r="Q35" s="1">
        <v>31</v>
      </c>
      <c r="R35" s="1" t="s">
        <v>218</v>
      </c>
      <c r="S35" s="1" t="s">
        <v>219</v>
      </c>
      <c r="U35" s="1">
        <v>31</v>
      </c>
      <c r="V35" s="1" t="s">
        <v>161</v>
      </c>
      <c r="W35" s="1" t="s">
        <v>434</v>
      </c>
    </row>
    <row r="36" spans="1:23">
      <c r="A36" s="1">
        <v>32</v>
      </c>
      <c r="B36" s="1" t="s">
        <v>456</v>
      </c>
      <c r="C36" s="1" t="s">
        <v>86</v>
      </c>
      <c r="E36" s="1">
        <v>32</v>
      </c>
      <c r="F36" s="1" t="s">
        <v>176</v>
      </c>
      <c r="G36" s="1" t="s">
        <v>105</v>
      </c>
      <c r="I36" s="1">
        <v>32</v>
      </c>
      <c r="J36" s="1" t="s">
        <v>176</v>
      </c>
      <c r="K36" s="1" t="s">
        <v>61</v>
      </c>
      <c r="M36" s="1">
        <v>32</v>
      </c>
      <c r="N36" s="1" t="s">
        <v>183</v>
      </c>
      <c r="O36" s="1" t="s">
        <v>186</v>
      </c>
      <c r="Q36" s="1">
        <v>32</v>
      </c>
      <c r="R36" s="1" t="s">
        <v>218</v>
      </c>
      <c r="S36" s="1" t="s">
        <v>482</v>
      </c>
      <c r="U36" s="1">
        <v>32</v>
      </c>
      <c r="V36" s="1" t="s">
        <v>161</v>
      </c>
      <c r="W36" s="1" t="s">
        <v>435</v>
      </c>
    </row>
    <row r="37" spans="1:23">
      <c r="A37" s="1">
        <v>33</v>
      </c>
      <c r="B37" s="1" t="s">
        <v>456</v>
      </c>
      <c r="C37" s="1" t="s">
        <v>87</v>
      </c>
      <c r="E37" s="1">
        <v>33</v>
      </c>
      <c r="F37" s="1" t="s">
        <v>381</v>
      </c>
      <c r="G37" s="1" t="s">
        <v>382</v>
      </c>
      <c r="I37" s="1">
        <v>33</v>
      </c>
      <c r="J37" s="1" t="s">
        <v>495</v>
      </c>
      <c r="K37" s="1" t="s">
        <v>496</v>
      </c>
      <c r="M37" s="1">
        <v>33</v>
      </c>
      <c r="N37" s="1" t="s">
        <v>183</v>
      </c>
      <c r="O37" s="1" t="s">
        <v>458</v>
      </c>
      <c r="Q37" s="1">
        <v>33</v>
      </c>
      <c r="R37" s="1" t="s">
        <v>224</v>
      </c>
      <c r="S37" s="1" t="s">
        <v>48</v>
      </c>
      <c r="U37" s="1">
        <v>33</v>
      </c>
      <c r="V37" s="1" t="s">
        <v>436</v>
      </c>
      <c r="W37" s="1" t="s">
        <v>134</v>
      </c>
    </row>
    <row r="38" spans="1:23">
      <c r="A38" s="1">
        <v>34</v>
      </c>
      <c r="B38" s="1" t="s">
        <v>456</v>
      </c>
      <c r="C38" s="1" t="s">
        <v>88</v>
      </c>
      <c r="E38" s="1">
        <v>34</v>
      </c>
      <c r="F38" s="1" t="s">
        <v>383</v>
      </c>
      <c r="G38" s="1" t="s">
        <v>384</v>
      </c>
      <c r="I38" s="1">
        <v>34</v>
      </c>
      <c r="J38" s="1" t="s">
        <v>155</v>
      </c>
      <c r="K38" s="1" t="s">
        <v>267</v>
      </c>
      <c r="M38" s="1">
        <v>34</v>
      </c>
      <c r="N38" s="1" t="s">
        <v>183</v>
      </c>
      <c r="O38" s="1" t="s">
        <v>184</v>
      </c>
      <c r="Q38" s="1">
        <v>34</v>
      </c>
      <c r="R38" s="1" t="s">
        <v>456</v>
      </c>
      <c r="S38" s="1" t="s">
        <v>45</v>
      </c>
      <c r="U38" s="1">
        <v>34</v>
      </c>
      <c r="V38" s="1" t="s">
        <v>398</v>
      </c>
      <c r="W38" s="1" t="s">
        <v>437</v>
      </c>
    </row>
    <row r="39" spans="1:23">
      <c r="A39" s="1">
        <v>35</v>
      </c>
      <c r="B39" s="1" t="s">
        <v>456</v>
      </c>
      <c r="C39" s="1" t="s">
        <v>83</v>
      </c>
      <c r="E39" s="1">
        <v>35</v>
      </c>
      <c r="F39" s="1" t="s">
        <v>512</v>
      </c>
      <c r="G39" s="1" t="s">
        <v>385</v>
      </c>
      <c r="I39" s="1">
        <v>35</v>
      </c>
      <c r="J39" s="1" t="s">
        <v>155</v>
      </c>
      <c r="K39" s="1" t="s">
        <v>268</v>
      </c>
      <c r="M39" s="1">
        <v>35</v>
      </c>
      <c r="N39" s="1" t="s">
        <v>459</v>
      </c>
      <c r="O39" s="1" t="s">
        <v>460</v>
      </c>
      <c r="Q39" s="1">
        <v>35</v>
      </c>
      <c r="R39" s="1" t="s">
        <v>456</v>
      </c>
      <c r="S39" s="1" t="s">
        <v>42</v>
      </c>
    </row>
    <row r="40" spans="1:23">
      <c r="A40" s="1">
        <v>36</v>
      </c>
      <c r="B40" s="1" t="s">
        <v>456</v>
      </c>
      <c r="C40" s="1" t="s">
        <v>85</v>
      </c>
      <c r="E40" s="1">
        <v>36</v>
      </c>
      <c r="F40" s="1" t="s">
        <v>512</v>
      </c>
      <c r="G40" s="1" t="s">
        <v>386</v>
      </c>
      <c r="I40" s="1">
        <v>36</v>
      </c>
      <c r="J40" s="1" t="s">
        <v>155</v>
      </c>
      <c r="K40" s="1" t="s">
        <v>270</v>
      </c>
      <c r="M40" s="1">
        <v>36</v>
      </c>
      <c r="N40" s="5" t="s">
        <v>515</v>
      </c>
      <c r="O40" s="5" t="s">
        <v>541</v>
      </c>
      <c r="Q40" s="1">
        <v>36</v>
      </c>
      <c r="R40" s="1" t="s">
        <v>456</v>
      </c>
      <c r="S40" s="1" t="s">
        <v>43</v>
      </c>
    </row>
    <row r="41" spans="1:23">
      <c r="A41" s="1">
        <v>37</v>
      </c>
      <c r="B41" s="1" t="s">
        <v>456</v>
      </c>
      <c r="C41" s="1" t="s">
        <v>82</v>
      </c>
      <c r="E41" s="1">
        <v>37</v>
      </c>
      <c r="F41" s="1" t="s">
        <v>512</v>
      </c>
      <c r="G41" s="1" t="s">
        <v>387</v>
      </c>
      <c r="I41" s="1">
        <v>37</v>
      </c>
      <c r="J41" s="1" t="s">
        <v>155</v>
      </c>
      <c r="K41" s="1" t="s">
        <v>265</v>
      </c>
      <c r="M41" s="1">
        <v>37</v>
      </c>
      <c r="N41" s="5" t="s">
        <v>515</v>
      </c>
      <c r="O41" s="5" t="s">
        <v>542</v>
      </c>
      <c r="Q41" s="1">
        <v>37</v>
      </c>
      <c r="R41" s="1" t="s">
        <v>456</v>
      </c>
      <c r="S41" s="1" t="s">
        <v>44</v>
      </c>
    </row>
    <row r="42" spans="1:23">
      <c r="A42" s="1">
        <v>38</v>
      </c>
      <c r="B42" s="1" t="s">
        <v>161</v>
      </c>
      <c r="C42" s="1" t="s">
        <v>414</v>
      </c>
      <c r="E42" s="1">
        <v>38</v>
      </c>
      <c r="F42" s="1" t="s">
        <v>512</v>
      </c>
      <c r="G42" s="1" t="s">
        <v>388</v>
      </c>
      <c r="I42" s="1">
        <v>38</v>
      </c>
      <c r="J42" s="1" t="s">
        <v>155</v>
      </c>
      <c r="K42" s="1" t="s">
        <v>272</v>
      </c>
      <c r="M42" s="1">
        <v>38</v>
      </c>
      <c r="N42" s="5" t="s">
        <v>515</v>
      </c>
      <c r="O42" s="5" t="s">
        <v>543</v>
      </c>
      <c r="Q42" s="1">
        <v>38</v>
      </c>
      <c r="R42" s="1" t="s">
        <v>483</v>
      </c>
      <c r="S42" s="1" t="s">
        <v>191</v>
      </c>
    </row>
    <row r="43" spans="1:23">
      <c r="A43" s="1">
        <v>39</v>
      </c>
      <c r="B43" s="1" t="s">
        <v>161</v>
      </c>
      <c r="C43" s="1" t="s">
        <v>415</v>
      </c>
      <c r="E43" s="1">
        <v>39</v>
      </c>
      <c r="F43" s="1" t="s">
        <v>513</v>
      </c>
      <c r="G43" s="1" t="s">
        <v>389</v>
      </c>
      <c r="I43" s="1">
        <v>39</v>
      </c>
      <c r="J43" s="1" t="s">
        <v>155</v>
      </c>
      <c r="K43" s="1" t="s">
        <v>269</v>
      </c>
      <c r="Q43" s="1">
        <v>39</v>
      </c>
      <c r="R43" s="1" t="s">
        <v>484</v>
      </c>
      <c r="S43" s="1" t="s">
        <v>193</v>
      </c>
    </row>
    <row r="44" spans="1:23">
      <c r="A44" s="1">
        <v>40</v>
      </c>
      <c r="B44" s="1" t="s">
        <v>183</v>
      </c>
      <c r="C44" s="1" t="s">
        <v>321</v>
      </c>
      <c r="E44" s="1">
        <v>40</v>
      </c>
      <c r="F44" s="1" t="s">
        <v>514</v>
      </c>
      <c r="G44" s="1" t="s">
        <v>390</v>
      </c>
      <c r="I44" s="1">
        <v>40</v>
      </c>
      <c r="J44" s="1" t="s">
        <v>155</v>
      </c>
      <c r="K44" s="1" t="s">
        <v>266</v>
      </c>
      <c r="Q44" s="1">
        <v>40</v>
      </c>
      <c r="R44" s="1" t="s">
        <v>181</v>
      </c>
      <c r="S44" s="1" t="s">
        <v>226</v>
      </c>
    </row>
    <row r="45" spans="1:23">
      <c r="A45" s="1">
        <v>41</v>
      </c>
      <c r="B45" s="5" t="s">
        <v>515</v>
      </c>
      <c r="C45" s="5" t="s">
        <v>520</v>
      </c>
      <c r="E45" s="1">
        <v>41</v>
      </c>
      <c r="F45" s="1" t="s">
        <v>514</v>
      </c>
      <c r="G45" s="1" t="s">
        <v>391</v>
      </c>
      <c r="I45" s="1">
        <v>41</v>
      </c>
      <c r="J45" s="1" t="s">
        <v>155</v>
      </c>
      <c r="K45" s="1" t="s">
        <v>273</v>
      </c>
      <c r="Q45" s="1">
        <v>41</v>
      </c>
      <c r="R45" s="1" t="s">
        <v>436</v>
      </c>
      <c r="S45" s="1" t="s">
        <v>194</v>
      </c>
    </row>
    <row r="46" spans="1:23">
      <c r="A46" s="1">
        <v>42</v>
      </c>
      <c r="B46" s="5" t="s">
        <v>515</v>
      </c>
      <c r="C46" s="5" t="s">
        <v>521</v>
      </c>
      <c r="E46" s="1">
        <v>42</v>
      </c>
      <c r="F46" s="1" t="s">
        <v>514</v>
      </c>
      <c r="G46" s="1" t="s">
        <v>392</v>
      </c>
      <c r="I46" s="1">
        <v>42</v>
      </c>
      <c r="J46" s="1" t="s">
        <v>155</v>
      </c>
      <c r="K46" s="1" t="s">
        <v>271</v>
      </c>
      <c r="Q46" s="1">
        <v>42</v>
      </c>
      <c r="R46" s="1" t="s">
        <v>436</v>
      </c>
      <c r="S46" s="1" t="s">
        <v>195</v>
      </c>
    </row>
    <row r="47" spans="1:23">
      <c r="A47" s="1">
        <v>43</v>
      </c>
      <c r="B47" s="5" t="s">
        <v>515</v>
      </c>
      <c r="C47" s="5" t="s">
        <v>535</v>
      </c>
      <c r="E47" s="1">
        <v>43</v>
      </c>
      <c r="F47" s="1" t="s">
        <v>218</v>
      </c>
      <c r="G47" s="1" t="s">
        <v>362</v>
      </c>
      <c r="I47" s="1">
        <v>43</v>
      </c>
      <c r="J47" s="1" t="s">
        <v>155</v>
      </c>
      <c r="K47" s="1" t="s">
        <v>264</v>
      </c>
      <c r="Q47" s="1">
        <v>43</v>
      </c>
      <c r="R47" s="5" t="s">
        <v>515</v>
      </c>
      <c r="S47" s="5" t="s">
        <v>544</v>
      </c>
    </row>
    <row r="48" spans="1:23">
      <c r="A48" s="1">
        <v>44</v>
      </c>
      <c r="B48" s="5" t="s">
        <v>515</v>
      </c>
      <c r="C48" s="5" t="s">
        <v>536</v>
      </c>
      <c r="E48" s="1">
        <v>44</v>
      </c>
      <c r="F48" s="1" t="s">
        <v>218</v>
      </c>
      <c r="G48" s="1" t="s">
        <v>360</v>
      </c>
      <c r="I48" s="1">
        <v>44</v>
      </c>
      <c r="J48" s="1" t="s">
        <v>274</v>
      </c>
      <c r="K48" s="1" t="s">
        <v>275</v>
      </c>
      <c r="Q48" s="1">
        <v>44</v>
      </c>
      <c r="R48" s="5" t="s">
        <v>515</v>
      </c>
      <c r="S48" s="5" t="s">
        <v>545</v>
      </c>
    </row>
    <row r="49" spans="1:19">
      <c r="A49" s="1">
        <v>45</v>
      </c>
      <c r="B49" s="5" t="s">
        <v>515</v>
      </c>
      <c r="C49" s="5" t="s">
        <v>537</v>
      </c>
      <c r="E49" s="1">
        <v>45</v>
      </c>
      <c r="F49" s="1" t="s">
        <v>218</v>
      </c>
      <c r="G49" s="1" t="s">
        <v>358</v>
      </c>
      <c r="I49" s="1">
        <v>45</v>
      </c>
      <c r="J49" s="1" t="s">
        <v>497</v>
      </c>
      <c r="K49" s="1" t="s">
        <v>498</v>
      </c>
      <c r="Q49" s="1">
        <v>45</v>
      </c>
      <c r="R49" s="5" t="s">
        <v>515</v>
      </c>
      <c r="S49" s="5" t="s">
        <v>546</v>
      </c>
    </row>
    <row r="50" spans="1:19">
      <c r="A50" s="1">
        <v>46</v>
      </c>
      <c r="B50" s="1" t="s">
        <v>459</v>
      </c>
      <c r="C50" s="1" t="s">
        <v>560</v>
      </c>
      <c r="E50" s="1">
        <v>46</v>
      </c>
      <c r="F50" s="1" t="s">
        <v>218</v>
      </c>
      <c r="G50" s="1" t="s">
        <v>359</v>
      </c>
      <c r="I50" s="1">
        <v>46</v>
      </c>
      <c r="J50" s="1" t="s">
        <v>218</v>
      </c>
      <c r="K50" s="1" t="s">
        <v>278</v>
      </c>
      <c r="Q50" s="1">
        <v>46</v>
      </c>
      <c r="R50" s="1" t="s">
        <v>547</v>
      </c>
      <c r="S50" s="1" t="s">
        <v>548</v>
      </c>
    </row>
    <row r="51" spans="1:19">
      <c r="E51" s="1">
        <v>47</v>
      </c>
      <c r="F51" s="1" t="s">
        <v>218</v>
      </c>
      <c r="G51" s="1" t="s">
        <v>361</v>
      </c>
      <c r="I51" s="1">
        <v>47</v>
      </c>
      <c r="J51" s="1" t="s">
        <v>218</v>
      </c>
      <c r="K51" s="1" t="s">
        <v>276</v>
      </c>
      <c r="Q51" s="1">
        <v>47</v>
      </c>
      <c r="R51" s="1" t="s">
        <v>573</v>
      </c>
      <c r="S51" s="1" t="s">
        <v>574</v>
      </c>
    </row>
    <row r="52" spans="1:19">
      <c r="E52" s="1">
        <v>48</v>
      </c>
      <c r="F52" s="1" t="s">
        <v>283</v>
      </c>
      <c r="G52" s="1" t="s">
        <v>393</v>
      </c>
      <c r="I52" s="1">
        <v>48</v>
      </c>
      <c r="J52" s="1" t="s">
        <v>218</v>
      </c>
      <c r="K52" s="1" t="s">
        <v>277</v>
      </c>
    </row>
    <row r="53" spans="1:19">
      <c r="E53" s="1">
        <v>49</v>
      </c>
      <c r="F53" s="1" t="s">
        <v>285</v>
      </c>
      <c r="G53" s="1" t="s">
        <v>394</v>
      </c>
      <c r="I53" s="1">
        <v>49</v>
      </c>
      <c r="J53" s="1" t="s">
        <v>279</v>
      </c>
      <c r="K53" s="1" t="s">
        <v>280</v>
      </c>
    </row>
    <row r="54" spans="1:19">
      <c r="E54" s="1">
        <v>50</v>
      </c>
      <c r="F54" s="1" t="s">
        <v>221</v>
      </c>
      <c r="G54" s="1" t="s">
        <v>364</v>
      </c>
      <c r="I54" s="1">
        <v>50</v>
      </c>
      <c r="J54" s="1" t="s">
        <v>283</v>
      </c>
      <c r="K54" s="1" t="s">
        <v>284</v>
      </c>
    </row>
    <row r="55" spans="1:19">
      <c r="E55" s="1">
        <v>51</v>
      </c>
      <c r="F55" s="1" t="s">
        <v>221</v>
      </c>
      <c r="G55" s="1" t="s">
        <v>363</v>
      </c>
      <c r="I55" s="1">
        <v>51</v>
      </c>
      <c r="J55" s="1" t="s">
        <v>499</v>
      </c>
      <c r="K55" s="1" t="s">
        <v>230</v>
      </c>
    </row>
    <row r="56" spans="1:19">
      <c r="E56" s="1">
        <v>52</v>
      </c>
      <c r="F56" s="1" t="s">
        <v>395</v>
      </c>
      <c r="G56" s="1" t="s">
        <v>396</v>
      </c>
      <c r="I56" s="1">
        <v>52</v>
      </c>
      <c r="J56" s="1" t="s">
        <v>499</v>
      </c>
      <c r="K56" s="1" t="s">
        <v>228</v>
      </c>
    </row>
    <row r="57" spans="1:19">
      <c r="E57" s="1">
        <v>53</v>
      </c>
      <c r="F57" s="1" t="s">
        <v>224</v>
      </c>
      <c r="G57" s="1" t="s">
        <v>110</v>
      </c>
      <c r="I57" s="1">
        <v>53</v>
      </c>
      <c r="J57" s="1" t="s">
        <v>499</v>
      </c>
      <c r="K57" s="1" t="s">
        <v>229</v>
      </c>
    </row>
    <row r="58" spans="1:19">
      <c r="E58" s="1">
        <v>54</v>
      </c>
      <c r="F58" s="1" t="s">
        <v>224</v>
      </c>
      <c r="G58" s="1" t="s">
        <v>397</v>
      </c>
      <c r="I58" s="1">
        <v>54</v>
      </c>
      <c r="J58" s="1" t="s">
        <v>58</v>
      </c>
      <c r="K58" s="1" t="s">
        <v>78</v>
      </c>
    </row>
    <row r="59" spans="1:19">
      <c r="E59" s="1">
        <v>55</v>
      </c>
      <c r="F59" s="1" t="s">
        <v>58</v>
      </c>
      <c r="G59" s="1" t="s">
        <v>122</v>
      </c>
      <c r="I59" s="1">
        <v>55</v>
      </c>
      <c r="J59" s="1" t="s">
        <v>161</v>
      </c>
      <c r="K59" s="1" t="s">
        <v>500</v>
      </c>
    </row>
    <row r="60" spans="1:19">
      <c r="E60" s="1">
        <v>56</v>
      </c>
      <c r="F60" s="1" t="s">
        <v>58</v>
      </c>
      <c r="G60" s="1" t="s">
        <v>124</v>
      </c>
      <c r="I60" s="1">
        <v>56</v>
      </c>
      <c r="J60" s="1" t="s">
        <v>161</v>
      </c>
      <c r="K60" s="1" t="s">
        <v>501</v>
      </c>
    </row>
    <row r="61" spans="1:19">
      <c r="E61" s="1">
        <v>57</v>
      </c>
      <c r="F61" s="1" t="s">
        <v>58</v>
      </c>
      <c r="G61" s="1" t="s">
        <v>123</v>
      </c>
      <c r="I61" s="1">
        <v>57</v>
      </c>
      <c r="J61" s="1" t="s">
        <v>161</v>
      </c>
      <c r="K61" s="1" t="s">
        <v>502</v>
      </c>
    </row>
    <row r="62" spans="1:19">
      <c r="E62" s="1">
        <v>58</v>
      </c>
      <c r="F62" s="1" t="s">
        <v>456</v>
      </c>
      <c r="G62" s="1" t="s">
        <v>104</v>
      </c>
      <c r="I62" s="1">
        <v>58</v>
      </c>
      <c r="J62" s="1" t="s">
        <v>161</v>
      </c>
      <c r="K62" s="1" t="s">
        <v>503</v>
      </c>
    </row>
    <row r="63" spans="1:19">
      <c r="E63" s="1">
        <v>59</v>
      </c>
      <c r="F63" s="1" t="s">
        <v>456</v>
      </c>
      <c r="G63" s="1" t="s">
        <v>100</v>
      </c>
      <c r="I63" s="1">
        <v>59</v>
      </c>
      <c r="J63" s="1" t="s">
        <v>161</v>
      </c>
      <c r="K63" s="1" t="s">
        <v>504</v>
      </c>
    </row>
    <row r="64" spans="1:19">
      <c r="E64" s="1">
        <v>60</v>
      </c>
      <c r="F64" s="1" t="s">
        <v>456</v>
      </c>
      <c r="G64" s="1" t="s">
        <v>101</v>
      </c>
      <c r="I64" s="1">
        <v>60</v>
      </c>
      <c r="J64" s="1" t="s">
        <v>161</v>
      </c>
      <c r="K64" s="1" t="s">
        <v>505</v>
      </c>
    </row>
    <row r="65" spans="5:11">
      <c r="E65" s="1">
        <v>61</v>
      </c>
      <c r="F65" s="1" t="s">
        <v>456</v>
      </c>
      <c r="G65" s="1" t="s">
        <v>103</v>
      </c>
      <c r="I65" s="1">
        <v>61</v>
      </c>
      <c r="J65" s="1" t="s">
        <v>161</v>
      </c>
      <c r="K65" s="1" t="s">
        <v>506</v>
      </c>
    </row>
    <row r="66" spans="5:11">
      <c r="E66" s="1">
        <v>62</v>
      </c>
      <c r="F66" s="1" t="s">
        <v>456</v>
      </c>
      <c r="G66" s="1" t="s">
        <v>102</v>
      </c>
      <c r="I66" s="1">
        <v>62</v>
      </c>
      <c r="J66" s="1" t="s">
        <v>161</v>
      </c>
      <c r="K66" s="1" t="s">
        <v>507</v>
      </c>
    </row>
    <row r="67" spans="5:11">
      <c r="E67" s="1">
        <v>63</v>
      </c>
      <c r="F67" s="1" t="s">
        <v>483</v>
      </c>
      <c r="G67" s="1" t="s">
        <v>373</v>
      </c>
      <c r="I67" s="1">
        <v>63</v>
      </c>
      <c r="J67" s="1" t="s">
        <v>508</v>
      </c>
      <c r="K67" s="1" t="s">
        <v>232</v>
      </c>
    </row>
    <row r="68" spans="5:11">
      <c r="E68" s="1">
        <v>64</v>
      </c>
      <c r="F68" s="1" t="s">
        <v>483</v>
      </c>
      <c r="G68" s="1" t="s">
        <v>326</v>
      </c>
      <c r="I68" s="1">
        <v>64</v>
      </c>
      <c r="J68" s="1" t="s">
        <v>398</v>
      </c>
      <c r="K68" s="1" t="s">
        <v>509</v>
      </c>
    </row>
    <row r="69" spans="5:11">
      <c r="E69" s="1">
        <v>65</v>
      </c>
      <c r="F69" s="1" t="s">
        <v>161</v>
      </c>
      <c r="G69" s="1" t="s">
        <v>365</v>
      </c>
      <c r="I69" s="1">
        <v>65</v>
      </c>
      <c r="J69" s="1" t="s">
        <v>510</v>
      </c>
      <c r="K69" s="1" t="s">
        <v>511</v>
      </c>
    </row>
    <row r="70" spans="5:11">
      <c r="E70" s="1">
        <v>66</v>
      </c>
      <c r="F70" s="1" t="s">
        <v>183</v>
      </c>
      <c r="G70" s="1" t="s">
        <v>366</v>
      </c>
    </row>
    <row r="71" spans="5:11">
      <c r="E71" s="1">
        <v>67</v>
      </c>
      <c r="F71" s="11" t="s">
        <v>183</v>
      </c>
      <c r="G71" s="1" t="s">
        <v>564</v>
      </c>
    </row>
    <row r="72" spans="5:11">
      <c r="E72" s="1">
        <v>68</v>
      </c>
      <c r="F72" s="1" t="s">
        <v>436</v>
      </c>
      <c r="G72" s="1" t="s">
        <v>328</v>
      </c>
    </row>
    <row r="73" spans="5:11">
      <c r="E73" s="1">
        <v>69</v>
      </c>
      <c r="F73" s="1" t="s">
        <v>436</v>
      </c>
      <c r="G73" s="1" t="s">
        <v>329</v>
      </c>
    </row>
    <row r="74" spans="5:11">
      <c r="E74" s="1">
        <v>70</v>
      </c>
      <c r="F74" s="1" t="s">
        <v>436</v>
      </c>
      <c r="G74" s="1" t="s">
        <v>327</v>
      </c>
    </row>
    <row r="75" spans="5:11">
      <c r="E75" s="1">
        <v>71</v>
      </c>
      <c r="F75" s="1" t="s">
        <v>398</v>
      </c>
      <c r="G75" s="1" t="s">
        <v>399</v>
      </c>
    </row>
    <row r="76" spans="5:11">
      <c r="E76" s="1">
        <v>72</v>
      </c>
      <c r="F76" s="1" t="s">
        <v>367</v>
      </c>
      <c r="G76" s="1" t="s">
        <v>368</v>
      </c>
    </row>
    <row r="77" spans="5:11">
      <c r="E77" s="1">
        <v>73</v>
      </c>
      <c r="F77" s="1" t="s">
        <v>80</v>
      </c>
      <c r="G77" s="1" t="s">
        <v>400</v>
      </c>
    </row>
    <row r="78" spans="5:11">
      <c r="E78" s="1">
        <v>74</v>
      </c>
      <c r="F78" s="5" t="s">
        <v>515</v>
      </c>
      <c r="G78" s="5" t="s">
        <v>529</v>
      </c>
    </row>
    <row r="79" spans="5:11">
      <c r="E79" s="1">
        <v>75</v>
      </c>
      <c r="F79" s="5" t="s">
        <v>515</v>
      </c>
      <c r="G79" s="5" t="s">
        <v>538</v>
      </c>
    </row>
    <row r="80" spans="5:11">
      <c r="E80" s="1">
        <v>76</v>
      </c>
      <c r="F80" s="5" t="s">
        <v>515</v>
      </c>
      <c r="G80" s="5" t="s">
        <v>539</v>
      </c>
    </row>
    <row r="81" spans="5:7">
      <c r="E81" s="1">
        <v>77</v>
      </c>
      <c r="F81" s="5" t="s">
        <v>515</v>
      </c>
      <c r="G81" s="5" t="s">
        <v>540</v>
      </c>
    </row>
    <row r="82" spans="5:7">
      <c r="E82" s="1">
        <v>78</v>
      </c>
      <c r="F82" s="1" t="s">
        <v>568</v>
      </c>
      <c r="G82" s="1" t="s">
        <v>569</v>
      </c>
    </row>
    <row r="83" spans="5:7">
      <c r="E83" s="1">
        <v>79</v>
      </c>
      <c r="F83" s="1" t="s">
        <v>571</v>
      </c>
      <c r="G83" s="1" t="s">
        <v>572</v>
      </c>
    </row>
    <row r="84" spans="5:7">
      <c r="E84" s="1">
        <v>80</v>
      </c>
    </row>
  </sheetData>
  <mergeCells count="1">
    <mergeCell ref="A1:F1"/>
  </mergeCells>
  <phoneticPr fontId="7" type="noConversion"/>
  <conditionalFormatting sqref="K26">
    <cfRule type="duplicateValues" dxfId="4" priority="5"/>
  </conditionalFormatting>
  <conditionalFormatting sqref="S16">
    <cfRule type="duplicateValues" dxfId="3" priority="4"/>
  </conditionalFormatting>
  <conditionalFormatting sqref="S18">
    <cfRule type="duplicateValues" dxfId="2" priority="3"/>
  </conditionalFormatting>
  <conditionalFormatting sqref="G36">
    <cfRule type="duplicateValues" dxfId="1" priority="1"/>
  </conditionalFormatting>
  <conditionalFormatting sqref="G42:G45 C66:C1048576 C5:C10 C14:C19 K5:K25 O5:O6 S5:S15 G24:G29 G47:G49 G65:G70 G89:G1048576 G37 G33 K30:K31 K36:K42 K45:K56 K27 S17 S19:S21 O8:O9 O22:O25 O27:O28 O34:O39 O43:O1048576 O20 S23:S31 S38:S46 S50:S1048576 W5:W35 K63:K1048576 W37:W1048576 G5:G22 G72:G77">
    <cfRule type="duplicateValues" dxfId="0" priority="42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青年組</vt:lpstr>
      <vt:lpstr>青少年組</vt:lpstr>
      <vt:lpstr>青少年組!Print_Area</vt:lpstr>
      <vt:lpstr>青年組!Print_Area</vt:lpstr>
      <vt:lpstr>青少年組!Print_Titles</vt:lpstr>
      <vt:lpstr>青年組!Print_Titles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2021-02-26T04:19:21Z</dcterms:modified>
</cp:coreProperties>
</file>