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擊劍綜合共用資料夾\比賽\長青排名賽\109年\第一次\報名\"/>
    </mc:Choice>
  </mc:AlternateContent>
  <bookViews>
    <workbookView xWindow="-120" yWindow="-120" windowWidth="20730" windowHeight="11160" tabRatio="624"/>
  </bookViews>
  <sheets>
    <sheet name="參賽名單" sheetId="20" r:id="rId1"/>
    <sheet name="工作表1" sheetId="21" r:id="rId2"/>
  </sheets>
  <definedNames>
    <definedName name="_xlnm.Print_Area" localSheetId="0">參賽名單!$A$1:$U$65</definedName>
    <definedName name="_xlnm.Print_Titles" localSheetId="0">參賽名單!$1:$1</definedName>
  </definedNames>
  <calcPr calcId="152511"/>
</workbook>
</file>

<file path=xl/calcChain.xml><?xml version="1.0" encoding="utf-8"?>
<calcChain xmlns="http://schemas.openxmlformats.org/spreadsheetml/2006/main">
  <c r="C2" i="20" l="1"/>
  <c r="T3" i="20"/>
  <c r="N3" i="20"/>
  <c r="I3" i="20"/>
  <c r="D3" i="20"/>
</calcChain>
</file>

<file path=xl/sharedStrings.xml><?xml version="1.0" encoding="utf-8"?>
<sst xmlns="http://schemas.openxmlformats.org/spreadsheetml/2006/main" count="235" uniqueCount="131">
  <si>
    <t>單位</t>
    <phoneticPr fontId="3" type="noConversion"/>
  </si>
  <si>
    <t>姓名</t>
    <phoneticPr fontId="3" type="noConversion"/>
  </si>
  <si>
    <t>單位</t>
    <phoneticPr fontId="3" type="noConversion"/>
  </si>
  <si>
    <t>姓名</t>
    <phoneticPr fontId="3" type="noConversion"/>
  </si>
  <si>
    <t>男鈍</t>
    <phoneticPr fontId="3" type="noConversion"/>
  </si>
  <si>
    <t>109年全國長青第一次擊劍排名賽</t>
    <phoneticPr fontId="5" type="noConversion"/>
  </si>
  <si>
    <t>男銳</t>
  </si>
  <si>
    <t>男軍</t>
  </si>
  <si>
    <t>女鈍</t>
  </si>
  <si>
    <t>女銳</t>
  </si>
  <si>
    <t>類別</t>
    <phoneticPr fontId="3" type="noConversion"/>
  </si>
  <si>
    <t>A</t>
  </si>
  <si>
    <t>中華民國兒童少年擊劍聯盟</t>
  </si>
  <si>
    <t>譚言國</t>
  </si>
  <si>
    <t>曾郁閔</t>
  </si>
  <si>
    <t>日商伊立有限公司</t>
  </si>
  <si>
    <t>B</t>
  </si>
  <si>
    <t>台灣大學校友擊劍隊</t>
  </si>
  <si>
    <t>林文鴻</t>
  </si>
  <si>
    <t>周和忠</t>
  </si>
  <si>
    <t>放肆體能</t>
  </si>
  <si>
    <t>王之珣</t>
  </si>
  <si>
    <t>黃香卿</t>
  </si>
  <si>
    <t>傅志平</t>
  </si>
  <si>
    <t>空軍官校</t>
  </si>
  <si>
    <t>葉洵佩</t>
  </si>
  <si>
    <t>政大校友隊</t>
  </si>
  <si>
    <t>黃啓翔</t>
  </si>
  <si>
    <t>政治大學</t>
  </si>
  <si>
    <t>C</t>
  </si>
  <si>
    <t>林炳宏</t>
  </si>
  <si>
    <t>賴明助</t>
  </si>
  <si>
    <t>國立臺灣體育運動大學</t>
  </si>
  <si>
    <t>吳盛文</t>
  </si>
  <si>
    <t>新竹縣關西國中</t>
  </si>
  <si>
    <t>呂明儒</t>
  </si>
  <si>
    <t>盟諾士擊劍俱樂部</t>
  </si>
  <si>
    <t>洪志韋</t>
  </si>
  <si>
    <t>楊毅弘</t>
  </si>
  <si>
    <t>鼎金擊劍</t>
  </si>
  <si>
    <t>王瀅嵐</t>
  </si>
  <si>
    <t>撼動擊劍</t>
  </si>
  <si>
    <t>鍾峻華</t>
  </si>
  <si>
    <t>陳瑞鈴</t>
  </si>
  <si>
    <t>楊進國</t>
  </si>
  <si>
    <t>台北海洋科技大學</t>
  </si>
  <si>
    <t>楊鎧</t>
    <phoneticPr fontId="3" type="noConversion"/>
  </si>
  <si>
    <t>鄭志源</t>
  </si>
  <si>
    <t>黃迪明</t>
  </si>
  <si>
    <t>中國海專西洋劍社校友</t>
  </si>
  <si>
    <t>Andrei Shkola</t>
  </si>
  <si>
    <t>個人</t>
    <phoneticPr fontId="3" type="noConversion"/>
  </si>
  <si>
    <t>LCY Fencing Club</t>
    <phoneticPr fontId="3" type="noConversion"/>
  </si>
  <si>
    <t>林敬洋</t>
  </si>
  <si>
    <t>宋志倫</t>
  </si>
  <si>
    <t>北醫校友隊</t>
    <phoneticPr fontId="3" type="noConversion"/>
  </si>
  <si>
    <t>蔡卓城</t>
    <phoneticPr fontId="3" type="noConversion"/>
  </si>
  <si>
    <t>李育泰</t>
    <phoneticPr fontId="3" type="noConversion"/>
  </si>
  <si>
    <t>DFA</t>
    <phoneticPr fontId="3" type="noConversion"/>
  </si>
  <si>
    <t>A</t>
    <phoneticPr fontId="3" type="noConversion"/>
  </si>
  <si>
    <t>D</t>
  </si>
  <si>
    <t>蔡格森</t>
  </si>
  <si>
    <t>林倫弘</t>
  </si>
  <si>
    <t>政大擊劍校友隊</t>
  </si>
  <si>
    <t>人數不足不開賽</t>
    <phoneticPr fontId="5" type="noConversion"/>
  </si>
  <si>
    <t>項目</t>
    <phoneticPr fontId="3" type="noConversion"/>
  </si>
  <si>
    <t>男鈍</t>
    <phoneticPr fontId="3" type="noConversion"/>
  </si>
  <si>
    <t>A</t>
    <phoneticPr fontId="3" type="noConversion"/>
  </si>
  <si>
    <t>林敬洋</t>
    <phoneticPr fontId="3" type="noConversion"/>
  </si>
  <si>
    <t>B</t>
    <phoneticPr fontId="3" type="noConversion"/>
  </si>
  <si>
    <t>台灣大學校友擊劍隊</t>
    <phoneticPr fontId="3" type="noConversion"/>
  </si>
  <si>
    <t>林文鴻</t>
    <phoneticPr fontId="3" type="noConversion"/>
  </si>
  <si>
    <t>盟諾士擊劍俱樂部</t>
    <phoneticPr fontId="3" type="noConversion"/>
  </si>
  <si>
    <t>呂明儒</t>
    <phoneticPr fontId="3" type="noConversion"/>
  </si>
  <si>
    <t>中國海專西洋劍社校友</t>
    <phoneticPr fontId="3" type="noConversion"/>
  </si>
  <si>
    <t>黃迪明</t>
    <phoneticPr fontId="3" type="noConversion"/>
  </si>
  <si>
    <t>男銳</t>
    <phoneticPr fontId="3" type="noConversion"/>
  </si>
  <si>
    <t>A</t>
    <phoneticPr fontId="3" type="noConversion"/>
  </si>
  <si>
    <t>日商伊立有限公司</t>
    <phoneticPr fontId="3" type="noConversion"/>
  </si>
  <si>
    <t>曾郁閔</t>
    <phoneticPr fontId="3" type="noConversion"/>
  </si>
  <si>
    <t>放肆體能</t>
    <phoneticPr fontId="3" type="noConversion"/>
  </si>
  <si>
    <t>周和忠</t>
    <phoneticPr fontId="3" type="noConversion"/>
  </si>
  <si>
    <t>空軍官校</t>
    <phoneticPr fontId="3" type="noConversion"/>
  </si>
  <si>
    <t>傅志平</t>
    <phoneticPr fontId="3" type="noConversion"/>
  </si>
  <si>
    <t>政治大學</t>
    <phoneticPr fontId="3" type="noConversion"/>
  </si>
  <si>
    <t>黃啓翔</t>
    <phoneticPr fontId="3" type="noConversion"/>
  </si>
  <si>
    <t>新竹縣關西國中</t>
    <phoneticPr fontId="3" type="noConversion"/>
  </si>
  <si>
    <t>吳盛文</t>
    <phoneticPr fontId="3" type="noConversion"/>
  </si>
  <si>
    <t>洪志韋</t>
    <phoneticPr fontId="3" type="noConversion"/>
  </si>
  <si>
    <t>鼎金擊劍</t>
    <phoneticPr fontId="3" type="noConversion"/>
  </si>
  <si>
    <t>楊毅弘</t>
    <phoneticPr fontId="3" type="noConversion"/>
  </si>
  <si>
    <t>撼動擊劍</t>
    <phoneticPr fontId="3" type="noConversion"/>
  </si>
  <si>
    <t>鍾峻華</t>
    <phoneticPr fontId="3" type="noConversion"/>
  </si>
  <si>
    <t>個人</t>
    <phoneticPr fontId="3" type="noConversion"/>
  </si>
  <si>
    <t>鄭志源</t>
    <phoneticPr fontId="3" type="noConversion"/>
  </si>
  <si>
    <t>LCY Fencing Club</t>
    <phoneticPr fontId="3" type="noConversion"/>
  </si>
  <si>
    <t>林敬洋</t>
    <phoneticPr fontId="3" type="noConversion"/>
  </si>
  <si>
    <t>宋志倫</t>
    <phoneticPr fontId="3" type="noConversion"/>
  </si>
  <si>
    <t>台北海洋科技大學</t>
    <phoneticPr fontId="3" type="noConversion"/>
  </si>
  <si>
    <t>楊進國</t>
    <phoneticPr fontId="3" type="noConversion"/>
  </si>
  <si>
    <t>Andrei Shkola</t>
    <phoneticPr fontId="3" type="noConversion"/>
  </si>
  <si>
    <t>國立臺灣體育運動大學</t>
    <phoneticPr fontId="3" type="noConversion"/>
  </si>
  <si>
    <t>賴明助</t>
    <phoneticPr fontId="3" type="noConversion"/>
  </si>
  <si>
    <t>C</t>
    <phoneticPr fontId="3" type="noConversion"/>
  </si>
  <si>
    <t>林炳宏</t>
    <phoneticPr fontId="3" type="noConversion"/>
  </si>
  <si>
    <t>D</t>
    <phoneticPr fontId="3" type="noConversion"/>
  </si>
  <si>
    <t>政大擊劍校友隊</t>
    <phoneticPr fontId="3" type="noConversion"/>
  </si>
  <si>
    <t>蔡格森</t>
    <phoneticPr fontId="3" type="noConversion"/>
  </si>
  <si>
    <t>林倫弘</t>
    <phoneticPr fontId="3" type="noConversion"/>
  </si>
  <si>
    <t>男軍</t>
    <phoneticPr fontId="3" type="noConversion"/>
  </si>
  <si>
    <t>中華民國兒童少年擊劍聯盟</t>
    <phoneticPr fontId="3" type="noConversion"/>
  </si>
  <si>
    <t>譚言國</t>
    <phoneticPr fontId="3" type="noConversion"/>
  </si>
  <si>
    <t>楊鎧</t>
    <phoneticPr fontId="3" type="noConversion"/>
  </si>
  <si>
    <t>DFA</t>
    <phoneticPr fontId="3" type="noConversion"/>
  </si>
  <si>
    <t>李育泰</t>
    <phoneticPr fontId="3" type="noConversion"/>
  </si>
  <si>
    <t>北醫校友隊</t>
    <phoneticPr fontId="3" type="noConversion"/>
  </si>
  <si>
    <t>蔡卓城</t>
    <phoneticPr fontId="3" type="noConversion"/>
  </si>
  <si>
    <t>女銳</t>
    <phoneticPr fontId="3" type="noConversion"/>
  </si>
  <si>
    <t>王之珣</t>
    <phoneticPr fontId="3" type="noConversion"/>
  </si>
  <si>
    <t>政大校友隊</t>
    <phoneticPr fontId="3" type="noConversion"/>
  </si>
  <si>
    <t>葉洵佩</t>
    <phoneticPr fontId="3" type="noConversion"/>
  </si>
  <si>
    <t>王瀅嵐</t>
    <phoneticPr fontId="3" type="noConversion"/>
  </si>
  <si>
    <t>陳瑞鈴</t>
    <phoneticPr fontId="3" type="noConversion"/>
  </si>
  <si>
    <t>黃香卿</t>
    <phoneticPr fontId="3" type="noConversion"/>
  </si>
  <si>
    <t>女軍</t>
    <phoneticPr fontId="3" type="noConversion"/>
  </si>
  <si>
    <t>蘇州張瑩國際擊劍俱樂部</t>
    <phoneticPr fontId="3" type="noConversion"/>
  </si>
  <si>
    <t>宋立新</t>
    <phoneticPr fontId="3" type="noConversion"/>
  </si>
  <si>
    <t>鄭秋蓮</t>
  </si>
  <si>
    <t>桃園市體育會擊劍委員會</t>
  </si>
  <si>
    <t>奧林擊劍</t>
  </si>
  <si>
    <t>鄭雅蓮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</si>
</sst>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  <scheme val="minor"/>
    </font>
    <font>
      <sz val="14"/>
      <name val="標楷體"/>
      <family val="4"/>
      <charset val="136"/>
    </font>
    <font>
      <strike/>
      <sz val="14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3">
    <xf numFmtId="0" fontId="0" fillId="0" borderId="0" xfId="0">
      <alignment vertical="center"/>
    </xf>
    <xf numFmtId="0" fontId="6" fillId="0" borderId="0" xfId="1" applyFont="1" applyFill="1" applyAlignment="1">
      <alignment vertical="center"/>
    </xf>
    <xf numFmtId="0" fontId="6" fillId="0" borderId="0" xfId="0" applyFont="1">
      <alignment vertical="center"/>
    </xf>
    <xf numFmtId="0" fontId="6" fillId="0" borderId="0" xfId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4">
    <cellStyle name="一般" xfId="0" builtinId="0"/>
    <cellStyle name="一般 2" xfId="2"/>
    <cellStyle name="一般 3" xfId="3"/>
    <cellStyle name="一般_成績-99國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22"/>
  <sheetViews>
    <sheetView tabSelected="1" zoomScale="60" zoomScaleNormal="60" zoomScaleSheetLayoutView="85" workbookViewId="0">
      <pane ySplit="4" topLeftCell="A5" activePane="bottomLeft" state="frozen"/>
      <selection activeCell="G1" sqref="G1"/>
      <selection pane="bottomLeft" activeCell="M19" sqref="M19"/>
    </sheetView>
  </sheetViews>
  <sheetFormatPr defaultRowHeight="19.5"/>
  <cols>
    <col min="1" max="1" width="4.25" style="2" bestFit="1" customWidth="1"/>
    <col min="2" max="2" width="7.375" style="4" bestFit="1" customWidth="1"/>
    <col min="3" max="3" width="42" style="2" customWidth="1"/>
    <col min="4" max="4" width="14.125" style="2" bestFit="1" customWidth="1"/>
    <col min="5" max="5" width="6.125" style="2" bestFit="1" customWidth="1"/>
    <col min="6" max="6" width="4.25" style="2" bestFit="1" customWidth="1"/>
    <col min="7" max="7" width="7.375" style="4" bestFit="1" customWidth="1"/>
    <col min="8" max="8" width="44.875" style="2" customWidth="1"/>
    <col min="9" max="9" width="16.25" style="2" bestFit="1" customWidth="1"/>
    <col min="10" max="10" width="4.125" style="2" customWidth="1"/>
    <col min="11" max="11" width="4.25" style="2" bestFit="1" customWidth="1"/>
    <col min="12" max="12" width="7.375" style="4" bestFit="1" customWidth="1"/>
    <col min="13" max="13" width="34.125" style="2" customWidth="1"/>
    <col min="14" max="14" width="17.25" style="2" customWidth="1"/>
    <col min="15" max="15" width="4.125" style="2" customWidth="1"/>
    <col min="16" max="16" width="5.875" style="2" customWidth="1"/>
    <col min="17" max="17" width="4.25" style="2" bestFit="1" customWidth="1"/>
    <col min="18" max="18" width="7.375" style="4" bestFit="1" customWidth="1"/>
    <col min="19" max="19" width="36.125" style="2" customWidth="1"/>
    <col min="20" max="20" width="9.25" style="2" bestFit="1" customWidth="1"/>
    <col min="21" max="21" width="4" style="2" customWidth="1"/>
    <col min="22" max="16384" width="9" style="2"/>
  </cols>
  <sheetData>
    <row r="1" spans="1:20">
      <c r="A1" s="1" t="s">
        <v>5</v>
      </c>
      <c r="B1" s="3"/>
      <c r="G1" s="3"/>
      <c r="L1" s="3"/>
      <c r="R1" s="3"/>
    </row>
    <row r="2" spans="1:20">
      <c r="C2" s="2">
        <f>D3++I3+T3+N3</f>
        <v>33</v>
      </c>
    </row>
    <row r="3" spans="1:20">
      <c r="C3" s="2" t="s">
        <v>4</v>
      </c>
      <c r="D3" s="2">
        <f>COUNTA(D5:D74)</f>
        <v>4</v>
      </c>
      <c r="H3" s="2" t="s">
        <v>6</v>
      </c>
      <c r="I3" s="2">
        <f>COUNTA(I5:I74)</f>
        <v>18</v>
      </c>
      <c r="M3" s="2" t="s">
        <v>7</v>
      </c>
      <c r="N3" s="2">
        <f>COUNTA(N5:N72)</f>
        <v>6</v>
      </c>
      <c r="S3" s="2" t="s">
        <v>9</v>
      </c>
      <c r="T3" s="2">
        <f>COUNTA(T5:T74)</f>
        <v>5</v>
      </c>
    </row>
    <row r="4" spans="1:20">
      <c r="B4" s="4" t="s">
        <v>10</v>
      </c>
      <c r="C4" s="2" t="s">
        <v>0</v>
      </c>
      <c r="D4" s="2" t="s">
        <v>1</v>
      </c>
      <c r="G4" s="4" t="s">
        <v>10</v>
      </c>
      <c r="H4" s="2" t="s">
        <v>2</v>
      </c>
      <c r="I4" s="2" t="s">
        <v>3</v>
      </c>
      <c r="L4" s="4" t="s">
        <v>10</v>
      </c>
      <c r="M4" s="2" t="s">
        <v>2</v>
      </c>
      <c r="N4" s="2" t="s">
        <v>3</v>
      </c>
      <c r="R4" s="4" t="s">
        <v>10</v>
      </c>
      <c r="S4" s="2" t="s">
        <v>2</v>
      </c>
      <c r="T4" s="2" t="s">
        <v>3</v>
      </c>
    </row>
    <row r="5" spans="1:20">
      <c r="A5" s="2">
        <v>1</v>
      </c>
      <c r="B5" s="4" t="s">
        <v>11</v>
      </c>
      <c r="C5" s="2" t="s">
        <v>52</v>
      </c>
      <c r="D5" s="2" t="s">
        <v>53</v>
      </c>
      <c r="F5" s="2">
        <v>1</v>
      </c>
      <c r="G5" s="4" t="s">
        <v>11</v>
      </c>
      <c r="H5" s="2" t="s">
        <v>15</v>
      </c>
      <c r="I5" s="2" t="s">
        <v>14</v>
      </c>
      <c r="K5" s="2">
        <v>1</v>
      </c>
      <c r="L5" s="4" t="s">
        <v>11</v>
      </c>
      <c r="M5" s="2" t="s">
        <v>12</v>
      </c>
      <c r="N5" s="2" t="s">
        <v>13</v>
      </c>
      <c r="Q5" s="2">
        <v>1</v>
      </c>
      <c r="R5" s="4" t="s">
        <v>11</v>
      </c>
      <c r="S5" s="2" t="s">
        <v>20</v>
      </c>
      <c r="T5" s="2" t="s">
        <v>21</v>
      </c>
    </row>
    <row r="6" spans="1:20">
      <c r="A6" s="2">
        <v>2</v>
      </c>
      <c r="B6" s="4" t="s">
        <v>16</v>
      </c>
      <c r="C6" s="2" t="s">
        <v>17</v>
      </c>
      <c r="D6" s="2" t="s">
        <v>18</v>
      </c>
      <c r="F6" s="2">
        <v>2</v>
      </c>
      <c r="G6" s="4" t="s">
        <v>11</v>
      </c>
      <c r="H6" s="2" t="s">
        <v>20</v>
      </c>
      <c r="I6" s="2" t="s">
        <v>19</v>
      </c>
      <c r="K6" s="2">
        <v>2</v>
      </c>
      <c r="L6" s="4" t="s">
        <v>11</v>
      </c>
      <c r="M6" s="2" t="s">
        <v>45</v>
      </c>
      <c r="N6" s="2" t="s">
        <v>46</v>
      </c>
      <c r="Q6" s="2">
        <v>2</v>
      </c>
      <c r="R6" s="4" t="s">
        <v>11</v>
      </c>
      <c r="S6" s="2" t="s">
        <v>26</v>
      </c>
      <c r="T6" s="2" t="s">
        <v>25</v>
      </c>
    </row>
    <row r="7" spans="1:20">
      <c r="A7" s="2">
        <v>3</v>
      </c>
      <c r="B7" s="4" t="s">
        <v>16</v>
      </c>
      <c r="C7" s="2" t="s">
        <v>36</v>
      </c>
      <c r="D7" s="2" t="s">
        <v>35</v>
      </c>
      <c r="F7" s="2">
        <v>3</v>
      </c>
      <c r="G7" s="4" t="s">
        <v>11</v>
      </c>
      <c r="H7" s="2" t="s">
        <v>24</v>
      </c>
      <c r="I7" s="2" t="s">
        <v>23</v>
      </c>
      <c r="K7" s="2">
        <v>3</v>
      </c>
      <c r="L7" s="4" t="s">
        <v>11</v>
      </c>
      <c r="M7" s="2" t="s">
        <v>52</v>
      </c>
      <c r="N7" s="2" t="s">
        <v>53</v>
      </c>
      <c r="Q7" s="2">
        <v>3</v>
      </c>
      <c r="R7" s="4" t="s">
        <v>11</v>
      </c>
      <c r="S7" s="2" t="s">
        <v>39</v>
      </c>
      <c r="T7" s="2" t="s">
        <v>40</v>
      </c>
    </row>
    <row r="8" spans="1:20">
      <c r="A8" s="2">
        <v>4</v>
      </c>
      <c r="B8" s="4" t="s">
        <v>16</v>
      </c>
      <c r="C8" s="2" t="s">
        <v>49</v>
      </c>
      <c r="D8" s="2" t="s">
        <v>48</v>
      </c>
      <c r="F8" s="2">
        <v>4</v>
      </c>
      <c r="G8" s="4" t="s">
        <v>11</v>
      </c>
      <c r="H8" s="2" t="s">
        <v>28</v>
      </c>
      <c r="I8" s="2" t="s">
        <v>27</v>
      </c>
      <c r="K8" s="2">
        <v>4</v>
      </c>
      <c r="L8" s="4" t="s">
        <v>59</v>
      </c>
      <c r="M8" s="2" t="s">
        <v>58</v>
      </c>
      <c r="N8" s="2" t="s">
        <v>57</v>
      </c>
      <c r="Q8" s="2">
        <v>4</v>
      </c>
      <c r="R8" s="4" t="s">
        <v>11</v>
      </c>
      <c r="S8" s="2" t="s">
        <v>41</v>
      </c>
      <c r="T8" s="2" t="s">
        <v>43</v>
      </c>
    </row>
    <row r="9" spans="1:20">
      <c r="A9" s="2">
        <v>5</v>
      </c>
      <c r="B9" s="5"/>
      <c r="C9" s="6"/>
      <c r="D9" s="6"/>
      <c r="F9" s="2">
        <v>5</v>
      </c>
      <c r="G9" s="4" t="s">
        <v>11</v>
      </c>
      <c r="H9" s="2" t="s">
        <v>34</v>
      </c>
      <c r="I9" s="2" t="s">
        <v>33</v>
      </c>
      <c r="K9" s="2">
        <v>5</v>
      </c>
      <c r="L9" s="4" t="s">
        <v>16</v>
      </c>
      <c r="M9" s="2" t="s">
        <v>17</v>
      </c>
      <c r="N9" s="2" t="s">
        <v>18</v>
      </c>
      <c r="Q9" s="2">
        <v>5</v>
      </c>
      <c r="R9" s="4" t="s">
        <v>16</v>
      </c>
      <c r="S9" s="2" t="s">
        <v>20</v>
      </c>
      <c r="T9" s="2" t="s">
        <v>22</v>
      </c>
    </row>
    <row r="10" spans="1:20">
      <c r="A10" s="2">
        <v>6</v>
      </c>
      <c r="F10" s="2">
        <v>6</v>
      </c>
      <c r="G10" s="4" t="s">
        <v>11</v>
      </c>
      <c r="H10" s="2" t="s">
        <v>36</v>
      </c>
      <c r="I10" s="2" t="s">
        <v>37</v>
      </c>
      <c r="K10" s="2">
        <v>6</v>
      </c>
      <c r="L10" s="4" t="s">
        <v>16</v>
      </c>
      <c r="M10" s="2" t="s">
        <v>55</v>
      </c>
      <c r="N10" s="2" t="s">
        <v>56</v>
      </c>
      <c r="Q10" s="2">
        <v>6</v>
      </c>
    </row>
    <row r="11" spans="1:20">
      <c r="A11" s="2">
        <v>7</v>
      </c>
      <c r="F11" s="2">
        <v>7</v>
      </c>
      <c r="G11" s="4" t="s">
        <v>11</v>
      </c>
      <c r="H11" s="2" t="s">
        <v>39</v>
      </c>
      <c r="I11" s="2" t="s">
        <v>38</v>
      </c>
      <c r="K11" s="2">
        <v>7</v>
      </c>
      <c r="Q11" s="2">
        <v>7</v>
      </c>
    </row>
    <row r="12" spans="1:20">
      <c r="A12" s="2">
        <v>8</v>
      </c>
      <c r="F12" s="2">
        <v>8</v>
      </c>
      <c r="G12" s="4" t="s">
        <v>11</v>
      </c>
      <c r="H12" s="2" t="s">
        <v>41</v>
      </c>
      <c r="I12" s="2" t="s">
        <v>42</v>
      </c>
      <c r="K12" s="2">
        <v>8</v>
      </c>
      <c r="Q12" s="2">
        <v>8</v>
      </c>
    </row>
    <row r="13" spans="1:20">
      <c r="A13" s="2">
        <v>9</v>
      </c>
      <c r="F13" s="2">
        <v>9</v>
      </c>
      <c r="G13" s="4" t="s">
        <v>11</v>
      </c>
      <c r="H13" s="2" t="s">
        <v>51</v>
      </c>
      <c r="I13" s="2" t="s">
        <v>47</v>
      </c>
      <c r="K13" s="2">
        <v>9</v>
      </c>
      <c r="Q13" s="2">
        <v>9</v>
      </c>
    </row>
    <row r="14" spans="1:20">
      <c r="A14" s="2">
        <v>10</v>
      </c>
      <c r="F14" s="2">
        <v>10</v>
      </c>
      <c r="G14" s="4" t="s">
        <v>11</v>
      </c>
      <c r="H14" s="2" t="s">
        <v>52</v>
      </c>
      <c r="I14" s="2" t="s">
        <v>53</v>
      </c>
      <c r="K14" s="2">
        <v>10</v>
      </c>
      <c r="Q14" s="2">
        <v>10</v>
      </c>
    </row>
    <row r="15" spans="1:20">
      <c r="A15" s="2">
        <v>11</v>
      </c>
      <c r="F15" s="2">
        <v>11</v>
      </c>
      <c r="G15" s="4" t="s">
        <v>11</v>
      </c>
      <c r="H15" s="2" t="s">
        <v>51</v>
      </c>
      <c r="I15" s="2" t="s">
        <v>54</v>
      </c>
      <c r="K15" s="2">
        <v>11</v>
      </c>
      <c r="Q15" s="2">
        <v>11</v>
      </c>
    </row>
    <row r="16" spans="1:20">
      <c r="A16" s="2">
        <v>12</v>
      </c>
      <c r="F16" s="2">
        <v>12</v>
      </c>
      <c r="G16" s="4" t="s">
        <v>16</v>
      </c>
      <c r="H16" s="2" t="s">
        <v>45</v>
      </c>
      <c r="I16" s="2" t="s">
        <v>44</v>
      </c>
      <c r="K16" s="2">
        <v>12</v>
      </c>
      <c r="Q16" s="2">
        <v>12</v>
      </c>
    </row>
    <row r="17" spans="1:17">
      <c r="A17" s="2">
        <v>13</v>
      </c>
      <c r="F17" s="2">
        <v>13</v>
      </c>
      <c r="G17" s="4" t="s">
        <v>16</v>
      </c>
      <c r="H17" s="2" t="s">
        <v>34</v>
      </c>
      <c r="I17" s="2" t="s">
        <v>50</v>
      </c>
      <c r="K17" s="2">
        <v>13</v>
      </c>
      <c r="Q17" s="2">
        <v>13</v>
      </c>
    </row>
    <row r="18" spans="1:17">
      <c r="A18" s="2">
        <v>14</v>
      </c>
      <c r="F18" s="2">
        <v>14</v>
      </c>
      <c r="G18" s="4" t="s">
        <v>16</v>
      </c>
      <c r="H18" s="2" t="s">
        <v>36</v>
      </c>
      <c r="I18" s="2" t="s">
        <v>35</v>
      </c>
      <c r="K18" s="2">
        <v>14</v>
      </c>
      <c r="Q18" s="2">
        <v>14</v>
      </c>
    </row>
    <row r="19" spans="1:17">
      <c r="A19" s="2">
        <v>15</v>
      </c>
      <c r="F19" s="2">
        <v>15</v>
      </c>
      <c r="G19" s="4" t="s">
        <v>16</v>
      </c>
      <c r="H19" s="2" t="s">
        <v>32</v>
      </c>
      <c r="I19" s="2" t="s">
        <v>31</v>
      </c>
      <c r="K19" s="2">
        <v>15</v>
      </c>
      <c r="Q19" s="2">
        <v>15</v>
      </c>
    </row>
    <row r="20" spans="1:17">
      <c r="A20" s="2">
        <v>16</v>
      </c>
      <c r="F20" s="2">
        <v>16</v>
      </c>
      <c r="G20" s="4" t="s">
        <v>29</v>
      </c>
      <c r="H20" s="2" t="s">
        <v>32</v>
      </c>
      <c r="I20" s="2" t="s">
        <v>30</v>
      </c>
      <c r="K20" s="2">
        <v>16</v>
      </c>
      <c r="Q20" s="2">
        <v>16</v>
      </c>
    </row>
    <row r="21" spans="1:17">
      <c r="A21" s="2">
        <v>17</v>
      </c>
      <c r="F21" s="2">
        <v>17</v>
      </c>
      <c r="G21" s="4" t="s">
        <v>60</v>
      </c>
      <c r="H21" s="2" t="s">
        <v>63</v>
      </c>
      <c r="I21" s="2" t="s">
        <v>61</v>
      </c>
      <c r="K21" s="2">
        <v>17</v>
      </c>
      <c r="Q21" s="2">
        <v>17</v>
      </c>
    </row>
    <row r="22" spans="1:17">
      <c r="A22" s="2">
        <v>18</v>
      </c>
      <c r="F22" s="2">
        <v>18</v>
      </c>
      <c r="G22" s="4" t="s">
        <v>60</v>
      </c>
      <c r="H22" s="2" t="s">
        <v>63</v>
      </c>
      <c r="I22" s="2" t="s">
        <v>62</v>
      </c>
      <c r="K22" s="2">
        <v>18</v>
      </c>
      <c r="Q22" s="2">
        <v>18</v>
      </c>
    </row>
  </sheetData>
  <sortState ref="L5:N10">
    <sortCondition ref="L5"/>
  </sortState>
  <phoneticPr fontId="3" type="noConversion"/>
  <pageMargins left="0.43307086614173229" right="0.19685039370078741" top="0.82677165354330717" bottom="0.23622047244094491" header="0.23622047244094491" footer="0.86614173228346458"/>
  <pageSetup paperSize="9" scale="87" orientation="portrait" r:id="rId1"/>
  <headerFooter alignWithMargins="0"/>
  <colBreaks count="2" manualBreakCount="2">
    <brk id="5" max="1048575" man="1"/>
    <brk id="10" max="10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25" workbookViewId="0">
      <selection activeCell="A30" sqref="A30:A31"/>
    </sheetView>
  </sheetViews>
  <sheetFormatPr defaultRowHeight="16.5"/>
  <cols>
    <col min="1" max="2" width="6.75" style="9" bestFit="1" customWidth="1"/>
    <col min="3" max="3" width="34.125" bestFit="1" customWidth="1"/>
    <col min="4" max="4" width="18.875" bestFit="1" customWidth="1"/>
  </cols>
  <sheetData>
    <row r="1" spans="1:4" ht="19.5">
      <c r="A1" s="8" t="s">
        <v>65</v>
      </c>
      <c r="B1" s="8" t="s">
        <v>10</v>
      </c>
      <c r="C1" s="7" t="s">
        <v>0</v>
      </c>
      <c r="D1" s="7" t="s">
        <v>1</v>
      </c>
    </row>
    <row r="2" spans="1:4" ht="19.5">
      <c r="A2" s="10" t="s">
        <v>66</v>
      </c>
      <c r="B2" s="8" t="s">
        <v>67</v>
      </c>
      <c r="C2" s="7" t="s">
        <v>52</v>
      </c>
      <c r="D2" s="7" t="s">
        <v>68</v>
      </c>
    </row>
    <row r="3" spans="1:4" ht="19.5">
      <c r="A3" s="11"/>
      <c r="B3" s="8" t="s">
        <v>69</v>
      </c>
      <c r="C3" s="7" t="s">
        <v>70</v>
      </c>
      <c r="D3" s="7" t="s">
        <v>71</v>
      </c>
    </row>
    <row r="4" spans="1:4" ht="19.5">
      <c r="A4" s="11"/>
      <c r="B4" s="8" t="s">
        <v>69</v>
      </c>
      <c r="C4" s="7" t="s">
        <v>72</v>
      </c>
      <c r="D4" s="7" t="s">
        <v>73</v>
      </c>
    </row>
    <row r="5" spans="1:4" ht="19.5">
      <c r="A5" s="12"/>
      <c r="B5" s="8" t="s">
        <v>69</v>
      </c>
      <c r="C5" s="7" t="s">
        <v>74</v>
      </c>
      <c r="D5" s="7" t="s">
        <v>75</v>
      </c>
    </row>
    <row r="6" spans="1:4" ht="19.5">
      <c r="A6" s="10" t="s">
        <v>76</v>
      </c>
      <c r="B6" s="8" t="s">
        <v>77</v>
      </c>
      <c r="C6" s="7" t="s">
        <v>78</v>
      </c>
      <c r="D6" s="7" t="s">
        <v>79</v>
      </c>
    </row>
    <row r="7" spans="1:4" ht="19.5">
      <c r="A7" s="11"/>
      <c r="B7" s="8" t="s">
        <v>77</v>
      </c>
      <c r="C7" s="7" t="s">
        <v>80</v>
      </c>
      <c r="D7" s="7" t="s">
        <v>81</v>
      </c>
    </row>
    <row r="8" spans="1:4" ht="19.5">
      <c r="A8" s="11"/>
      <c r="B8" s="8" t="s">
        <v>77</v>
      </c>
      <c r="C8" s="7" t="s">
        <v>82</v>
      </c>
      <c r="D8" s="7" t="s">
        <v>83</v>
      </c>
    </row>
    <row r="9" spans="1:4" ht="19.5">
      <c r="A9" s="11"/>
      <c r="B9" s="8" t="s">
        <v>77</v>
      </c>
      <c r="C9" s="7" t="s">
        <v>84</v>
      </c>
      <c r="D9" s="7" t="s">
        <v>85</v>
      </c>
    </row>
    <row r="10" spans="1:4" ht="19.5">
      <c r="A10" s="11"/>
      <c r="B10" s="8" t="s">
        <v>77</v>
      </c>
      <c r="C10" s="7" t="s">
        <v>86</v>
      </c>
      <c r="D10" s="7" t="s">
        <v>87</v>
      </c>
    </row>
    <row r="11" spans="1:4" ht="19.5">
      <c r="A11" s="11"/>
      <c r="B11" s="8" t="s">
        <v>77</v>
      </c>
      <c r="C11" s="7" t="s">
        <v>72</v>
      </c>
      <c r="D11" s="7" t="s">
        <v>88</v>
      </c>
    </row>
    <row r="12" spans="1:4" ht="19.5">
      <c r="A12" s="11"/>
      <c r="B12" s="8" t="s">
        <v>77</v>
      </c>
      <c r="C12" s="7" t="s">
        <v>89</v>
      </c>
      <c r="D12" s="7" t="s">
        <v>90</v>
      </c>
    </row>
    <row r="13" spans="1:4" ht="19.5">
      <c r="A13" s="11"/>
      <c r="B13" s="8" t="s">
        <v>77</v>
      </c>
      <c r="C13" s="7" t="s">
        <v>91</v>
      </c>
      <c r="D13" s="7" t="s">
        <v>92</v>
      </c>
    </row>
    <row r="14" spans="1:4" ht="19.5">
      <c r="A14" s="11"/>
      <c r="B14" s="8" t="s">
        <v>77</v>
      </c>
      <c r="C14" s="7" t="s">
        <v>93</v>
      </c>
      <c r="D14" s="7" t="s">
        <v>94</v>
      </c>
    </row>
    <row r="15" spans="1:4" ht="19.5">
      <c r="A15" s="11"/>
      <c r="B15" s="8" t="s">
        <v>77</v>
      </c>
      <c r="C15" s="7" t="s">
        <v>95</v>
      </c>
      <c r="D15" s="7" t="s">
        <v>96</v>
      </c>
    </row>
    <row r="16" spans="1:4" ht="19.5">
      <c r="A16" s="11"/>
      <c r="B16" s="8" t="s">
        <v>77</v>
      </c>
      <c r="C16" s="7" t="s">
        <v>93</v>
      </c>
      <c r="D16" s="7" t="s">
        <v>97</v>
      </c>
    </row>
    <row r="17" spans="1:4" ht="19.5">
      <c r="A17" s="11"/>
      <c r="B17" s="8" t="s">
        <v>69</v>
      </c>
      <c r="C17" s="7" t="s">
        <v>98</v>
      </c>
      <c r="D17" s="7" t="s">
        <v>99</v>
      </c>
    </row>
    <row r="18" spans="1:4" ht="19.5">
      <c r="A18" s="11"/>
      <c r="B18" s="8" t="s">
        <v>69</v>
      </c>
      <c r="C18" s="7" t="s">
        <v>86</v>
      </c>
      <c r="D18" s="7" t="s">
        <v>100</v>
      </c>
    </row>
    <row r="19" spans="1:4" ht="19.5">
      <c r="A19" s="11"/>
      <c r="B19" s="8" t="s">
        <v>69</v>
      </c>
      <c r="C19" s="7" t="s">
        <v>72</v>
      </c>
      <c r="D19" s="7" t="s">
        <v>73</v>
      </c>
    </row>
    <row r="20" spans="1:4" ht="19.5">
      <c r="A20" s="11"/>
      <c r="B20" s="8" t="s">
        <v>69</v>
      </c>
      <c r="C20" s="7" t="s">
        <v>101</v>
      </c>
      <c r="D20" s="7" t="s">
        <v>102</v>
      </c>
    </row>
    <row r="21" spans="1:4" ht="19.5">
      <c r="A21" s="11"/>
      <c r="B21" s="8" t="s">
        <v>103</v>
      </c>
      <c r="C21" s="7" t="s">
        <v>101</v>
      </c>
      <c r="D21" s="7" t="s">
        <v>104</v>
      </c>
    </row>
    <row r="22" spans="1:4" ht="19.5">
      <c r="A22" s="11"/>
      <c r="B22" s="8" t="s">
        <v>105</v>
      </c>
      <c r="C22" s="7" t="s">
        <v>106</v>
      </c>
      <c r="D22" s="7" t="s">
        <v>107</v>
      </c>
    </row>
    <row r="23" spans="1:4" ht="19.5">
      <c r="A23" s="12"/>
      <c r="B23" s="8" t="s">
        <v>105</v>
      </c>
      <c r="C23" s="7" t="s">
        <v>106</v>
      </c>
      <c r="D23" s="7" t="s">
        <v>108</v>
      </c>
    </row>
    <row r="24" spans="1:4" ht="19.5">
      <c r="A24" s="10" t="s">
        <v>109</v>
      </c>
      <c r="B24" s="8" t="s">
        <v>77</v>
      </c>
      <c r="C24" s="7" t="s">
        <v>110</v>
      </c>
      <c r="D24" s="7" t="s">
        <v>111</v>
      </c>
    </row>
    <row r="25" spans="1:4" ht="19.5">
      <c r="A25" s="11"/>
      <c r="B25" s="8" t="s">
        <v>77</v>
      </c>
      <c r="C25" s="7" t="s">
        <v>98</v>
      </c>
      <c r="D25" s="7" t="s">
        <v>112</v>
      </c>
    </row>
    <row r="26" spans="1:4" ht="19.5">
      <c r="A26" s="11"/>
      <c r="B26" s="8" t="s">
        <v>77</v>
      </c>
      <c r="C26" s="7" t="s">
        <v>95</v>
      </c>
      <c r="D26" s="7" t="s">
        <v>96</v>
      </c>
    </row>
    <row r="27" spans="1:4" ht="19.5">
      <c r="A27" s="11"/>
      <c r="B27" s="8" t="s">
        <v>59</v>
      </c>
      <c r="C27" s="7" t="s">
        <v>113</v>
      </c>
      <c r="D27" s="7" t="s">
        <v>114</v>
      </c>
    </row>
    <row r="28" spans="1:4" ht="19.5">
      <c r="A28" s="11"/>
      <c r="B28" s="8" t="s">
        <v>69</v>
      </c>
      <c r="C28" s="7" t="s">
        <v>70</v>
      </c>
      <c r="D28" s="7" t="s">
        <v>71</v>
      </c>
    </row>
    <row r="29" spans="1:4" ht="19.5">
      <c r="A29" s="12"/>
      <c r="B29" s="8" t="s">
        <v>69</v>
      </c>
      <c r="C29" s="7" t="s">
        <v>115</v>
      </c>
      <c r="D29" s="7" t="s">
        <v>116</v>
      </c>
    </row>
    <row r="30" spans="1:4" ht="19.5">
      <c r="A30" s="10" t="s">
        <v>8</v>
      </c>
      <c r="B30" s="8" t="s">
        <v>11</v>
      </c>
      <c r="C30" s="7" t="s">
        <v>129</v>
      </c>
      <c r="D30" s="7" t="s">
        <v>130</v>
      </c>
    </row>
    <row r="31" spans="1:4" ht="19.5">
      <c r="A31" s="12"/>
      <c r="B31" s="8" t="s">
        <v>11</v>
      </c>
      <c r="C31" s="7" t="s">
        <v>128</v>
      </c>
      <c r="D31" s="7" t="s">
        <v>127</v>
      </c>
    </row>
    <row r="32" spans="1:4" ht="19.5">
      <c r="A32" s="10" t="s">
        <v>117</v>
      </c>
      <c r="B32" s="8" t="s">
        <v>77</v>
      </c>
      <c r="C32" s="7" t="s">
        <v>80</v>
      </c>
      <c r="D32" s="7" t="s">
        <v>118</v>
      </c>
    </row>
    <row r="33" spans="1:5" ht="19.5">
      <c r="A33" s="11"/>
      <c r="B33" s="8" t="s">
        <v>77</v>
      </c>
      <c r="C33" s="7" t="s">
        <v>119</v>
      </c>
      <c r="D33" s="7" t="s">
        <v>120</v>
      </c>
    </row>
    <row r="34" spans="1:5" ht="19.5">
      <c r="A34" s="11"/>
      <c r="B34" s="8" t="s">
        <v>77</v>
      </c>
      <c r="C34" s="7" t="s">
        <v>89</v>
      </c>
      <c r="D34" s="7" t="s">
        <v>121</v>
      </c>
    </row>
    <row r="35" spans="1:5" ht="19.5">
      <c r="A35" s="11"/>
      <c r="B35" s="8" t="s">
        <v>77</v>
      </c>
      <c r="C35" s="7" t="s">
        <v>91</v>
      </c>
      <c r="D35" s="7" t="s">
        <v>122</v>
      </c>
    </row>
    <row r="36" spans="1:5" ht="19.5">
      <c r="A36" s="12"/>
      <c r="B36" s="8" t="s">
        <v>69</v>
      </c>
      <c r="C36" s="7" t="s">
        <v>80</v>
      </c>
      <c r="D36" s="7" t="s">
        <v>123</v>
      </c>
    </row>
    <row r="37" spans="1:5" ht="19.5">
      <c r="A37" s="8" t="s">
        <v>124</v>
      </c>
      <c r="B37" s="8" t="s">
        <v>69</v>
      </c>
      <c r="C37" s="7" t="s">
        <v>125</v>
      </c>
      <c r="D37" s="7" t="s">
        <v>126</v>
      </c>
      <c r="E37" t="s">
        <v>64</v>
      </c>
    </row>
  </sheetData>
  <mergeCells count="5">
    <mergeCell ref="A32:A36"/>
    <mergeCell ref="A24:A29"/>
    <mergeCell ref="A6:A23"/>
    <mergeCell ref="A2:A5"/>
    <mergeCell ref="A30:A3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參賽名單</vt:lpstr>
      <vt:lpstr>工作表1</vt:lpstr>
      <vt:lpstr>參賽名單!Print_Area</vt:lpstr>
      <vt:lpstr>參賽名單!Print_Titles</vt:lpstr>
    </vt:vector>
  </TitlesOfParts>
  <Company>hcc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2019-05-13T08:59:46Z</cp:lastPrinted>
  <dcterms:created xsi:type="dcterms:W3CDTF">2013-05-16T07:25:17Z</dcterms:created>
  <dcterms:modified xsi:type="dcterms:W3CDTF">2020-10-15T01:11:28Z</dcterms:modified>
</cp:coreProperties>
</file>