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8" activeTab="2"/>
  </bookViews>
  <sheets>
    <sheet name="Form1-ByNo" sheetId="1" r:id="rId1"/>
    <sheet name="Form2-ByName" sheetId="2" r:id="rId2"/>
    <sheet name="Form3-Officials" sheetId="3" r:id="rId3"/>
    <sheet name="Form4-Accom" sheetId="4" r:id="rId4"/>
  </sheets>
  <externalReferences>
    <externalReference r:id="rId7"/>
  </externalReferences>
  <definedNames>
    <definedName name="Fencer_Particulars" localSheetId="1">#REF!</definedName>
    <definedName name="Fencer_Particulars" localSheetId="2">#REF!</definedName>
    <definedName name="Fencer_Particulars">#REF!</definedName>
    <definedName name="_xlnm.Print_Area" localSheetId="3">'Form4-Accom'!$A$1:$Q$32</definedName>
    <definedName name="_xlnm.Print_Titles" localSheetId="1">'Form2-ByName'!$13:$15</definedName>
  </definedNames>
  <calcPr fullCalcOnLoad="1"/>
</workbook>
</file>

<file path=xl/sharedStrings.xml><?xml version="1.0" encoding="utf-8"?>
<sst xmlns="http://schemas.openxmlformats.org/spreadsheetml/2006/main" count="164" uniqueCount="107">
  <si>
    <t>Tel:</t>
  </si>
  <si>
    <t>Fax:</t>
  </si>
  <si>
    <t>Email:</t>
  </si>
  <si>
    <t>Men's Epee</t>
  </si>
  <si>
    <t>Men's Foil</t>
  </si>
  <si>
    <t>Men's Sabre</t>
  </si>
  <si>
    <t>Women's Epee</t>
  </si>
  <si>
    <t>Women's Foil</t>
  </si>
  <si>
    <t>Women's Sabre</t>
  </si>
  <si>
    <t>Total</t>
  </si>
  <si>
    <t>Number</t>
  </si>
  <si>
    <t>Entry By Numbers</t>
  </si>
  <si>
    <t>Federation:</t>
  </si>
  <si>
    <t>Address:</t>
  </si>
  <si>
    <t>Number Of Team Officials/Coaches/Referees:</t>
  </si>
  <si>
    <t>Officials</t>
  </si>
  <si>
    <t>Coaches</t>
  </si>
  <si>
    <t>Number Of Fencers For Each Event:</t>
  </si>
  <si>
    <t>Name / Designation</t>
  </si>
  <si>
    <t>Date</t>
  </si>
  <si>
    <t>Signature / Stamp</t>
  </si>
  <si>
    <t>Function</t>
  </si>
  <si>
    <t>Names Of Officials:</t>
  </si>
  <si>
    <t>Event</t>
  </si>
  <si>
    <t>Entry By Name - Officials</t>
  </si>
  <si>
    <t>Referees</t>
  </si>
  <si>
    <t>Events</t>
  </si>
  <si>
    <t>FAMILY NAME</t>
  </si>
  <si>
    <t>Name</t>
  </si>
  <si>
    <t>Entry By Name</t>
  </si>
  <si>
    <t>Epee</t>
  </si>
  <si>
    <t>Foil</t>
  </si>
  <si>
    <t>Sabre</t>
  </si>
  <si>
    <t>No.</t>
  </si>
  <si>
    <t>M</t>
  </si>
  <si>
    <t>F</t>
  </si>
  <si>
    <t>Ind.</t>
  </si>
  <si>
    <t>Island Hall, Fashion Island Shopping Center, Bangkok, Thailand</t>
  </si>
  <si>
    <t>Family Name</t>
  </si>
  <si>
    <t>PRELIMINARY ENTRY FORM (FORM 1)</t>
  </si>
  <si>
    <t>FINAL ENTRY FORM (FORM 2)</t>
  </si>
  <si>
    <t>Team</t>
  </si>
  <si>
    <t>FINAL ENTRY FORM (FORM 3)</t>
  </si>
  <si>
    <t>Club:</t>
  </si>
  <si>
    <t>ACCOMMODATION FORM</t>
  </si>
  <si>
    <t>Booking &amp; Rooming List</t>
  </si>
  <si>
    <t xml:space="preserve">   Fax:</t>
  </si>
  <si>
    <r>
      <t>FAMILY NAME</t>
    </r>
    <r>
      <rPr>
        <sz val="9.5"/>
        <rFont val="Calibri"/>
        <family val="2"/>
      </rPr>
      <t xml:space="preserve"> (in capital letters)</t>
    </r>
  </si>
  <si>
    <r>
      <t>Name</t>
    </r>
    <r>
      <rPr>
        <sz val="10"/>
        <rFont val="Calibri"/>
        <family val="2"/>
      </rPr>
      <t xml:space="preserve"> (pls indicate English name first, if any)</t>
    </r>
  </si>
  <si>
    <t>Sex</t>
  </si>
  <si>
    <t>Hotel</t>
  </si>
  <si>
    <t>Arrival Flight</t>
  </si>
  <si>
    <t xml:space="preserve">Departure flight </t>
  </si>
  <si>
    <t>M/F</t>
  </si>
  <si>
    <t>Rooming</t>
  </si>
  <si>
    <t>Check In Date</t>
  </si>
  <si>
    <t>Check Out Date</t>
  </si>
  <si>
    <t>No. Of Nights</t>
  </si>
  <si>
    <t xml:space="preserve">Date </t>
  </si>
  <si>
    <t xml:space="preserve">Flight No. </t>
  </si>
  <si>
    <t>Time</t>
  </si>
  <si>
    <t>Flight No.</t>
  </si>
  <si>
    <t>Ex.</t>
  </si>
  <si>
    <t>Referee</t>
  </si>
  <si>
    <t>TG403</t>
  </si>
  <si>
    <t>TG404</t>
  </si>
  <si>
    <t>Athlete</t>
  </si>
  <si>
    <r>
      <t xml:space="preserve">This form must be received by </t>
    </r>
    <r>
      <rPr>
        <b/>
        <sz val="12"/>
        <color indexed="10"/>
        <rFont val="Calibri"/>
        <family val="2"/>
      </rPr>
      <t>14</t>
    </r>
    <r>
      <rPr>
        <b/>
        <sz val="12"/>
        <color indexed="10"/>
        <rFont val="Calibri"/>
        <family val="2"/>
      </rPr>
      <t xml:space="preserve"> Jul 2015. </t>
    </r>
  </si>
  <si>
    <t>armyraeafencingthai@hotmail.com</t>
  </si>
  <si>
    <t xml:space="preserve">  17-19 Jul 2015</t>
  </si>
  <si>
    <r>
      <t xml:space="preserve">This form must be received by </t>
    </r>
    <r>
      <rPr>
        <b/>
        <sz val="12"/>
        <color indexed="10"/>
        <rFont val="Calibri"/>
        <family val="2"/>
      </rPr>
      <t>Saturdy,14 Jul 2015.</t>
    </r>
  </si>
  <si>
    <t>17-19 Jul 2015.</t>
  </si>
  <si>
    <t>17-19/7/2015</t>
  </si>
  <si>
    <r>
      <t xml:space="preserve">This form must be received by </t>
    </r>
    <r>
      <rPr>
        <b/>
        <sz val="12"/>
        <color indexed="10"/>
        <rFont val="Calibri"/>
        <family val="2"/>
      </rPr>
      <t>14 Jul</t>
    </r>
    <r>
      <rPr>
        <b/>
        <i/>
        <u val="single"/>
        <sz val="12"/>
        <color indexed="10"/>
        <rFont val="Calibri"/>
        <family val="2"/>
      </rPr>
      <t xml:space="preserve"> 2015. </t>
    </r>
  </si>
  <si>
    <t>17-19 Jul  2015</t>
  </si>
  <si>
    <t>Ex. Mr. Chiwat</t>
  </si>
  <si>
    <t>Kumsesang</t>
  </si>
  <si>
    <t>Men</t>
  </si>
  <si>
    <t>Ex. Mr. Naripol</t>
  </si>
  <si>
    <t>Arsanok</t>
  </si>
  <si>
    <r>
      <t>This form must be received by</t>
    </r>
    <r>
      <rPr>
        <b/>
        <sz val="12"/>
        <color indexed="10"/>
        <rFont val="Calibri"/>
        <family val="2"/>
      </rPr>
      <t xml:space="preserve"> 14</t>
    </r>
    <r>
      <rPr>
        <b/>
        <i/>
        <u val="single"/>
        <sz val="12"/>
        <color indexed="10"/>
        <rFont val="Calibri"/>
        <family val="2"/>
      </rPr>
      <t xml:space="preserve"> Jul 2015. </t>
    </r>
  </si>
  <si>
    <t>SC Park</t>
  </si>
  <si>
    <t>SC Parl (***)</t>
  </si>
  <si>
    <t>Sing/Twin</t>
  </si>
  <si>
    <t>$ 120.00</t>
  </si>
  <si>
    <t>No. of Fencers</t>
  </si>
  <si>
    <t>No. of Teams</t>
  </si>
  <si>
    <t>grand   four    wings</t>
  </si>
  <si>
    <t>/</t>
  </si>
  <si>
    <t>SEX</t>
  </si>
  <si>
    <t>extrabed +       $ 30</t>
  </si>
  <si>
    <t>60 Min to venue</t>
  </si>
  <si>
    <t>20 Min to venue</t>
  </si>
  <si>
    <t>Include Breakfast, Trarsportation</t>
  </si>
  <si>
    <t>$ 100.00</t>
  </si>
  <si>
    <t>Free wifi</t>
  </si>
  <si>
    <t>TG402</t>
  </si>
  <si>
    <t>Femen</t>
  </si>
  <si>
    <t>Offcials</t>
  </si>
  <si>
    <t>the grand fourwings (*****)</t>
  </si>
  <si>
    <t>EX.</t>
  </si>
  <si>
    <t>Jone</t>
  </si>
  <si>
    <t>O'Conner</t>
  </si>
  <si>
    <t>A</t>
  </si>
  <si>
    <t>POAL</t>
  </si>
  <si>
    <t>B</t>
  </si>
  <si>
    <t>extrabed +      $ 60.00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</si>
</sst>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dd/mmm/yyyy"/>
    <numFmt numFmtId="197" formatCode="[$-409]dddd\,\ mmmm\ dd\,\ yyyy"/>
    <numFmt numFmtId="198" formatCode="[$-409]dd\-mmm\-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$&quot;#,##0"/>
    <numFmt numFmtId="204" formatCode="dd/mm/yyyy"/>
    <numFmt numFmtId="205" formatCode="[$-41E]d\ mmmm\ yyyy"/>
    <numFmt numFmtId="206" formatCode="[$-1010000]d/m/yy;@"/>
    <numFmt numFmtId="207" formatCode="hh:mm"/>
    <numFmt numFmtId="208" formatCode="_-[$$-409]* #,##0.00_ ;_-[$$-409]* \-#,##0.00\ ;_-[$$-409]* &quot;-&quot;??_ ;_-@_ "/>
    <numFmt numFmtId="209" formatCode="B1d\-mmm\-yy"/>
    <numFmt numFmtId="210" formatCode="B1mmm\-yy"/>
    <numFmt numFmtId="211" formatCode="B1d/m/yyyy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mmm\-yyyy"/>
  </numFmts>
  <fonts count="80">
    <font>
      <sz val="10"/>
      <name val="Arial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sz val="11"/>
      <name val="Angsana New"/>
      <family val="1"/>
    </font>
    <font>
      <sz val="16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b/>
      <i/>
      <sz val="18"/>
      <name val="Calibri"/>
      <family val="2"/>
    </font>
    <font>
      <b/>
      <i/>
      <sz val="16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b/>
      <i/>
      <u val="single"/>
      <sz val="12"/>
      <color indexed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u val="single"/>
      <sz val="12"/>
      <color indexed="10"/>
      <name val="Calibri"/>
      <family val="2"/>
    </font>
    <font>
      <u val="single"/>
      <sz val="11"/>
      <color indexed="10"/>
      <name val="Calibri"/>
      <family val="2"/>
    </font>
    <font>
      <sz val="12"/>
      <color indexed="10"/>
      <name val="Calibri"/>
      <family val="2"/>
    </font>
    <font>
      <b/>
      <sz val="20"/>
      <color indexed="10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2"/>
      <color rgb="FFFF0000"/>
      <name val="Calibri"/>
      <family val="2"/>
    </font>
    <font>
      <u val="single"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20"/>
      <color rgb="FFFF0000"/>
      <name val="Calibri"/>
      <family val="2"/>
    </font>
    <font>
      <b/>
      <sz val="16"/>
      <color rgb="FFFF0000"/>
      <name val="Calibri"/>
      <family val="2"/>
    </font>
    <font>
      <u val="single"/>
      <sz val="10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0" xfId="59" applyFont="1" applyAlignment="1">
      <alignment horizontal="left" vertical="top"/>
      <protection/>
    </xf>
    <xf numFmtId="0" fontId="5" fillId="0" borderId="0" xfId="59" applyFont="1" applyAlignment="1">
      <alignment horizontal="center" vertical="top"/>
      <protection/>
    </xf>
    <xf numFmtId="0" fontId="5" fillId="0" borderId="0" xfId="59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58" applyFont="1" applyBorder="1" applyAlignment="1">
      <alignment horizontal="left" vertical="top"/>
      <protection/>
    </xf>
    <xf numFmtId="0" fontId="5" fillId="0" borderId="0" xfId="58" applyFont="1" applyBorder="1" applyAlignment="1">
      <alignment horizontal="center" vertical="top"/>
      <protection/>
    </xf>
    <xf numFmtId="0" fontId="5" fillId="0" borderId="0" xfId="58" applyFont="1" applyBorder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5" fillId="0" borderId="0" xfId="58" applyFont="1" applyAlignment="1">
      <alignment vertical="top"/>
      <protection/>
    </xf>
    <xf numFmtId="0" fontId="9" fillId="0" borderId="0" xfId="58" applyFont="1" applyAlignment="1">
      <alignment/>
      <protection/>
    </xf>
    <xf numFmtId="0" fontId="5" fillId="0" borderId="0" xfId="58" applyFont="1">
      <alignment/>
      <protection/>
    </xf>
    <xf numFmtId="0" fontId="9" fillId="0" borderId="0" xfId="58" applyFont="1" applyBorder="1" applyAlignment="1">
      <alignment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>
      <alignment horizontal="right" indent="1"/>
      <protection/>
    </xf>
    <xf numFmtId="0" fontId="5" fillId="0" borderId="0" xfId="58" applyFont="1" applyFill="1" applyBorder="1" applyAlignment="1" applyProtection="1">
      <alignment vertical="center"/>
      <protection locked="0"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0" xfId="58" applyFont="1" applyAlignment="1">
      <alignment vertical="top" wrapText="1"/>
      <protection/>
    </xf>
    <xf numFmtId="0" fontId="6" fillId="7" borderId="11" xfId="58" applyFont="1" applyFill="1" applyBorder="1" applyAlignment="1">
      <alignment horizontal="center" vertical="center" wrapText="1"/>
      <protection/>
    </xf>
    <xf numFmtId="0" fontId="6" fillId="6" borderId="11" xfId="58" applyFont="1" applyFill="1" applyBorder="1" applyAlignment="1">
      <alignment horizontal="center" vertical="center" wrapText="1"/>
      <protection/>
    </xf>
    <xf numFmtId="0" fontId="13" fillId="0" borderId="0" xfId="58" applyFont="1" applyBorder="1" applyAlignment="1">
      <alignment horizontal="center" vertical="top" wrapText="1"/>
      <protection/>
    </xf>
    <xf numFmtId="0" fontId="5" fillId="0" borderId="0" xfId="58" applyFont="1" applyAlignment="1">
      <alignment vertical="top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vertical="center"/>
      <protection/>
    </xf>
    <xf numFmtId="0" fontId="5" fillId="7" borderId="11" xfId="58" applyFont="1" applyFill="1" applyBorder="1" applyAlignment="1">
      <alignment horizontal="center" vertical="center" wrapText="1"/>
      <protection/>
    </xf>
    <xf numFmtId="0" fontId="5" fillId="6" borderId="11" xfId="58" applyFont="1" applyFill="1" applyBorder="1" applyAlignment="1">
      <alignment horizontal="center" vertical="center" wrapText="1"/>
      <protection/>
    </xf>
    <xf numFmtId="0" fontId="14" fillId="0" borderId="11" xfId="58" applyFont="1" applyBorder="1" applyAlignment="1">
      <alignment vertical="center"/>
      <protection/>
    </xf>
    <xf numFmtId="0" fontId="14" fillId="0" borderId="11" xfId="58" applyFont="1" applyBorder="1" applyAlignment="1">
      <alignment horizontal="left" vertical="center"/>
      <protection/>
    </xf>
    <xf numFmtId="0" fontId="5" fillId="0" borderId="11" xfId="58" applyFont="1" applyBorder="1" applyAlignment="1" applyProtection="1">
      <alignment horizontal="center" vertical="center" wrapText="1"/>
      <protection locked="0"/>
    </xf>
    <xf numFmtId="14" fontId="14" fillId="0" borderId="11" xfId="58" applyNumberFormat="1" applyFont="1" applyBorder="1" applyAlignment="1">
      <alignment horizontal="center" vertical="center"/>
      <protection/>
    </xf>
    <xf numFmtId="0" fontId="14" fillId="0" borderId="11" xfId="58" applyFont="1" applyBorder="1" applyAlignment="1">
      <alignment horizontal="center" vertical="center"/>
      <protection/>
    </xf>
    <xf numFmtId="14" fontId="14" fillId="7" borderId="11" xfId="58" applyNumberFormat="1" applyFont="1" applyFill="1" applyBorder="1" applyAlignment="1">
      <alignment horizontal="center" vertical="center"/>
      <protection/>
    </xf>
    <xf numFmtId="0" fontId="14" fillId="6" borderId="11" xfId="58" applyFont="1" applyFill="1" applyBorder="1" applyAlignment="1">
      <alignment horizontal="center" vertical="center"/>
      <protection/>
    </xf>
    <xf numFmtId="0" fontId="5" fillId="0" borderId="0" xfId="58" applyFont="1" applyBorder="1" applyAlignment="1">
      <alignment vertical="top" wrapText="1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0" fontId="5" fillId="0" borderId="0" xfId="58" applyFont="1" applyBorder="1" applyAlignment="1">
      <alignment/>
      <protection/>
    </xf>
    <xf numFmtId="0" fontId="5" fillId="0" borderId="0" xfId="58" applyFont="1" applyAlignment="1">
      <alignment horizontal="left" vertical="top"/>
      <protection/>
    </xf>
    <xf numFmtId="0" fontId="5" fillId="0" borderId="0" xfId="58" applyFont="1" applyAlignment="1">
      <alignment horizontal="center" vertical="top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10" xfId="58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207" fontId="4" fillId="0" borderId="0" xfId="0" applyNumberFormat="1" applyFont="1" applyAlignment="1">
      <alignment horizontal="center"/>
    </xf>
    <xf numFmtId="43" fontId="4" fillId="0" borderId="0" xfId="42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206" fontId="6" fillId="0" borderId="0" xfId="0" applyNumberFormat="1" applyFont="1" applyAlignment="1">
      <alignment horizontal="left"/>
    </xf>
    <xf numFmtId="43" fontId="4" fillId="0" borderId="0" xfId="42" applyFont="1" applyFill="1" applyBorder="1" applyAlignment="1" applyProtection="1">
      <alignment horizontal="left"/>
      <protection locked="0"/>
    </xf>
    <xf numFmtId="0" fontId="4" fillId="0" borderId="0" xfId="59" applyFont="1" applyAlignment="1">
      <alignment horizontal="center" vertical="top"/>
      <protection/>
    </xf>
    <xf numFmtId="0" fontId="4" fillId="0" borderId="0" xfId="59" applyFont="1" applyAlignment="1">
      <alignment horizontal="left" vertical="top"/>
      <protection/>
    </xf>
    <xf numFmtId="0" fontId="4" fillId="0" borderId="0" xfId="59" applyFont="1" applyAlignment="1">
      <alignment horizontal="center" vertical="center"/>
      <protection/>
    </xf>
    <xf numFmtId="16" fontId="4" fillId="0" borderId="0" xfId="59" applyNumberFormat="1" applyFont="1" applyAlignment="1">
      <alignment horizontal="center" vertical="top"/>
      <protection/>
    </xf>
    <xf numFmtId="207" fontId="4" fillId="0" borderId="0" xfId="59" applyNumberFormat="1" applyFont="1" applyAlignment="1">
      <alignment horizontal="center" vertical="top"/>
      <protection/>
    </xf>
    <xf numFmtId="43" fontId="4" fillId="0" borderId="0" xfId="42" applyFont="1" applyFill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42" applyFont="1" applyFill="1" applyBorder="1" applyAlignment="1">
      <alignment/>
    </xf>
    <xf numFmtId="0" fontId="4" fillId="0" borderId="10" xfId="59" applyFont="1" applyBorder="1" applyAlignment="1">
      <alignment horizontal="left" vertical="top"/>
      <protection/>
    </xf>
    <xf numFmtId="0" fontId="4" fillId="0" borderId="0" xfId="59" applyFont="1" applyBorder="1" applyAlignment="1">
      <alignment horizontal="left" vertical="top"/>
      <protection/>
    </xf>
    <xf numFmtId="43" fontId="4" fillId="0" borderId="0" xfId="42" applyFont="1" applyFill="1" applyBorder="1" applyAlignment="1">
      <alignment horizontal="center"/>
    </xf>
    <xf numFmtId="43" fontId="4" fillId="0" borderId="0" xfId="42" applyFont="1" applyFill="1" applyBorder="1" applyAlignment="1">
      <alignment horizontal="center" vertical="top"/>
    </xf>
    <xf numFmtId="0" fontId="22" fillId="0" borderId="0" xfId="59" applyFont="1" applyAlignment="1">
      <alignment horizontal="left" vertical="center"/>
      <protection/>
    </xf>
    <xf numFmtId="43" fontId="20" fillId="0" borderId="0" xfId="4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3" fontId="20" fillId="0" borderId="0" xfId="42" applyFont="1" applyFill="1" applyBorder="1" applyAlignment="1">
      <alignment horizontal="center" vertical="center"/>
    </xf>
    <xf numFmtId="0" fontId="25" fillId="19" borderId="13" xfId="0" applyFont="1" applyFill="1" applyBorder="1" applyAlignment="1">
      <alignment horizontal="center"/>
    </xf>
    <xf numFmtId="0" fontId="71" fillId="34" borderId="11" xfId="0" applyFont="1" applyFill="1" applyBorder="1" applyAlignment="1">
      <alignment/>
    </xf>
    <xf numFmtId="0" fontId="71" fillId="34" borderId="11" xfId="0" applyFont="1" applyFill="1" applyBorder="1" applyAlignment="1">
      <alignment horizontal="center"/>
    </xf>
    <xf numFmtId="206" fontId="71" fillId="34" borderId="11" xfId="0" applyNumberFormat="1" applyFont="1" applyFill="1" applyBorder="1" applyAlignment="1">
      <alignment horizontal="center"/>
    </xf>
    <xf numFmtId="207" fontId="71" fillId="34" borderId="11" xfId="0" applyNumberFormat="1" applyFont="1" applyFill="1" applyBorder="1" applyAlignment="1">
      <alignment horizontal="center"/>
    </xf>
    <xf numFmtId="43" fontId="25" fillId="0" borderId="0" xfId="42" applyFont="1" applyFill="1" applyBorder="1" applyAlignment="1">
      <alignment horizontal="center"/>
    </xf>
    <xf numFmtId="43" fontId="4" fillId="0" borderId="0" xfId="42" applyFont="1" applyFill="1" applyAlignment="1">
      <alignment horizontal="center" vertical="center"/>
    </xf>
    <xf numFmtId="43" fontId="25" fillId="0" borderId="0" xfId="42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Fill="1" applyBorder="1" applyAlignment="1">
      <alignment horizontal="center" vertical="center"/>
    </xf>
    <xf numFmtId="43" fontId="4" fillId="0" borderId="0" xfId="42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16" fontId="0" fillId="0" borderId="0" xfId="0" applyNumberFormat="1" applyFont="1" applyAlignment="1">
      <alignment horizontal="center"/>
    </xf>
    <xf numFmtId="20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vertical="center"/>
    </xf>
    <xf numFmtId="206" fontId="25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207" fontId="25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vertical="center"/>
    </xf>
    <xf numFmtId="206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07" fontId="25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206" fontId="21" fillId="0" borderId="11" xfId="0" applyNumberFormat="1" applyFont="1" applyFill="1" applyBorder="1" applyAlignment="1">
      <alignment horizontal="center"/>
    </xf>
    <xf numFmtId="207" fontId="21" fillId="0" borderId="11" xfId="0" applyNumberFormat="1" applyFont="1" applyFill="1" applyBorder="1" applyAlignment="1">
      <alignment horizontal="center"/>
    </xf>
    <xf numFmtId="206" fontId="4" fillId="0" borderId="11" xfId="0" applyNumberFormat="1" applyFont="1" applyFill="1" applyBorder="1" applyAlignment="1">
      <alignment horizontal="center"/>
    </xf>
    <xf numFmtId="207" fontId="4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206" fontId="26" fillId="0" borderId="11" xfId="0" applyNumberFormat="1" applyFont="1" applyFill="1" applyBorder="1" applyAlignment="1">
      <alignment horizontal="center"/>
    </xf>
    <xf numFmtId="207" fontId="26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71" fillId="34" borderId="11" xfId="0" applyFont="1" applyFill="1" applyBorder="1" applyAlignment="1">
      <alignment horizontal="center" vertical="center"/>
    </xf>
    <xf numFmtId="0" fontId="5" fillId="7" borderId="10" xfId="58" applyFont="1" applyFill="1" applyBorder="1" applyAlignment="1" applyProtection="1">
      <alignment vertical="center"/>
      <protection locked="0"/>
    </xf>
    <xf numFmtId="0" fontId="5" fillId="7" borderId="15" xfId="58" applyFont="1" applyFill="1" applyBorder="1" applyAlignment="1" applyProtection="1">
      <alignment vertical="center"/>
      <protection locked="0"/>
    </xf>
    <xf numFmtId="208" fontId="4" fillId="0" borderId="0" xfId="42" applyNumberFormat="1" applyFont="1" applyFill="1" applyBorder="1" applyAlignment="1">
      <alignment horizontal="center" vertical="top"/>
    </xf>
    <xf numFmtId="0" fontId="4" fillId="0" borderId="0" xfId="59" applyFont="1" applyBorder="1" applyAlignment="1">
      <alignment horizontal="center" vertical="top"/>
      <protection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3" fillId="0" borderId="0" xfId="0" applyFont="1" applyAlignment="1">
      <alignment horizontal="right" indent="1"/>
    </xf>
    <xf numFmtId="0" fontId="70" fillId="7" borderId="13" xfId="0" applyFont="1" applyFill="1" applyBorder="1" applyAlignment="1" applyProtection="1">
      <alignment/>
      <protection locked="0"/>
    </xf>
    <xf numFmtId="0" fontId="70" fillId="7" borderId="15" xfId="0" applyFont="1" applyFill="1" applyBorder="1" applyAlignment="1" applyProtection="1">
      <alignment/>
      <protection locked="0"/>
    </xf>
    <xf numFmtId="0" fontId="70" fillId="7" borderId="16" xfId="0" applyFont="1" applyFill="1" applyBorder="1" applyAlignment="1" applyProtection="1">
      <alignment/>
      <protection locked="0"/>
    </xf>
    <xf numFmtId="0" fontId="71" fillId="7" borderId="13" xfId="0" applyFont="1" applyFill="1" applyBorder="1" applyAlignment="1" applyProtection="1">
      <alignment/>
      <protection locked="0"/>
    </xf>
    <xf numFmtId="0" fontId="71" fillId="7" borderId="15" xfId="0" applyFont="1" applyFill="1" applyBorder="1" applyAlignment="1" applyProtection="1">
      <alignment/>
      <protection locked="0"/>
    </xf>
    <xf numFmtId="0" fontId="71" fillId="7" borderId="16" xfId="0" applyFont="1" applyFill="1" applyBorder="1" applyAlignment="1" applyProtection="1">
      <alignment/>
      <protection locked="0"/>
    </xf>
    <xf numFmtId="0" fontId="74" fillId="0" borderId="0" xfId="0" applyFont="1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5" fillId="0" borderId="0" xfId="0" applyFont="1" applyAlignment="1">
      <alignment/>
    </xf>
    <xf numFmtId="0" fontId="73" fillId="0" borderId="11" xfId="0" applyFont="1" applyBorder="1" applyAlignment="1">
      <alignment horizontal="center" vertical="center" wrapText="1"/>
    </xf>
    <xf numFmtId="0" fontId="73" fillId="0" borderId="11" xfId="59" applyFont="1" applyBorder="1" applyAlignment="1">
      <alignment horizontal="center" vertical="center" wrapText="1"/>
      <protection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14" fontId="70" fillId="0" borderId="11" xfId="0" applyNumberFormat="1" applyFont="1" applyBorder="1" applyAlignment="1">
      <alignment horizontal="center" vertical="center"/>
    </xf>
    <xf numFmtId="14" fontId="70" fillId="0" borderId="0" xfId="0" applyNumberFormat="1" applyFont="1" applyAlignment="1">
      <alignment horizontal="center"/>
    </xf>
    <xf numFmtId="0" fontId="70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14" fontId="70" fillId="0" borderId="10" xfId="0" applyNumberFormat="1" applyFont="1" applyBorder="1" applyAlignment="1">
      <alignment horizontal="center"/>
    </xf>
    <xf numFmtId="0" fontId="70" fillId="0" borderId="12" xfId="0" applyFont="1" applyBorder="1" applyAlignment="1">
      <alignment/>
    </xf>
    <xf numFmtId="0" fontId="70" fillId="0" borderId="12" xfId="0" applyFont="1" applyBorder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35" borderId="11" xfId="0" applyFont="1" applyFill="1" applyBorder="1" applyAlignment="1" applyProtection="1">
      <alignment horizontal="center"/>
      <protection locked="0"/>
    </xf>
    <xf numFmtId="0" fontId="10" fillId="35" borderId="11" xfId="0" applyFont="1" applyFill="1" applyBorder="1" applyAlignment="1">
      <alignment horizontal="center"/>
    </xf>
    <xf numFmtId="0" fontId="20" fillId="0" borderId="11" xfId="59" applyFont="1" applyBorder="1" applyAlignment="1">
      <alignment horizontal="center" vertical="center"/>
      <protection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59" applyFont="1" applyFill="1" applyBorder="1" applyAlignment="1">
      <alignment horizontal="center" vertical="center"/>
      <protection/>
    </xf>
    <xf numFmtId="208" fontId="20" fillId="0" borderId="11" xfId="42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0" fillId="0" borderId="0" xfId="59" applyFont="1" applyBorder="1" applyAlignment="1">
      <alignment horizontal="center" vertical="center"/>
      <protection/>
    </xf>
    <xf numFmtId="0" fontId="20" fillId="0" borderId="0" xfId="59" applyFont="1" applyFill="1" applyBorder="1" applyAlignment="1">
      <alignment horizontal="center" vertical="center"/>
      <protection/>
    </xf>
    <xf numFmtId="208" fontId="20" fillId="0" borderId="0" xfId="42" applyNumberFormat="1" applyFont="1" applyFill="1" applyBorder="1" applyAlignment="1">
      <alignment horizontal="center" vertical="center" wrapText="1"/>
    </xf>
    <xf numFmtId="0" fontId="20" fillId="0" borderId="0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4" fillId="0" borderId="10" xfId="59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54" applyAlignment="1">
      <alignment horizontal="center" vertical="center"/>
    </xf>
    <xf numFmtId="0" fontId="10" fillId="7" borderId="10" xfId="0" applyFont="1" applyFill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center"/>
    </xf>
    <xf numFmtId="0" fontId="10" fillId="0" borderId="10" xfId="59" applyFont="1" applyBorder="1" applyAlignment="1">
      <alignment horizontal="center" vertical="top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16" xfId="58" applyFont="1" applyBorder="1" applyAlignment="1">
      <alignment horizontal="center" vertical="center" wrapText="1"/>
      <protection/>
    </xf>
    <xf numFmtId="0" fontId="6" fillId="33" borderId="13" xfId="58" applyFont="1" applyFill="1" applyBorder="1" applyAlignment="1">
      <alignment horizontal="center" vertical="center" wrapText="1"/>
      <protection/>
    </xf>
    <xf numFmtId="0" fontId="6" fillId="33" borderId="16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6" fillId="7" borderId="13" xfId="58" applyFont="1" applyFill="1" applyBorder="1" applyAlignment="1">
      <alignment horizontal="center" vertical="center" wrapText="1"/>
      <protection/>
    </xf>
    <xf numFmtId="0" fontId="6" fillId="7" borderId="16" xfId="58" applyFont="1" applyFill="1" applyBorder="1" applyAlignment="1">
      <alignment horizontal="center" vertical="center" wrapText="1"/>
      <protection/>
    </xf>
    <xf numFmtId="0" fontId="6" fillId="6" borderId="13" xfId="58" applyFont="1" applyFill="1" applyBorder="1" applyAlignment="1">
      <alignment horizontal="center" vertical="center" wrapText="1"/>
      <protection/>
    </xf>
    <xf numFmtId="0" fontId="6" fillId="6" borderId="16" xfId="58" applyFont="1" applyFill="1" applyBorder="1" applyAlignment="1">
      <alignment horizontal="center" vertical="center" wrapText="1"/>
      <protection/>
    </xf>
    <xf numFmtId="0" fontId="6" fillId="0" borderId="21" xfId="59" applyFont="1" applyBorder="1" applyAlignment="1">
      <alignment horizontal="center" vertical="center" wrapText="1"/>
      <protection/>
    </xf>
    <xf numFmtId="0" fontId="6" fillId="0" borderId="22" xfId="59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3" fillId="0" borderId="0" xfId="54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58" applyFont="1" applyBorder="1" applyAlignment="1">
      <alignment horizontal="center"/>
      <protection/>
    </xf>
    <xf numFmtId="14" fontId="5" fillId="0" borderId="10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21" xfId="58" applyFont="1" applyBorder="1" applyAlignment="1">
      <alignment horizontal="center" vertical="center" wrapText="1"/>
      <protection/>
    </xf>
    <xf numFmtId="0" fontId="6" fillId="0" borderId="22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210" fontId="72" fillId="0" borderId="0" xfId="0" applyNumberFormat="1" applyFont="1" applyBorder="1" applyAlignment="1">
      <alignment horizontal="center"/>
    </xf>
    <xf numFmtId="0" fontId="79" fillId="0" borderId="0" xfId="54" applyFont="1" applyAlignment="1">
      <alignment horizontal="left"/>
    </xf>
    <xf numFmtId="0" fontId="76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8" fillId="36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35" borderId="11" xfId="0" applyFont="1" applyFill="1" applyBorder="1" applyAlignment="1" applyProtection="1">
      <alignment horizontal="left"/>
      <protection locked="0"/>
    </xf>
    <xf numFmtId="16" fontId="4" fillId="35" borderId="11" xfId="0" applyNumberFormat="1" applyFont="1" applyFill="1" applyBorder="1" applyAlignment="1" applyProtection="1">
      <alignment horizontal="left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 applyProtection="1">
      <alignment horizontal="left"/>
      <protection locked="0"/>
    </xf>
    <xf numFmtId="0" fontId="4" fillId="35" borderId="11" xfId="0" applyNumberFormat="1" applyFont="1" applyFill="1" applyBorder="1" applyAlignment="1" applyProtection="1">
      <alignment horizontal="left"/>
      <protection locked="0"/>
    </xf>
    <xf numFmtId="0" fontId="20" fillId="0" borderId="21" xfId="59" applyFont="1" applyBorder="1" applyAlignment="1">
      <alignment horizontal="center" vertical="center" wrapText="1"/>
      <protection/>
    </xf>
    <xf numFmtId="0" fontId="20" fillId="0" borderId="22" xfId="59" applyFont="1" applyBorder="1" applyAlignment="1">
      <alignment horizontal="center" vertical="center" wrapText="1"/>
      <protection/>
    </xf>
    <xf numFmtId="0" fontId="20" fillId="0" borderId="12" xfId="59" applyFont="1" applyBorder="1" applyAlignment="1">
      <alignment horizontal="center" vertical="top"/>
      <protection/>
    </xf>
    <xf numFmtId="0" fontId="20" fillId="0" borderId="0" xfId="0" applyFont="1" applyBorder="1" applyAlignment="1">
      <alignment horizontal="center"/>
    </xf>
    <xf numFmtId="16" fontId="21" fillId="0" borderId="12" xfId="0" applyNumberFormat="1" applyFont="1" applyBorder="1" applyAlignment="1">
      <alignment horizontal="center"/>
    </xf>
    <xf numFmtId="207" fontId="20" fillId="0" borderId="21" xfId="0" applyNumberFormat="1" applyFont="1" applyFill="1" applyBorder="1" applyAlignment="1">
      <alignment horizontal="center" vertical="center"/>
    </xf>
    <xf numFmtId="207" fontId="20" fillId="0" borderId="14" xfId="0" applyNumberFormat="1" applyFont="1" applyFill="1" applyBorder="1" applyAlignment="1">
      <alignment horizontal="center" vertical="center"/>
    </xf>
    <xf numFmtId="16" fontId="20" fillId="0" borderId="21" xfId="0" applyNumberFormat="1" applyFont="1" applyFill="1" applyBorder="1" applyAlignment="1">
      <alignment horizontal="center" vertical="center"/>
    </xf>
    <xf numFmtId="16" fontId="20" fillId="0" borderId="14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6" fontId="20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3" fillId="0" borderId="21" xfId="59" applyFont="1" applyBorder="1" applyAlignment="1">
      <alignment horizontal="center" vertical="center" wrapText="1"/>
      <protection/>
    </xf>
    <xf numFmtId="0" fontId="23" fillId="0" borderId="22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 wrapText="1"/>
      <protection/>
    </xf>
    <xf numFmtId="209" fontId="9" fillId="0" borderId="0" xfId="58" applyNumberFormat="1" applyFont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0" fillId="0" borderId="11" xfId="59" applyFont="1" applyBorder="1" applyAlignment="1">
      <alignment horizontal="center" vertical="center"/>
      <protection/>
    </xf>
    <xf numFmtId="0" fontId="29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Fencer Particulars 20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85725</xdr:rowOff>
    </xdr:to>
    <xdr:pic>
      <xdr:nvPicPr>
        <xdr:cNvPr id="1" name="รูปภาพ 3" descr="C:\Users\ACER\Desktop\ฟันดาบ\รูป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9525</xdr:rowOff>
    </xdr:to>
    <xdr:sp>
      <xdr:nvSpPr>
        <xdr:cNvPr id="2" name="Line 4"/>
        <xdr:cNvSpPr>
          <a:spLocks/>
        </xdr:cNvSpPr>
      </xdr:nvSpPr>
      <xdr:spPr>
        <a:xfrm>
          <a:off x="0" y="876300"/>
          <a:ext cx="6048375" cy="95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1076325</xdr:colOff>
      <xdr:row>0</xdr:row>
      <xdr:rowOff>838200</xdr:rowOff>
    </xdr:to>
    <xdr:pic>
      <xdr:nvPicPr>
        <xdr:cNvPr id="1" name="รูปภาพ 4" descr="C:\Users\ACER\Desktop\ฟันดาบ\รูป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47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46</xdr:row>
      <xdr:rowOff>9525</xdr:rowOff>
    </xdr:from>
    <xdr:to>
      <xdr:col>10</xdr:col>
      <xdr:colOff>381000</xdr:colOff>
      <xdr:row>51</xdr:row>
      <xdr:rowOff>133350</xdr:rowOff>
    </xdr:to>
    <xdr:pic>
      <xdr:nvPicPr>
        <xdr:cNvPr id="2" name="รูปภาพ 4" descr="C:\Users\ACER\Downloads\11158979_555638277911117_950688579_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1601450"/>
          <a:ext cx="2476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12</xdr:col>
      <xdr:colOff>381000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885825"/>
          <a:ext cx="7038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1257300</xdr:colOff>
      <xdr:row>1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514350"/>
          <a:ext cx="53911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1514475</xdr:colOff>
      <xdr:row>0</xdr:row>
      <xdr:rowOff>66675</xdr:rowOff>
    </xdr:from>
    <xdr:to>
      <xdr:col>5</xdr:col>
      <xdr:colOff>1266825</xdr:colOff>
      <xdr:row>5</xdr:row>
      <xdr:rowOff>19050</xdr:rowOff>
    </xdr:to>
    <xdr:pic>
      <xdr:nvPicPr>
        <xdr:cNvPr id="2" name="รูปภาพ 3" descr="C:\Users\ACER\Downloads\11167430_555638274577784_225438881_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66675"/>
          <a:ext cx="1295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19050</xdr:colOff>
      <xdr:row>1</xdr:row>
      <xdr:rowOff>76200</xdr:rowOff>
    </xdr:to>
    <xdr:pic>
      <xdr:nvPicPr>
        <xdr:cNvPr id="1" name="รูปภาพ 3" descr="C:\Users\ACER\Desktop\ฟันดาบ\รูป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47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923925</xdr:rowOff>
    </xdr:from>
    <xdr:to>
      <xdr:col>17</xdr:col>
      <xdr:colOff>0</xdr:colOff>
      <xdr:row>0</xdr:row>
      <xdr:rowOff>933450</xdr:rowOff>
    </xdr:to>
    <xdr:sp>
      <xdr:nvSpPr>
        <xdr:cNvPr id="2" name="Line 4"/>
        <xdr:cNvSpPr>
          <a:spLocks/>
        </xdr:cNvSpPr>
      </xdr:nvSpPr>
      <xdr:spPr>
        <a:xfrm flipV="1">
          <a:off x="28575" y="923925"/>
          <a:ext cx="10668000" cy="95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NavyOpen2015_Form-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Name(fence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yraeafencingthai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myraeafencingthai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rmyraeafencingthai@hot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rmyraeafencingthai@hot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9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3.28125" style="1" customWidth="1"/>
    <col min="2" max="2" width="14.421875" style="1" customWidth="1"/>
    <col min="3" max="3" width="10.140625" style="1" customWidth="1"/>
    <col min="4" max="5" width="13.28125" style="1" customWidth="1"/>
    <col min="6" max="6" width="14.00390625" style="1" customWidth="1"/>
    <col min="7" max="7" width="12.00390625" style="1" customWidth="1"/>
    <col min="8" max="16384" width="9.140625" style="1" customWidth="1"/>
  </cols>
  <sheetData>
    <row r="1" spans="1:13" s="17" customFormat="1" ht="69" customHeight="1">
      <c r="A1" s="20"/>
      <c r="B1" s="20"/>
      <c r="C1" s="21"/>
      <c r="D1" s="22"/>
      <c r="E1" s="22"/>
      <c r="F1" s="22"/>
      <c r="G1" s="22"/>
      <c r="H1" s="22"/>
      <c r="I1" s="22"/>
      <c r="J1" s="22"/>
      <c r="K1" s="22"/>
      <c r="L1" s="16"/>
      <c r="M1" s="16"/>
    </row>
    <row r="2" spans="1:17" s="12" customFormat="1" ht="19.5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12" customFormat="1" ht="15" customHeight="1">
      <c r="A3" s="24" t="s">
        <v>74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3" s="12" customFormat="1" ht="30.75" customHeight="1">
      <c r="A4" s="2"/>
      <c r="B4" s="2"/>
      <c r="C4" s="9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6" ht="24.75" customHeight="1">
      <c r="A5" s="212" t="s">
        <v>39</v>
      </c>
      <c r="B5" s="212"/>
      <c r="C5" s="212"/>
      <c r="D5" s="212"/>
      <c r="E5" s="212"/>
      <c r="F5" s="212"/>
    </row>
    <row r="6" spans="1:6" ht="24.75" customHeight="1">
      <c r="A6" s="213" t="s">
        <v>11</v>
      </c>
      <c r="B6" s="213"/>
      <c r="C6" s="213"/>
      <c r="D6" s="213"/>
      <c r="E6" s="213"/>
      <c r="F6" s="213"/>
    </row>
    <row r="7" ht="14.25" customHeight="1">
      <c r="A7" s="2"/>
    </row>
    <row r="8" spans="1:6" ht="19.5" customHeight="1">
      <c r="A8" s="11" t="s">
        <v>12</v>
      </c>
      <c r="B8" s="209"/>
      <c r="C8" s="209"/>
      <c r="D8" s="209"/>
      <c r="E8" s="209"/>
      <c r="F8" s="209"/>
    </row>
    <row r="9" spans="1:6" ht="19.5" customHeight="1">
      <c r="A9" s="11" t="s">
        <v>13</v>
      </c>
      <c r="B9" s="209"/>
      <c r="C9" s="209"/>
      <c r="D9" s="209"/>
      <c r="E9" s="209"/>
      <c r="F9" s="209"/>
    </row>
    <row r="10" spans="1:6" ht="19.5" customHeight="1">
      <c r="A10" s="11" t="s">
        <v>2</v>
      </c>
      <c r="B10" s="209"/>
      <c r="C10" s="209"/>
      <c r="D10" s="209"/>
      <c r="E10" s="209"/>
      <c r="F10" s="209"/>
    </row>
    <row r="11" spans="1:6" ht="19.5" customHeight="1">
      <c r="A11" s="11" t="s">
        <v>0</v>
      </c>
      <c r="B11" s="209"/>
      <c r="C11" s="209"/>
      <c r="D11" s="209"/>
      <c r="E11" s="209"/>
      <c r="F11" s="209"/>
    </row>
    <row r="12" spans="1:6" ht="19.5" customHeight="1">
      <c r="A12" s="11" t="s">
        <v>1</v>
      </c>
      <c r="B12" s="209"/>
      <c r="C12" s="209"/>
      <c r="D12" s="209"/>
      <c r="E12" s="209"/>
      <c r="F12" s="209"/>
    </row>
    <row r="13" spans="1:6" ht="12.75" customHeight="1">
      <c r="A13" s="7"/>
      <c r="B13" s="3"/>
      <c r="C13" s="3"/>
      <c r="D13" s="3"/>
      <c r="E13" s="3"/>
      <c r="F13" s="3"/>
    </row>
    <row r="14" spans="1:6" ht="19.5" customHeight="1">
      <c r="A14" s="218" t="s">
        <v>14</v>
      </c>
      <c r="B14" s="218"/>
      <c r="C14" s="218"/>
      <c r="D14" s="218"/>
      <c r="E14" s="218"/>
      <c r="F14" s="218"/>
    </row>
    <row r="15" spans="1:6" ht="12.75" customHeight="1">
      <c r="A15" s="4"/>
      <c r="B15" s="3"/>
      <c r="C15" s="3"/>
      <c r="D15" s="3"/>
      <c r="E15" s="3"/>
      <c r="F15" s="3"/>
    </row>
    <row r="16" spans="1:6" ht="19.5" customHeight="1">
      <c r="A16" s="4"/>
      <c r="B16" s="12"/>
      <c r="C16" s="179"/>
      <c r="D16" s="189" t="s">
        <v>10</v>
      </c>
      <c r="E16" s="3"/>
      <c r="F16" s="3"/>
    </row>
    <row r="17" spans="1:6" ht="19.5" customHeight="1">
      <c r="A17" s="5"/>
      <c r="B17" s="12"/>
      <c r="C17" s="188" t="s">
        <v>15</v>
      </c>
      <c r="D17" s="180"/>
      <c r="E17" s="3"/>
      <c r="F17" s="3"/>
    </row>
    <row r="18" spans="1:6" ht="19.5" customHeight="1">
      <c r="A18" s="5"/>
      <c r="B18" s="12"/>
      <c r="C18" s="188" t="s">
        <v>16</v>
      </c>
      <c r="D18" s="180"/>
      <c r="E18" s="3"/>
      <c r="F18" s="3"/>
    </row>
    <row r="19" spans="1:6" ht="19.5" customHeight="1">
      <c r="A19" s="3"/>
      <c r="B19" s="12"/>
      <c r="C19" s="188" t="s">
        <v>25</v>
      </c>
      <c r="D19" s="181"/>
      <c r="E19" s="3"/>
      <c r="F19" s="3"/>
    </row>
    <row r="20" spans="1:6" ht="14.25" customHeight="1">
      <c r="A20" s="3"/>
      <c r="B20" s="3"/>
      <c r="C20" s="3"/>
      <c r="D20" s="3"/>
      <c r="E20" s="3"/>
      <c r="F20" s="3"/>
    </row>
    <row r="21" spans="1:6" ht="19.5" customHeight="1">
      <c r="A21" s="218" t="s">
        <v>17</v>
      </c>
      <c r="B21" s="218"/>
      <c r="C21" s="218"/>
      <c r="D21" s="218"/>
      <c r="E21" s="218"/>
      <c r="F21" s="218"/>
    </row>
    <row r="22" spans="1:6" ht="10.5" customHeight="1">
      <c r="A22" s="4"/>
      <c r="B22" s="3"/>
      <c r="C22" s="3"/>
      <c r="D22" s="3"/>
      <c r="E22" s="3"/>
      <c r="F22" s="3"/>
    </row>
    <row r="23" spans="1:6" ht="20.25" customHeight="1">
      <c r="A23" s="4"/>
      <c r="B23" s="214"/>
      <c r="C23" s="215"/>
      <c r="D23" s="203" t="s">
        <v>26</v>
      </c>
      <c r="E23" s="204"/>
      <c r="F23" s="3"/>
    </row>
    <row r="24" spans="1:6" ht="32.25" customHeight="1">
      <c r="A24" s="4"/>
      <c r="B24" s="216"/>
      <c r="C24" s="217"/>
      <c r="D24" s="186" t="s">
        <v>85</v>
      </c>
      <c r="E24" s="187" t="s">
        <v>86</v>
      </c>
      <c r="F24" s="3"/>
    </row>
    <row r="25" spans="1:6" ht="19.5" customHeight="1">
      <c r="A25" s="5"/>
      <c r="B25" s="205" t="s">
        <v>3</v>
      </c>
      <c r="C25" s="206"/>
      <c r="D25" s="181"/>
      <c r="E25" s="181"/>
      <c r="F25" s="3"/>
    </row>
    <row r="26" spans="1:6" ht="19.5" customHeight="1">
      <c r="A26" s="5"/>
      <c r="B26" s="205" t="s">
        <v>4</v>
      </c>
      <c r="C26" s="206"/>
      <c r="D26" s="181"/>
      <c r="E26" s="181"/>
      <c r="F26" s="3"/>
    </row>
    <row r="27" spans="1:6" ht="19.5" customHeight="1">
      <c r="A27" s="5"/>
      <c r="B27" s="205" t="s">
        <v>5</v>
      </c>
      <c r="C27" s="206"/>
      <c r="D27" s="181"/>
      <c r="E27" s="181"/>
      <c r="F27" s="3"/>
    </row>
    <row r="28" spans="1:6" ht="19.5" customHeight="1">
      <c r="A28" s="5"/>
      <c r="B28" s="205" t="s">
        <v>6</v>
      </c>
      <c r="C28" s="206"/>
      <c r="D28" s="181"/>
      <c r="E28" s="181"/>
      <c r="F28" s="3"/>
    </row>
    <row r="29" spans="1:6" ht="19.5" customHeight="1">
      <c r="A29" s="5"/>
      <c r="B29" s="205" t="s">
        <v>7</v>
      </c>
      <c r="C29" s="206"/>
      <c r="D29" s="181"/>
      <c r="E29" s="181"/>
      <c r="F29" s="3"/>
    </row>
    <row r="30" spans="1:6" ht="19.5" customHeight="1">
      <c r="A30" s="5"/>
      <c r="B30" s="205" t="s">
        <v>8</v>
      </c>
      <c r="C30" s="206"/>
      <c r="D30" s="181"/>
      <c r="E30" s="181"/>
      <c r="F30" s="3"/>
    </row>
    <row r="31" spans="1:6" ht="19.5" customHeight="1">
      <c r="A31" s="5"/>
      <c r="B31" s="205" t="s">
        <v>9</v>
      </c>
      <c r="C31" s="206"/>
      <c r="D31" s="189">
        <f>SUM(D25:D30)</f>
        <v>0</v>
      </c>
      <c r="E31" s="189">
        <f>SUM(E25:E30)</f>
        <v>0</v>
      </c>
      <c r="F31" s="3"/>
    </row>
    <row r="32" spans="1:6" ht="19.5" customHeight="1">
      <c r="A32" s="3"/>
      <c r="B32" s="3"/>
      <c r="C32" s="6"/>
      <c r="D32" s="3"/>
      <c r="E32" s="3"/>
      <c r="F32" s="3"/>
    </row>
    <row r="33" spans="1:7" ht="19.5" customHeight="1">
      <c r="A33" s="210"/>
      <c r="B33" s="210"/>
      <c r="C33" s="3"/>
      <c r="D33" s="8"/>
      <c r="F33" s="211"/>
      <c r="G33" s="211"/>
    </row>
    <row r="34" spans="1:7" ht="19.5" customHeight="1">
      <c r="A34" s="202" t="s">
        <v>18</v>
      </c>
      <c r="B34" s="202"/>
      <c r="C34" s="190"/>
      <c r="D34" s="191" t="s">
        <v>19</v>
      </c>
      <c r="E34" s="192"/>
      <c r="F34" s="202" t="s">
        <v>20</v>
      </c>
      <c r="G34" s="202"/>
    </row>
    <row r="35" spans="1:6" ht="17.25" customHeight="1">
      <c r="A35" s="3"/>
      <c r="B35" s="3"/>
      <c r="C35" s="3"/>
      <c r="D35" s="3"/>
      <c r="E35" s="3"/>
      <c r="F35" s="3"/>
    </row>
    <row r="36" spans="1:6" ht="19.5" customHeight="1">
      <c r="A36" s="207" t="s">
        <v>73</v>
      </c>
      <c r="B36" s="207"/>
      <c r="C36" s="207"/>
      <c r="D36" s="207"/>
      <c r="E36" s="207"/>
      <c r="F36" s="207"/>
    </row>
    <row r="37" spans="1:6" ht="15.75">
      <c r="A37" s="208" t="s">
        <v>68</v>
      </c>
      <c r="B37" s="207"/>
      <c r="C37" s="207"/>
      <c r="D37" s="207"/>
      <c r="E37" s="207"/>
      <c r="F37" s="207"/>
    </row>
    <row r="38" spans="1:6" ht="15.75">
      <c r="A38" s="3"/>
      <c r="B38" s="3"/>
      <c r="C38" s="3"/>
      <c r="D38" s="3"/>
      <c r="E38" s="3"/>
      <c r="F38" s="3"/>
    </row>
    <row r="39" spans="1:6" ht="15.75">
      <c r="A39" s="3"/>
      <c r="B39" s="3"/>
      <c r="C39" s="3"/>
      <c r="D39" s="3"/>
      <c r="E39" s="3"/>
      <c r="F39" s="3"/>
    </row>
  </sheetData>
  <sheetProtection/>
  <mergeCells count="24">
    <mergeCell ref="A5:F5"/>
    <mergeCell ref="A6:F6"/>
    <mergeCell ref="B8:F8"/>
    <mergeCell ref="B23:C24"/>
    <mergeCell ref="A14:F14"/>
    <mergeCell ref="A21:F21"/>
    <mergeCell ref="A36:F36"/>
    <mergeCell ref="A37:F37"/>
    <mergeCell ref="B9:F9"/>
    <mergeCell ref="B10:F10"/>
    <mergeCell ref="B11:F11"/>
    <mergeCell ref="A34:B34"/>
    <mergeCell ref="A33:B33"/>
    <mergeCell ref="B12:F12"/>
    <mergeCell ref="F33:G33"/>
    <mergeCell ref="B25:C25"/>
    <mergeCell ref="F34:G34"/>
    <mergeCell ref="D23:E23"/>
    <mergeCell ref="B26:C26"/>
    <mergeCell ref="B27:C27"/>
    <mergeCell ref="B28:C28"/>
    <mergeCell ref="B29:C29"/>
    <mergeCell ref="B30:C30"/>
    <mergeCell ref="B31:C31"/>
  </mergeCells>
  <hyperlinks>
    <hyperlink ref="A37" r:id="rId1" display="armyraeafencingthai@hotmail.com"/>
  </hyperlinks>
  <printOptions horizontalCentered="1"/>
  <pageMargins left="0.5118110236220472" right="0.5118110236220472" top="0.53" bottom="0.5118110236220472" header="0.5118110236220472" footer="0.2362204724409449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49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9.00390625" style="59" customWidth="1"/>
    <col min="2" max="2" width="18.00390625" style="59" customWidth="1"/>
    <col min="3" max="3" width="21.28125" style="60" customWidth="1"/>
    <col min="4" max="5" width="4.28125" style="28" customWidth="1"/>
    <col min="6" max="13" width="6.140625" style="28" customWidth="1"/>
    <col min="14" max="17" width="6.140625" style="29" customWidth="1"/>
    <col min="18" max="18" width="6.57421875" style="29" customWidth="1"/>
    <col min="19" max="16384" width="9.140625" style="29" customWidth="1"/>
  </cols>
  <sheetData>
    <row r="1" spans="1:11" ht="69.75" customHeight="1">
      <c r="A1" s="25"/>
      <c r="B1" s="25"/>
      <c r="C1" s="26"/>
      <c r="D1" s="27"/>
      <c r="E1" s="27"/>
      <c r="F1" s="27"/>
      <c r="G1" s="27"/>
      <c r="H1" s="27"/>
      <c r="I1" s="27"/>
      <c r="J1" s="27"/>
      <c r="K1" s="27"/>
    </row>
    <row r="2" spans="1:17" s="31" customFormat="1" ht="19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31" customFormat="1" ht="15" customHeight="1">
      <c r="A3" s="32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3" s="31" customFormat="1" ht="30.75" customHeight="1">
      <c r="A4" s="33"/>
      <c r="B4" s="33"/>
      <c r="C4" s="34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7" s="31" customFormat="1" ht="24.75" customHeight="1">
      <c r="A5" s="232" t="s">
        <v>40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s="31" customFormat="1" ht="24.75" customHeight="1">
      <c r="A6" s="233" t="s">
        <v>29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</row>
    <row r="7" spans="1:13" s="31" customFormat="1" ht="12.75" customHeight="1">
      <c r="A7" s="33"/>
      <c r="B7" s="33"/>
      <c r="C7" s="34"/>
      <c r="D7" s="28"/>
      <c r="E7" s="28"/>
      <c r="F7" s="28"/>
      <c r="G7" s="28"/>
      <c r="H7" s="28"/>
      <c r="I7" s="28"/>
      <c r="J7" s="28"/>
      <c r="K7" s="27"/>
      <c r="L7" s="27"/>
      <c r="M7" s="28"/>
    </row>
    <row r="8" spans="1:13" s="31" customFormat="1" ht="18" customHeight="1">
      <c r="A8" s="224" t="s">
        <v>43</v>
      </c>
      <c r="B8" s="224"/>
      <c r="C8" s="145"/>
      <c r="D8" s="145"/>
      <c r="E8" s="145"/>
      <c r="F8" s="145"/>
      <c r="G8" s="145"/>
      <c r="H8" s="145"/>
      <c r="I8" s="145"/>
      <c r="J8" s="145"/>
      <c r="K8" s="56"/>
      <c r="L8" s="56"/>
      <c r="M8" s="42"/>
    </row>
    <row r="9" spans="1:13" s="31" customFormat="1" ht="18" customHeight="1">
      <c r="A9" s="224" t="s">
        <v>13</v>
      </c>
      <c r="B9" s="224"/>
      <c r="C9" s="146"/>
      <c r="D9" s="146"/>
      <c r="E9" s="146"/>
      <c r="F9" s="146"/>
      <c r="G9" s="146"/>
      <c r="H9" s="146"/>
      <c r="I9" s="146"/>
      <c r="J9" s="146"/>
      <c r="K9" s="56"/>
      <c r="L9" s="56"/>
      <c r="M9" s="42"/>
    </row>
    <row r="10" spans="1:13" s="31" customFormat="1" ht="18" customHeight="1">
      <c r="A10" s="224" t="s">
        <v>2</v>
      </c>
      <c r="B10" s="224"/>
      <c r="C10" s="146"/>
      <c r="D10" s="146"/>
      <c r="E10" s="146"/>
      <c r="F10" s="146"/>
      <c r="G10" s="146"/>
      <c r="H10" s="146"/>
      <c r="I10" s="146"/>
      <c r="J10" s="146"/>
      <c r="K10" s="64"/>
      <c r="L10" s="64"/>
      <c r="M10" s="42"/>
    </row>
    <row r="11" spans="1:13" s="31" customFormat="1" ht="18" customHeight="1">
      <c r="A11" s="224" t="s">
        <v>0</v>
      </c>
      <c r="B11" s="224"/>
      <c r="C11" s="146"/>
      <c r="D11" s="146"/>
      <c r="E11" s="36"/>
      <c r="F11" s="35" t="s">
        <v>1</v>
      </c>
      <c r="G11" s="146"/>
      <c r="H11" s="146"/>
      <c r="I11" s="146"/>
      <c r="J11" s="146"/>
      <c r="K11" s="6"/>
      <c r="L11" s="6"/>
      <c r="M11" s="42"/>
    </row>
    <row r="12" spans="3:14" s="13" customFormat="1" ht="15" customHeight="1">
      <c r="C12" s="14"/>
      <c r="D12" s="15"/>
      <c r="E12" s="15"/>
      <c r="F12" s="15"/>
      <c r="G12" s="15"/>
      <c r="H12" s="15"/>
      <c r="I12" s="15"/>
      <c r="J12" s="15"/>
      <c r="K12" s="15"/>
      <c r="L12" s="28"/>
      <c r="M12" s="28"/>
      <c r="N12" s="42"/>
    </row>
    <row r="13" spans="1:18" s="39" customFormat="1" ht="18" customHeight="1">
      <c r="A13" s="241" t="s">
        <v>33</v>
      </c>
      <c r="B13" s="229" t="s">
        <v>28</v>
      </c>
      <c r="C13" s="229" t="s">
        <v>38</v>
      </c>
      <c r="D13" s="219" t="s">
        <v>23</v>
      </c>
      <c r="E13" s="220"/>
      <c r="F13" s="220"/>
      <c r="G13" s="220"/>
      <c r="H13" s="220"/>
      <c r="I13" s="220"/>
      <c r="J13" s="220"/>
      <c r="K13" s="221"/>
      <c r="L13" s="28"/>
      <c r="M13" s="28"/>
      <c r="N13" s="42"/>
      <c r="O13" s="43"/>
      <c r="P13" s="43"/>
      <c r="Q13" s="43"/>
      <c r="R13" s="38"/>
    </row>
    <row r="14" spans="1:17" s="39" customFormat="1" ht="18" customHeight="1">
      <c r="A14" s="242"/>
      <c r="B14" s="230"/>
      <c r="C14" s="230"/>
      <c r="D14" s="219" t="s">
        <v>89</v>
      </c>
      <c r="E14" s="221"/>
      <c r="F14" s="225" t="s">
        <v>31</v>
      </c>
      <c r="G14" s="226"/>
      <c r="H14" s="227" t="s">
        <v>30</v>
      </c>
      <c r="I14" s="228"/>
      <c r="J14" s="222" t="s">
        <v>32</v>
      </c>
      <c r="K14" s="223"/>
      <c r="L14" s="28"/>
      <c r="M14" s="28"/>
      <c r="N14" s="42"/>
      <c r="O14" s="43"/>
      <c r="P14" s="43"/>
      <c r="Q14" s="43"/>
    </row>
    <row r="15" spans="1:17" s="39" customFormat="1" ht="18" customHeight="1">
      <c r="A15" s="243"/>
      <c r="B15" s="231"/>
      <c r="C15" s="231"/>
      <c r="D15" s="37" t="s">
        <v>34</v>
      </c>
      <c r="E15" s="37" t="s">
        <v>35</v>
      </c>
      <c r="F15" s="40" t="s">
        <v>36</v>
      </c>
      <c r="G15" s="40" t="s">
        <v>41</v>
      </c>
      <c r="H15" s="41" t="s">
        <v>36</v>
      </c>
      <c r="I15" s="41" t="s">
        <v>41</v>
      </c>
      <c r="J15" s="61" t="s">
        <v>36</v>
      </c>
      <c r="K15" s="61" t="s">
        <v>41</v>
      </c>
      <c r="L15" s="28"/>
      <c r="M15" s="28"/>
      <c r="N15" s="42"/>
      <c r="O15" s="43"/>
      <c r="P15" s="43"/>
      <c r="Q15" s="43"/>
    </row>
    <row r="16" spans="1:17" s="39" customFormat="1" ht="18" customHeight="1">
      <c r="A16" s="142" t="s">
        <v>100</v>
      </c>
      <c r="B16" s="143" t="s">
        <v>101</v>
      </c>
      <c r="C16" s="143" t="s">
        <v>102</v>
      </c>
      <c r="D16" s="37" t="s">
        <v>88</v>
      </c>
      <c r="E16" s="37"/>
      <c r="F16" s="40"/>
      <c r="G16" s="40"/>
      <c r="H16" s="41"/>
      <c r="I16" s="41"/>
      <c r="J16" s="61" t="s">
        <v>88</v>
      </c>
      <c r="K16" s="61" t="s">
        <v>103</v>
      </c>
      <c r="L16" s="28"/>
      <c r="M16" s="28"/>
      <c r="N16" s="42"/>
      <c r="O16" s="43"/>
      <c r="P16" s="43"/>
      <c r="Q16" s="43"/>
    </row>
    <row r="17" spans="1:17" s="39" customFormat="1" ht="18" customHeight="1">
      <c r="A17" s="142" t="s">
        <v>100</v>
      </c>
      <c r="B17" s="143" t="s">
        <v>104</v>
      </c>
      <c r="C17" s="143" t="s">
        <v>102</v>
      </c>
      <c r="D17" s="37" t="s">
        <v>88</v>
      </c>
      <c r="E17" s="37"/>
      <c r="F17" s="40"/>
      <c r="G17" s="40"/>
      <c r="H17" s="41"/>
      <c r="I17" s="41"/>
      <c r="J17" s="61" t="s">
        <v>88</v>
      </c>
      <c r="K17" s="61" t="s">
        <v>105</v>
      </c>
      <c r="L17" s="28"/>
      <c r="M17" s="28"/>
      <c r="N17" s="42"/>
      <c r="O17" s="43"/>
      <c r="P17" s="43"/>
      <c r="Q17" s="43"/>
    </row>
    <row r="18" spans="1:14" s="43" customFormat="1" ht="18" customHeight="1">
      <c r="A18" s="44">
        <v>1</v>
      </c>
      <c r="B18" s="44"/>
      <c r="C18" s="45"/>
      <c r="D18" s="44"/>
      <c r="E18" s="44"/>
      <c r="F18" s="46"/>
      <c r="G18" s="46"/>
      <c r="H18" s="47"/>
      <c r="I18" s="47"/>
      <c r="J18" s="62"/>
      <c r="K18" s="62"/>
      <c r="L18" s="28"/>
      <c r="M18" s="28"/>
      <c r="N18" s="42"/>
    </row>
    <row r="19" spans="1:14" s="43" customFormat="1" ht="18" customHeight="1">
      <c r="A19" s="44">
        <v>2</v>
      </c>
      <c r="B19" s="44"/>
      <c r="C19" s="45"/>
      <c r="D19" s="44"/>
      <c r="E19" s="44"/>
      <c r="F19" s="46"/>
      <c r="G19" s="46"/>
      <c r="H19" s="47"/>
      <c r="I19" s="47"/>
      <c r="J19" s="62"/>
      <c r="K19" s="62"/>
      <c r="L19" s="28"/>
      <c r="M19" s="28"/>
      <c r="N19" s="42"/>
    </row>
    <row r="20" spans="1:14" s="43" customFormat="1" ht="18" customHeight="1">
      <c r="A20" s="44">
        <v>3</v>
      </c>
      <c r="B20" s="44"/>
      <c r="C20" s="45"/>
      <c r="D20" s="44"/>
      <c r="E20" s="44"/>
      <c r="F20" s="46"/>
      <c r="G20" s="46"/>
      <c r="H20" s="47"/>
      <c r="I20" s="47"/>
      <c r="J20" s="62"/>
      <c r="K20" s="62"/>
      <c r="L20" s="28"/>
      <c r="M20" s="28"/>
      <c r="N20" s="42"/>
    </row>
    <row r="21" spans="1:14" s="43" customFormat="1" ht="18" customHeight="1">
      <c r="A21" s="44">
        <v>4</v>
      </c>
      <c r="B21" s="44"/>
      <c r="C21" s="48"/>
      <c r="D21" s="44"/>
      <c r="E21" s="44"/>
      <c r="F21" s="46"/>
      <c r="G21" s="46"/>
      <c r="H21" s="47"/>
      <c r="I21" s="47"/>
      <c r="J21" s="62"/>
      <c r="K21" s="62"/>
      <c r="L21" s="28"/>
      <c r="M21" s="28"/>
      <c r="N21" s="42"/>
    </row>
    <row r="22" spans="1:14" s="43" customFormat="1" ht="18" customHeight="1">
      <c r="A22" s="44">
        <v>5</v>
      </c>
      <c r="B22" s="44"/>
      <c r="C22" s="48"/>
      <c r="D22" s="44"/>
      <c r="E22" s="44"/>
      <c r="F22" s="46"/>
      <c r="G22" s="46"/>
      <c r="H22" s="47"/>
      <c r="I22" s="47"/>
      <c r="J22" s="62"/>
      <c r="K22" s="62"/>
      <c r="L22" s="28"/>
      <c r="M22" s="28"/>
      <c r="N22" s="42"/>
    </row>
    <row r="23" spans="1:14" s="43" customFormat="1" ht="18" customHeight="1">
      <c r="A23" s="44">
        <v>6</v>
      </c>
      <c r="B23" s="44"/>
      <c r="C23" s="48"/>
      <c r="D23" s="44"/>
      <c r="E23" s="44"/>
      <c r="F23" s="46"/>
      <c r="G23" s="46"/>
      <c r="H23" s="47"/>
      <c r="I23" s="47"/>
      <c r="J23" s="62"/>
      <c r="K23" s="62"/>
      <c r="L23" s="28"/>
      <c r="M23" s="28"/>
      <c r="N23" s="42"/>
    </row>
    <row r="24" spans="1:14" s="43" customFormat="1" ht="18" customHeight="1">
      <c r="A24" s="44">
        <v>7</v>
      </c>
      <c r="B24" s="44"/>
      <c r="C24" s="48"/>
      <c r="D24" s="44"/>
      <c r="E24" s="44"/>
      <c r="F24" s="46"/>
      <c r="G24" s="46"/>
      <c r="H24" s="47"/>
      <c r="I24" s="47"/>
      <c r="J24" s="62"/>
      <c r="K24" s="62"/>
      <c r="L24" s="28"/>
      <c r="M24" s="28"/>
      <c r="N24" s="42"/>
    </row>
    <row r="25" spans="1:14" s="43" customFormat="1" ht="18" customHeight="1">
      <c r="A25" s="44">
        <v>8</v>
      </c>
      <c r="B25" s="44"/>
      <c r="C25" s="49"/>
      <c r="D25" s="44"/>
      <c r="E25" s="44"/>
      <c r="F25" s="46"/>
      <c r="G25" s="46"/>
      <c r="H25" s="47"/>
      <c r="I25" s="47"/>
      <c r="J25" s="62"/>
      <c r="K25" s="62"/>
      <c r="L25" s="28"/>
      <c r="M25" s="28"/>
      <c r="N25" s="42"/>
    </row>
    <row r="26" spans="1:14" s="43" customFormat="1" ht="18" customHeight="1">
      <c r="A26" s="44">
        <v>9</v>
      </c>
      <c r="B26" s="44"/>
      <c r="C26" s="48"/>
      <c r="D26" s="44"/>
      <c r="E26" s="44"/>
      <c r="F26" s="46"/>
      <c r="G26" s="46"/>
      <c r="H26" s="47"/>
      <c r="I26" s="47"/>
      <c r="J26" s="62"/>
      <c r="K26" s="62"/>
      <c r="L26" s="28"/>
      <c r="M26" s="28"/>
      <c r="N26" s="55"/>
    </row>
    <row r="27" spans="1:14" s="43" customFormat="1" ht="18" customHeight="1">
      <c r="A27" s="44">
        <v>10</v>
      </c>
      <c r="B27" s="44"/>
      <c r="C27" s="48"/>
      <c r="D27" s="44"/>
      <c r="E27" s="44"/>
      <c r="F27" s="46"/>
      <c r="G27" s="46"/>
      <c r="H27" s="47"/>
      <c r="I27" s="47"/>
      <c r="J27" s="62"/>
      <c r="K27" s="62"/>
      <c r="L27" s="28"/>
      <c r="M27" s="28"/>
      <c r="N27" s="39"/>
    </row>
    <row r="28" spans="1:14" s="43" customFormat="1" ht="18" customHeight="1">
      <c r="A28" s="44">
        <v>11</v>
      </c>
      <c r="B28" s="44"/>
      <c r="C28" s="50"/>
      <c r="D28" s="44"/>
      <c r="E28" s="44"/>
      <c r="F28" s="46"/>
      <c r="G28" s="46"/>
      <c r="H28" s="47"/>
      <c r="I28" s="47"/>
      <c r="J28" s="62"/>
      <c r="K28" s="62"/>
      <c r="L28" s="28"/>
      <c r="M28" s="28"/>
      <c r="N28" s="55"/>
    </row>
    <row r="29" spans="1:14" s="43" customFormat="1" ht="18" customHeight="1">
      <c r="A29" s="44">
        <v>12</v>
      </c>
      <c r="B29" s="44"/>
      <c r="C29" s="48"/>
      <c r="D29" s="44"/>
      <c r="E29" s="44"/>
      <c r="F29" s="46"/>
      <c r="G29" s="46"/>
      <c r="H29" s="47"/>
      <c r="I29" s="47"/>
      <c r="J29" s="62"/>
      <c r="K29" s="62"/>
      <c r="L29" s="28"/>
      <c r="M29" s="28"/>
      <c r="N29" s="39"/>
    </row>
    <row r="30" spans="1:14" s="43" customFormat="1" ht="18" customHeight="1">
      <c r="A30" s="44">
        <v>13</v>
      </c>
      <c r="B30" s="44"/>
      <c r="C30" s="48"/>
      <c r="D30" s="44"/>
      <c r="E30" s="44"/>
      <c r="F30" s="46"/>
      <c r="G30" s="46"/>
      <c r="H30" s="47"/>
      <c r="I30" s="47"/>
      <c r="J30" s="62"/>
      <c r="K30" s="62"/>
      <c r="L30" s="28"/>
      <c r="M30" s="28"/>
      <c r="N30" s="55"/>
    </row>
    <row r="31" spans="1:14" s="43" customFormat="1" ht="18" customHeight="1">
      <c r="A31" s="44">
        <v>14</v>
      </c>
      <c r="B31" s="44"/>
      <c r="C31" s="48"/>
      <c r="D31" s="44"/>
      <c r="E31" s="44"/>
      <c r="F31" s="46"/>
      <c r="G31" s="46"/>
      <c r="H31" s="47"/>
      <c r="I31" s="47"/>
      <c r="J31" s="62"/>
      <c r="K31" s="62"/>
      <c r="L31" s="28"/>
      <c r="M31" s="28"/>
      <c r="N31" s="39"/>
    </row>
    <row r="32" spans="1:17" s="43" customFormat="1" ht="18" customHeight="1">
      <c r="A32" s="44">
        <v>15</v>
      </c>
      <c r="B32" s="44"/>
      <c r="C32" s="48"/>
      <c r="D32" s="44"/>
      <c r="E32" s="44"/>
      <c r="F32" s="46"/>
      <c r="G32" s="46"/>
      <c r="H32" s="47"/>
      <c r="I32" s="47"/>
      <c r="J32" s="62"/>
      <c r="K32" s="62"/>
      <c r="L32" s="28"/>
      <c r="M32" s="28"/>
      <c r="N32" s="55"/>
      <c r="O32" s="39"/>
      <c r="P32" s="39"/>
      <c r="Q32" s="39"/>
    </row>
    <row r="33" spans="1:14" s="43" customFormat="1" ht="18" customHeight="1">
      <c r="A33" s="44">
        <v>16</v>
      </c>
      <c r="B33" s="44"/>
      <c r="C33" s="48"/>
      <c r="D33" s="44"/>
      <c r="E33" s="44"/>
      <c r="F33" s="46"/>
      <c r="G33" s="46"/>
      <c r="H33" s="47"/>
      <c r="I33" s="47"/>
      <c r="J33" s="62"/>
      <c r="K33" s="62"/>
      <c r="L33" s="28"/>
      <c r="M33" s="28"/>
      <c r="N33" s="39"/>
    </row>
    <row r="34" spans="1:17" s="43" customFormat="1" ht="18" customHeight="1">
      <c r="A34" s="44">
        <v>17</v>
      </c>
      <c r="B34" s="44"/>
      <c r="C34" s="48"/>
      <c r="D34" s="51"/>
      <c r="E34" s="52"/>
      <c r="F34" s="46"/>
      <c r="G34" s="53"/>
      <c r="H34" s="54"/>
      <c r="I34" s="47"/>
      <c r="J34" s="63"/>
      <c r="K34" s="63"/>
      <c r="L34" s="28"/>
      <c r="M34" s="28"/>
      <c r="N34" s="55"/>
      <c r="O34" s="39"/>
      <c r="P34" s="39"/>
      <c r="Q34" s="39"/>
    </row>
    <row r="35" spans="1:17" s="39" customFormat="1" ht="18" customHeight="1">
      <c r="A35" s="44">
        <v>18</v>
      </c>
      <c r="B35" s="44"/>
      <c r="C35" s="48"/>
      <c r="D35" s="51"/>
      <c r="E35" s="52"/>
      <c r="F35" s="46"/>
      <c r="G35" s="53"/>
      <c r="H35" s="54"/>
      <c r="I35" s="47"/>
      <c r="J35" s="63"/>
      <c r="K35" s="63"/>
      <c r="L35" s="28"/>
      <c r="M35" s="28"/>
      <c r="O35" s="43"/>
      <c r="P35" s="43"/>
      <c r="Q35" s="43"/>
    </row>
    <row r="36" spans="1:17" s="43" customFormat="1" ht="18" customHeight="1">
      <c r="A36" s="44">
        <v>19</v>
      </c>
      <c r="B36" s="44"/>
      <c r="C36" s="48"/>
      <c r="D36" s="51"/>
      <c r="E36" s="52"/>
      <c r="F36" s="46"/>
      <c r="G36" s="53"/>
      <c r="H36" s="54"/>
      <c r="I36" s="47"/>
      <c r="J36" s="63"/>
      <c r="K36" s="63"/>
      <c r="L36" s="28"/>
      <c r="M36" s="28"/>
      <c r="N36" s="55"/>
      <c r="O36" s="39"/>
      <c r="P36" s="39"/>
      <c r="Q36" s="39"/>
    </row>
    <row r="37" spans="1:17" s="39" customFormat="1" ht="18" customHeight="1">
      <c r="A37" s="44">
        <v>20</v>
      </c>
      <c r="B37" s="44"/>
      <c r="C37" s="48"/>
      <c r="D37" s="51"/>
      <c r="E37" s="52"/>
      <c r="F37" s="46"/>
      <c r="G37" s="53"/>
      <c r="H37" s="54"/>
      <c r="I37" s="47"/>
      <c r="J37" s="63"/>
      <c r="K37" s="63"/>
      <c r="L37" s="28"/>
      <c r="M37" s="28"/>
      <c r="O37" s="43"/>
      <c r="P37" s="43"/>
      <c r="Q37" s="43"/>
    </row>
    <row r="38" spans="1:17" s="43" customFormat="1" ht="18" customHeight="1">
      <c r="A38" s="44">
        <v>21</v>
      </c>
      <c r="B38" s="44"/>
      <c r="C38" s="48"/>
      <c r="D38" s="51"/>
      <c r="E38" s="52"/>
      <c r="F38" s="46"/>
      <c r="G38" s="53"/>
      <c r="H38" s="54"/>
      <c r="I38" s="47"/>
      <c r="J38" s="63"/>
      <c r="K38" s="63"/>
      <c r="L38" s="28"/>
      <c r="M38" s="28"/>
      <c r="N38" s="55"/>
      <c r="O38" s="39"/>
      <c r="P38" s="39"/>
      <c r="Q38" s="39"/>
    </row>
    <row r="39" spans="1:17" s="39" customFormat="1" ht="18" customHeight="1">
      <c r="A39" s="44">
        <v>22</v>
      </c>
      <c r="B39" s="44"/>
      <c r="C39" s="48"/>
      <c r="D39" s="51"/>
      <c r="E39" s="52"/>
      <c r="F39" s="46"/>
      <c r="G39" s="53"/>
      <c r="H39" s="54"/>
      <c r="I39" s="47"/>
      <c r="J39" s="63"/>
      <c r="K39" s="63"/>
      <c r="L39" s="28"/>
      <c r="M39" s="28"/>
      <c r="O39" s="43"/>
      <c r="P39" s="43"/>
      <c r="Q39" s="43"/>
    </row>
    <row r="40" spans="1:17" s="43" customFormat="1" ht="18" customHeight="1">
      <c r="A40" s="44">
        <v>23</v>
      </c>
      <c r="B40" s="44"/>
      <c r="C40" s="48"/>
      <c r="D40" s="51"/>
      <c r="E40" s="52"/>
      <c r="F40" s="46"/>
      <c r="G40" s="53"/>
      <c r="H40" s="54"/>
      <c r="I40" s="47"/>
      <c r="J40" s="63"/>
      <c r="K40" s="63"/>
      <c r="L40" s="28"/>
      <c r="M40" s="28"/>
      <c r="N40" s="56"/>
      <c r="O40" s="39"/>
      <c r="P40" s="39"/>
      <c r="Q40" s="39"/>
    </row>
    <row r="41" spans="1:17" s="39" customFormat="1" ht="18" customHeight="1">
      <c r="A41" s="44">
        <v>24</v>
      </c>
      <c r="B41" s="44"/>
      <c r="C41" s="48"/>
      <c r="D41" s="51"/>
      <c r="E41" s="52"/>
      <c r="F41" s="46"/>
      <c r="G41" s="53"/>
      <c r="H41" s="54"/>
      <c r="I41" s="47"/>
      <c r="J41" s="63"/>
      <c r="K41" s="63"/>
      <c r="L41" s="28"/>
      <c r="M41" s="28"/>
      <c r="N41" s="56"/>
      <c r="O41" s="43"/>
      <c r="P41" s="43"/>
      <c r="Q41" s="43"/>
    </row>
    <row r="42" spans="1:17" s="43" customFormat="1" ht="18" customHeight="1">
      <c r="A42" s="44">
        <v>25</v>
      </c>
      <c r="B42" s="44"/>
      <c r="C42" s="48"/>
      <c r="D42" s="51"/>
      <c r="E42" s="52"/>
      <c r="F42" s="46"/>
      <c r="G42" s="53"/>
      <c r="H42" s="54"/>
      <c r="I42" s="47"/>
      <c r="J42" s="63"/>
      <c r="K42" s="63"/>
      <c r="L42" s="28"/>
      <c r="M42" s="28"/>
      <c r="N42" s="56"/>
      <c r="O42" s="39"/>
      <c r="P42" s="39"/>
      <c r="Q42" s="39"/>
    </row>
    <row r="43" spans="1:17" s="39" customFormat="1" ht="18" customHeight="1">
      <c r="A43" s="44">
        <v>26</v>
      </c>
      <c r="B43" s="44"/>
      <c r="C43" s="48"/>
      <c r="D43" s="51"/>
      <c r="E43" s="52"/>
      <c r="F43" s="46"/>
      <c r="G43" s="53"/>
      <c r="H43" s="54"/>
      <c r="I43" s="47"/>
      <c r="J43" s="63"/>
      <c r="K43" s="63"/>
      <c r="L43" s="28"/>
      <c r="M43" s="28"/>
      <c r="N43" s="56"/>
      <c r="O43" s="43"/>
      <c r="P43" s="43"/>
      <c r="Q43" s="43"/>
    </row>
    <row r="44" spans="2:15" s="31" customFormat="1" ht="31.5" customHeight="1">
      <c r="B44" s="56"/>
      <c r="C44" s="56"/>
      <c r="F44" s="56"/>
      <c r="G44" s="56"/>
      <c r="L44" s="28"/>
      <c r="M44" s="28"/>
      <c r="N44" s="29"/>
      <c r="O44" s="56"/>
    </row>
    <row r="45" spans="1:16" s="31" customFormat="1" ht="19.5" customHeight="1">
      <c r="A45" s="237"/>
      <c r="B45" s="237"/>
      <c r="C45" s="57"/>
      <c r="D45" s="57"/>
      <c r="E45" s="238"/>
      <c r="F45" s="238"/>
      <c r="G45" s="238"/>
      <c r="J45" s="65"/>
      <c r="K45" s="28"/>
      <c r="L45" s="28"/>
      <c r="M45" s="29"/>
      <c r="N45" s="64"/>
      <c r="O45" s="64"/>
      <c r="P45" s="64"/>
    </row>
    <row r="46" spans="1:16" s="31" customFormat="1" ht="19.5" customHeight="1">
      <c r="A46" s="239" t="s">
        <v>18</v>
      </c>
      <c r="B46" s="239"/>
      <c r="C46" s="58"/>
      <c r="D46" s="58"/>
      <c r="E46" s="240" t="s">
        <v>19</v>
      </c>
      <c r="F46" s="240"/>
      <c r="G46" s="240"/>
      <c r="J46" s="66" t="s">
        <v>20</v>
      </c>
      <c r="K46" s="28"/>
      <c r="L46" s="28"/>
      <c r="M46" s="29"/>
      <c r="N46" s="6"/>
      <c r="O46" s="6"/>
      <c r="P46" s="6"/>
    </row>
    <row r="47" spans="2:17" s="31" customFormat="1" ht="19.5" customHeight="1">
      <c r="B47" s="56"/>
      <c r="C47" s="56"/>
      <c r="D47" s="58"/>
      <c r="E47" s="58"/>
      <c r="F47" s="56"/>
      <c r="G47" s="56"/>
      <c r="K47" s="56"/>
      <c r="L47" s="28"/>
      <c r="M47" s="28"/>
      <c r="N47" s="29"/>
      <c r="O47" s="29"/>
      <c r="P47" s="29"/>
      <c r="Q47" s="29"/>
    </row>
    <row r="48" spans="1:17" s="1" customFormat="1" ht="19.5" customHeight="1">
      <c r="A48" s="236" t="s">
        <v>70</v>
      </c>
      <c r="B48" s="236"/>
      <c r="C48" s="236"/>
      <c r="D48" s="236"/>
      <c r="E48" s="64"/>
      <c r="F48" s="64"/>
      <c r="G48" s="64"/>
      <c r="H48" s="64"/>
      <c r="I48" s="64"/>
      <c r="J48" s="64"/>
      <c r="K48" s="64"/>
      <c r="L48" s="28"/>
      <c r="M48" s="28"/>
      <c r="N48" s="29"/>
      <c r="O48" s="29"/>
      <c r="P48" s="29"/>
      <c r="Q48" s="29"/>
    </row>
    <row r="49" spans="1:17" s="1" customFormat="1" ht="15.75">
      <c r="A49" s="234" t="s">
        <v>68</v>
      </c>
      <c r="B49" s="235"/>
      <c r="C49" s="235"/>
      <c r="D49" s="6"/>
      <c r="E49" s="6"/>
      <c r="F49" s="6"/>
      <c r="G49" s="6"/>
      <c r="H49" s="6"/>
      <c r="I49" s="6"/>
      <c r="J49" s="6"/>
      <c r="K49" s="6"/>
      <c r="L49" s="28"/>
      <c r="M49" s="28"/>
      <c r="N49" s="29"/>
      <c r="O49" s="29"/>
      <c r="P49" s="29"/>
      <c r="Q49" s="29"/>
    </row>
    <row r="50" ht="15"/>
    <row r="51" ht="15"/>
  </sheetData>
  <sheetProtection selectLockedCells="1"/>
  <mergeCells count="20">
    <mergeCell ref="A5:Q5"/>
    <mergeCell ref="A6:Q6"/>
    <mergeCell ref="A49:C49"/>
    <mergeCell ref="A48:D48"/>
    <mergeCell ref="A45:B45"/>
    <mergeCell ref="E45:G45"/>
    <mergeCell ref="A46:B46"/>
    <mergeCell ref="E46:G46"/>
    <mergeCell ref="A13:A15"/>
    <mergeCell ref="D14:E14"/>
    <mergeCell ref="D13:K13"/>
    <mergeCell ref="J14:K14"/>
    <mergeCell ref="A8:B8"/>
    <mergeCell ref="A9:B9"/>
    <mergeCell ref="A10:B10"/>
    <mergeCell ref="A11:B11"/>
    <mergeCell ref="F14:G14"/>
    <mergeCell ref="H14:I14"/>
    <mergeCell ref="B13:B15"/>
    <mergeCell ref="C13:C15"/>
  </mergeCells>
  <hyperlinks>
    <hyperlink ref="A49" r:id="rId1" display="armyraeafencingthai@hotmail.com"/>
  </hyperlinks>
  <printOptions horizontalCentered="1"/>
  <pageMargins left="0.2755905511811024" right="0.35433070866141736" top="0.5511811023622047" bottom="0.2362204724409449" header="0.5118110236220472" footer="0.2362204724409449"/>
  <pageSetup fitToHeight="0" fitToWidth="1" horizontalDpi="300" verticalDpi="300" orientation="portrait" paperSize="9" scale="7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33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20.140625" style="1" customWidth="1"/>
    <col min="4" max="5" width="23.140625" style="1" customWidth="1"/>
    <col min="6" max="6" width="21.57421875" style="1" customWidth="1"/>
    <col min="7" max="16384" width="9.140625" style="1" customWidth="1"/>
  </cols>
  <sheetData>
    <row r="1" spans="1:13" s="17" customFormat="1" ht="40.5" customHeight="1">
      <c r="A1" s="20"/>
      <c r="B1" s="20"/>
      <c r="C1" s="21"/>
      <c r="D1" s="22"/>
      <c r="E1" s="22"/>
      <c r="F1" s="22"/>
      <c r="G1" s="22"/>
      <c r="H1" s="22"/>
      <c r="I1" s="22"/>
      <c r="J1" s="22"/>
      <c r="K1" s="22"/>
      <c r="L1" s="16"/>
      <c r="M1" s="16"/>
    </row>
    <row r="2" spans="1:17" s="12" customFormat="1" ht="19.5" customHeight="1">
      <c r="A2" s="149" t="s">
        <v>37</v>
      </c>
      <c r="B2" s="149"/>
      <c r="C2" s="149"/>
      <c r="D2" s="149"/>
      <c r="E2" s="149"/>
      <c r="F2" s="149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12" customFormat="1" ht="15" customHeight="1">
      <c r="A3" s="247" t="s">
        <v>71</v>
      </c>
      <c r="B3" s="247"/>
      <c r="C3" s="150"/>
      <c r="D3" s="150"/>
      <c r="E3" s="150"/>
      <c r="F3" s="150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3" s="12" customFormat="1" ht="30.75" customHeight="1">
      <c r="A4" s="151"/>
      <c r="B4" s="151"/>
      <c r="C4" s="152"/>
      <c r="D4" s="153"/>
      <c r="E4" s="153"/>
      <c r="F4" s="153"/>
      <c r="G4" s="16"/>
      <c r="H4" s="16"/>
      <c r="I4" s="16"/>
      <c r="J4" s="16"/>
      <c r="K4" s="16"/>
      <c r="L4" s="16"/>
      <c r="M4" s="16"/>
    </row>
    <row r="5" spans="1:6" ht="24.75" customHeight="1">
      <c r="A5" s="151"/>
      <c r="B5" s="151"/>
      <c r="C5" s="154"/>
      <c r="D5" s="154"/>
      <c r="E5" s="154"/>
      <c r="F5" s="154"/>
    </row>
    <row r="6" spans="1:6" ht="24.75" customHeight="1">
      <c r="A6" s="244" t="s">
        <v>42</v>
      </c>
      <c r="B6" s="244"/>
      <c r="C6" s="244"/>
      <c r="D6" s="244"/>
      <c r="E6" s="244"/>
      <c r="F6" s="244"/>
    </row>
    <row r="7" spans="1:6" ht="24.75" customHeight="1">
      <c r="A7" s="245" t="s">
        <v>24</v>
      </c>
      <c r="B7" s="245"/>
      <c r="C7" s="245"/>
      <c r="D7" s="245"/>
      <c r="E7" s="245"/>
      <c r="F7" s="245"/>
    </row>
    <row r="8" spans="1:6" ht="24.75" customHeight="1">
      <c r="A8" s="151"/>
      <c r="B8" s="151"/>
      <c r="C8" s="154"/>
      <c r="D8" s="154"/>
      <c r="E8" s="154"/>
      <c r="F8" s="154"/>
    </row>
    <row r="9" spans="1:6" ht="19.5" customHeight="1">
      <c r="A9" s="154"/>
      <c r="B9" s="155" t="s">
        <v>43</v>
      </c>
      <c r="C9" s="156"/>
      <c r="D9" s="157"/>
      <c r="E9" s="158"/>
      <c r="F9" s="154"/>
    </row>
    <row r="10" spans="1:6" ht="19.5" customHeight="1">
      <c r="A10" s="154"/>
      <c r="B10" s="155" t="s">
        <v>13</v>
      </c>
      <c r="C10" s="159"/>
      <c r="D10" s="160"/>
      <c r="E10" s="161"/>
      <c r="F10" s="162"/>
    </row>
    <row r="11" spans="1:6" ht="19.5" customHeight="1">
      <c r="A11" s="154"/>
      <c r="B11" s="155" t="s">
        <v>2</v>
      </c>
      <c r="C11" s="156"/>
      <c r="D11" s="157"/>
      <c r="E11" s="158"/>
      <c r="F11" s="154"/>
    </row>
    <row r="12" spans="1:6" ht="19.5" customHeight="1">
      <c r="A12" s="154"/>
      <c r="B12" s="155" t="s">
        <v>0</v>
      </c>
      <c r="C12" s="156"/>
      <c r="D12" s="157"/>
      <c r="E12" s="158"/>
      <c r="F12" s="163"/>
    </row>
    <row r="13" spans="1:6" ht="19.5" customHeight="1">
      <c r="A13" s="154"/>
      <c r="B13" s="155" t="s">
        <v>1</v>
      </c>
      <c r="C13" s="156"/>
      <c r="D13" s="157"/>
      <c r="E13" s="158"/>
      <c r="F13" s="164"/>
    </row>
    <row r="14" spans="1:6" ht="19.5" customHeight="1">
      <c r="A14" s="154"/>
      <c r="B14" s="154"/>
      <c r="C14" s="154"/>
      <c r="D14" s="154"/>
      <c r="E14" s="154"/>
      <c r="F14" s="164"/>
    </row>
    <row r="15" spans="1:6" ht="19.5" customHeight="1">
      <c r="A15" s="162" t="s">
        <v>22</v>
      </c>
      <c r="B15" s="162"/>
      <c r="C15" s="162"/>
      <c r="D15" s="162"/>
      <c r="E15" s="162"/>
      <c r="F15" s="164"/>
    </row>
    <row r="16" spans="1:6" ht="19.5" customHeight="1">
      <c r="A16" s="165"/>
      <c r="B16" s="165"/>
      <c r="C16" s="154"/>
      <c r="D16" s="154"/>
      <c r="E16" s="154"/>
      <c r="F16" s="164"/>
    </row>
    <row r="17" spans="1:6" s="10" customFormat="1" ht="15" customHeight="1">
      <c r="A17" s="163"/>
      <c r="B17" s="166" t="s">
        <v>33</v>
      </c>
      <c r="C17" s="166" t="s">
        <v>21</v>
      </c>
      <c r="D17" s="167" t="s">
        <v>27</v>
      </c>
      <c r="E17" s="167" t="s">
        <v>28</v>
      </c>
      <c r="F17" s="164"/>
    </row>
    <row r="18" spans="1:6" ht="19.5" customHeight="1">
      <c r="A18" s="164"/>
      <c r="B18" s="168">
        <v>1</v>
      </c>
      <c r="C18" s="169"/>
      <c r="D18" s="169"/>
      <c r="E18" s="170"/>
      <c r="F18" s="164"/>
    </row>
    <row r="19" spans="1:6" ht="19.5" customHeight="1">
      <c r="A19" s="164"/>
      <c r="B19" s="168">
        <v>2</v>
      </c>
      <c r="C19" s="169"/>
      <c r="D19" s="169"/>
      <c r="E19" s="170"/>
      <c r="F19" s="164"/>
    </row>
    <row r="20" spans="1:6" ht="19.5" customHeight="1">
      <c r="A20" s="164"/>
      <c r="B20" s="168">
        <v>3</v>
      </c>
      <c r="C20" s="169"/>
      <c r="D20" s="169"/>
      <c r="E20" s="170"/>
      <c r="F20" s="164"/>
    </row>
    <row r="21" spans="1:6" ht="19.5" customHeight="1">
      <c r="A21" s="164"/>
      <c r="B21" s="168">
        <v>4</v>
      </c>
      <c r="C21" s="169"/>
      <c r="D21" s="169"/>
      <c r="E21" s="170"/>
      <c r="F21" s="164"/>
    </row>
    <row r="22" spans="1:6" ht="19.5" customHeight="1">
      <c r="A22" s="164"/>
      <c r="B22" s="168">
        <v>5</v>
      </c>
      <c r="C22" s="169"/>
      <c r="D22" s="169"/>
      <c r="E22" s="170"/>
      <c r="F22" s="164"/>
    </row>
    <row r="23" spans="1:6" ht="19.5" customHeight="1">
      <c r="A23" s="164"/>
      <c r="B23" s="168">
        <v>6</v>
      </c>
      <c r="C23" s="169"/>
      <c r="D23" s="169"/>
      <c r="E23" s="170"/>
      <c r="F23" s="171"/>
    </row>
    <row r="24" spans="1:6" ht="19.5" customHeight="1">
      <c r="A24" s="164"/>
      <c r="B24" s="168">
        <v>7</v>
      </c>
      <c r="C24" s="169"/>
      <c r="D24" s="169"/>
      <c r="E24" s="170"/>
      <c r="F24" s="172"/>
    </row>
    <row r="25" spans="1:6" ht="19.5" customHeight="1">
      <c r="A25" s="164"/>
      <c r="B25" s="168">
        <v>8</v>
      </c>
      <c r="C25" s="169"/>
      <c r="D25" s="169"/>
      <c r="E25" s="170"/>
      <c r="F25" s="172"/>
    </row>
    <row r="26" spans="1:6" ht="19.5" customHeight="1">
      <c r="A26" s="164"/>
      <c r="B26" s="168">
        <v>9</v>
      </c>
      <c r="C26" s="169"/>
      <c r="D26" s="169"/>
      <c r="E26" s="170"/>
      <c r="F26" s="154"/>
    </row>
    <row r="27" spans="1:6" ht="19.5" customHeight="1">
      <c r="A27" s="164"/>
      <c r="B27" s="168">
        <v>10</v>
      </c>
      <c r="C27" s="169"/>
      <c r="D27" s="169"/>
      <c r="E27" s="170"/>
      <c r="F27" s="173"/>
    </row>
    <row r="28" spans="1:6" ht="19.5" customHeight="1">
      <c r="A28" s="165"/>
      <c r="B28" s="165"/>
      <c r="C28" s="164"/>
      <c r="D28" s="154"/>
      <c r="E28" s="154"/>
      <c r="F28" s="173"/>
    </row>
    <row r="29" spans="1:6" ht="19.5" customHeight="1">
      <c r="A29" s="246"/>
      <c r="B29" s="246"/>
      <c r="C29" s="154"/>
      <c r="D29" s="174"/>
      <c r="E29" s="154"/>
      <c r="F29" s="154"/>
    </row>
    <row r="30" spans="1:6" ht="19.5" customHeight="1">
      <c r="A30" s="175" t="s">
        <v>18</v>
      </c>
      <c r="B30" s="175"/>
      <c r="C30" s="176" t="s">
        <v>19</v>
      </c>
      <c r="D30" s="176" t="s">
        <v>20</v>
      </c>
      <c r="E30" s="154"/>
      <c r="F30" s="154"/>
    </row>
    <row r="31" spans="1:6" ht="15">
      <c r="A31" s="154"/>
      <c r="B31" s="154"/>
      <c r="C31" s="154"/>
      <c r="D31" s="154"/>
      <c r="E31" s="154"/>
      <c r="F31" s="154"/>
    </row>
    <row r="32" spans="1:6" ht="19.5" customHeight="1">
      <c r="A32" s="249" t="s">
        <v>80</v>
      </c>
      <c r="B32" s="249"/>
      <c r="C32" s="249"/>
      <c r="D32" s="249"/>
      <c r="E32" s="173"/>
      <c r="F32" s="154"/>
    </row>
    <row r="33" spans="1:6" ht="15.75">
      <c r="A33" s="248" t="s">
        <v>68</v>
      </c>
      <c r="B33" s="249"/>
      <c r="C33" s="249"/>
      <c r="D33" s="249"/>
      <c r="E33" s="173"/>
      <c r="F33" s="154"/>
    </row>
  </sheetData>
  <sheetProtection/>
  <mergeCells count="6">
    <mergeCell ref="A6:F6"/>
    <mergeCell ref="A7:F7"/>
    <mergeCell ref="A29:B29"/>
    <mergeCell ref="A3:B3"/>
    <mergeCell ref="A33:D33"/>
    <mergeCell ref="A32:D32"/>
  </mergeCells>
  <hyperlinks>
    <hyperlink ref="A33" r:id="rId1" display="armyraeafencingthai@hotmail.com"/>
  </hyperlinks>
  <printOptions horizontalCentered="1"/>
  <pageMargins left="0.52" right="0.52" top="0.74" bottom="0.5118110236220472" header="0.5118110236220472" footer="0.2362204724409449"/>
  <pageSetup fitToHeight="0" fitToWidth="1" horizontalDpi="300" verticalDpi="300" orientation="portrait" paperSize="9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31"/>
  <sheetViews>
    <sheetView zoomScale="86" zoomScaleNormal="86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.28125" style="108" customWidth="1"/>
    <col min="2" max="2" width="19.140625" style="109" customWidth="1"/>
    <col min="3" max="3" width="16.140625" style="109" customWidth="1"/>
    <col min="4" max="4" width="9.421875" style="108" customWidth="1"/>
    <col min="5" max="5" width="12.00390625" style="108" customWidth="1"/>
    <col min="6" max="6" width="7.140625" style="108" customWidth="1"/>
    <col min="7" max="7" width="6.8515625" style="110" customWidth="1"/>
    <col min="8" max="8" width="8.00390625" style="110" customWidth="1"/>
    <col min="9" max="10" width="8.7109375" style="111" customWidth="1"/>
    <col min="11" max="11" width="8.28125" style="108" customWidth="1"/>
    <col min="12" max="12" width="8.7109375" style="111" customWidth="1"/>
    <col min="13" max="13" width="8.7109375" style="108" customWidth="1"/>
    <col min="14" max="14" width="7.7109375" style="112" customWidth="1"/>
    <col min="15" max="15" width="8.7109375" style="111" customWidth="1"/>
    <col min="16" max="16" width="8.7109375" style="108" customWidth="1"/>
    <col min="17" max="17" width="8.140625" style="112" customWidth="1"/>
    <col min="18" max="18" width="11.00390625" style="114" customWidth="1"/>
    <col min="19" max="19" width="11.421875" style="113" customWidth="1"/>
    <col min="20" max="16384" width="9.140625" style="113" customWidth="1"/>
  </cols>
  <sheetData>
    <row r="1" spans="1:8" s="19" customFormat="1" ht="75" customHeight="1">
      <c r="A1" s="250"/>
      <c r="B1" s="250"/>
      <c r="C1" s="250"/>
      <c r="D1" s="250"/>
      <c r="E1" s="250"/>
      <c r="F1" s="250"/>
      <c r="G1" s="250"/>
      <c r="H1" s="250"/>
    </row>
    <row r="2" spans="1:17" s="67" customFormat="1" ht="19.5" customHeight="1">
      <c r="A2" s="30" t="s">
        <v>37</v>
      </c>
      <c r="B2" s="116"/>
      <c r="C2" s="116"/>
      <c r="D2" s="116"/>
      <c r="E2" s="116"/>
      <c r="F2" s="116"/>
      <c r="G2" s="116"/>
      <c r="H2" s="116"/>
      <c r="K2" s="251" t="s">
        <v>44</v>
      </c>
      <c r="L2" s="251"/>
      <c r="M2" s="251"/>
      <c r="N2" s="251"/>
      <c r="O2" s="251"/>
      <c r="P2" s="251"/>
      <c r="Q2" s="251"/>
    </row>
    <row r="3" spans="1:17" s="67" customFormat="1" ht="19.5" customHeight="1">
      <c r="A3" s="275" t="s">
        <v>72</v>
      </c>
      <c r="B3" s="275"/>
      <c r="C3" s="116"/>
      <c r="D3" s="116"/>
      <c r="E3" s="116"/>
      <c r="F3" s="116"/>
      <c r="G3" s="116"/>
      <c r="H3" s="116"/>
      <c r="K3" s="252" t="s">
        <v>45</v>
      </c>
      <c r="L3" s="252"/>
      <c r="M3" s="252"/>
      <c r="N3" s="252"/>
      <c r="O3" s="252"/>
      <c r="P3" s="252"/>
      <c r="Q3" s="252"/>
    </row>
    <row r="4" spans="1:18" s="74" customFormat="1" ht="10.5" customHeight="1">
      <c r="A4" s="18"/>
      <c r="B4" s="68"/>
      <c r="C4" s="68"/>
      <c r="D4" s="69"/>
      <c r="E4" s="69"/>
      <c r="F4" s="69"/>
      <c r="G4" s="70"/>
      <c r="H4" s="70"/>
      <c r="I4" s="71"/>
      <c r="J4" s="71"/>
      <c r="K4" s="69"/>
      <c r="L4" s="71"/>
      <c r="M4" s="69"/>
      <c r="N4" s="72"/>
      <c r="O4" s="71"/>
      <c r="P4" s="69"/>
      <c r="Q4" s="72"/>
      <c r="R4" s="73"/>
    </row>
    <row r="5" spans="1:18" s="74" customFormat="1" ht="15">
      <c r="A5" s="75" t="s">
        <v>12</v>
      </c>
      <c r="B5" s="71"/>
      <c r="C5" s="253"/>
      <c r="D5" s="253"/>
      <c r="E5" s="253"/>
      <c r="F5" s="253"/>
      <c r="G5" s="253"/>
      <c r="H5" s="253"/>
      <c r="I5" s="253"/>
      <c r="J5" s="253"/>
      <c r="K5" s="69"/>
      <c r="L5" s="76" t="s">
        <v>2</v>
      </c>
      <c r="M5" s="254"/>
      <c r="N5" s="254"/>
      <c r="O5" s="254"/>
      <c r="P5" s="254"/>
      <c r="Q5" s="254"/>
      <c r="R5" s="77"/>
    </row>
    <row r="6" spans="1:18" s="74" customFormat="1" ht="15">
      <c r="A6" s="75" t="s">
        <v>13</v>
      </c>
      <c r="B6" s="71"/>
      <c r="C6" s="256"/>
      <c r="D6" s="256"/>
      <c r="E6" s="256"/>
      <c r="F6" s="256"/>
      <c r="G6" s="256"/>
      <c r="H6" s="256"/>
      <c r="I6" s="256"/>
      <c r="J6" s="256"/>
      <c r="K6" s="69"/>
      <c r="L6" s="76" t="s">
        <v>0</v>
      </c>
      <c r="M6" s="257"/>
      <c r="N6" s="257"/>
      <c r="O6" s="76" t="s">
        <v>46</v>
      </c>
      <c r="P6" s="257"/>
      <c r="Q6" s="257"/>
      <c r="R6" s="77"/>
    </row>
    <row r="7" spans="1:18" s="79" customFormat="1" ht="12.75">
      <c r="A7" s="78"/>
      <c r="D7" s="78"/>
      <c r="E7" s="78"/>
      <c r="F7" s="78"/>
      <c r="G7" s="80"/>
      <c r="H7" s="80"/>
      <c r="I7" s="81"/>
      <c r="J7" s="81"/>
      <c r="K7" s="78"/>
      <c r="L7" s="81"/>
      <c r="M7" s="78"/>
      <c r="N7" s="82"/>
      <c r="O7" s="81"/>
      <c r="P7" s="78"/>
      <c r="Q7" s="82"/>
      <c r="R7" s="83"/>
    </row>
    <row r="8" spans="1:18" s="79" customFormat="1" ht="26.25" customHeight="1">
      <c r="A8" s="281" t="s">
        <v>82</v>
      </c>
      <c r="B8" s="281"/>
      <c r="C8" s="182" t="s">
        <v>83</v>
      </c>
      <c r="D8" s="182" t="s">
        <v>94</v>
      </c>
      <c r="E8" s="183" t="s">
        <v>90</v>
      </c>
      <c r="F8" s="274" t="s">
        <v>91</v>
      </c>
      <c r="G8" s="274"/>
      <c r="H8" s="274" t="s">
        <v>93</v>
      </c>
      <c r="I8" s="274"/>
      <c r="J8" s="274"/>
      <c r="K8" s="200" t="s">
        <v>95</v>
      </c>
      <c r="L8" s="84"/>
      <c r="M8" s="85"/>
      <c r="N8" s="86"/>
      <c r="O8" s="85"/>
      <c r="P8" s="84"/>
      <c r="Q8" s="84"/>
      <c r="R8" s="87"/>
    </row>
    <row r="9" spans="1:18" s="79" customFormat="1" ht="23.25" customHeight="1">
      <c r="A9" s="282" t="s">
        <v>99</v>
      </c>
      <c r="B9" s="283"/>
      <c r="C9" s="182" t="s">
        <v>83</v>
      </c>
      <c r="D9" s="184" t="s">
        <v>84</v>
      </c>
      <c r="E9" s="185" t="s">
        <v>106</v>
      </c>
      <c r="F9" s="274" t="s">
        <v>92</v>
      </c>
      <c r="G9" s="274"/>
      <c r="H9" s="258" t="s">
        <v>93</v>
      </c>
      <c r="I9" s="258"/>
      <c r="J9" s="258"/>
      <c r="K9" s="200" t="s">
        <v>95</v>
      </c>
      <c r="L9" s="89"/>
      <c r="M9" s="89"/>
      <c r="N9" s="89"/>
      <c r="O9" s="89"/>
      <c r="P9" s="89"/>
      <c r="Q9" s="89"/>
      <c r="R9" s="90"/>
    </row>
    <row r="10" spans="1:18" s="79" customFormat="1" ht="23.25" customHeight="1">
      <c r="A10" s="194"/>
      <c r="B10" s="194"/>
      <c r="C10" s="195"/>
      <c r="D10" s="196"/>
      <c r="E10" s="197"/>
      <c r="F10" s="198"/>
      <c r="G10" s="198"/>
      <c r="H10" s="199"/>
      <c r="I10" s="199"/>
      <c r="J10" s="199"/>
      <c r="K10" s="193"/>
      <c r="L10" s="89"/>
      <c r="M10" s="89"/>
      <c r="N10" s="89"/>
      <c r="O10" s="89"/>
      <c r="P10" s="89"/>
      <c r="Q10" s="89"/>
      <c r="R10" s="90"/>
    </row>
    <row r="11" spans="1:18" s="79" customFormat="1" ht="23.25" customHeight="1">
      <c r="A11" s="194"/>
      <c r="B11" s="194"/>
      <c r="C11" s="195"/>
      <c r="D11" s="196"/>
      <c r="E11" s="197"/>
      <c r="F11" s="198"/>
      <c r="G11" s="198"/>
      <c r="H11" s="201"/>
      <c r="I11" s="201"/>
      <c r="J11" s="201"/>
      <c r="K11" s="193"/>
      <c r="L11" s="88"/>
      <c r="M11" s="88"/>
      <c r="N11" s="88"/>
      <c r="O11" s="89"/>
      <c r="P11" s="89"/>
      <c r="Q11" s="89"/>
      <c r="R11" s="90"/>
    </row>
    <row r="12" spans="1:18" s="79" customFormat="1" ht="15.75" customHeight="1">
      <c r="A12"/>
      <c r="B12"/>
      <c r="C12"/>
      <c r="D12" s="148"/>
      <c r="E12" s="147"/>
      <c r="F12" s="147"/>
      <c r="H12" s="260" t="s">
        <v>18</v>
      </c>
      <c r="I12" s="260"/>
      <c r="J12" s="260"/>
      <c r="L12" s="261" t="s">
        <v>20</v>
      </c>
      <c r="M12" s="261"/>
      <c r="N12" s="261"/>
      <c r="P12" s="262" t="s">
        <v>19</v>
      </c>
      <c r="Q12" s="262"/>
      <c r="R12" s="91"/>
    </row>
    <row r="13" spans="1:19" s="79" customFormat="1" ht="15" customHeight="1">
      <c r="A13" s="92"/>
      <c r="D13" s="78"/>
      <c r="E13" s="78"/>
      <c r="F13" s="78"/>
      <c r="G13" s="80"/>
      <c r="H13" s="80"/>
      <c r="I13" s="81"/>
      <c r="J13" s="81"/>
      <c r="K13" s="78"/>
      <c r="L13" s="81"/>
      <c r="M13" s="78"/>
      <c r="N13" s="82"/>
      <c r="O13" s="81"/>
      <c r="P13" s="78"/>
      <c r="Q13" s="82"/>
      <c r="R13" s="83"/>
      <c r="S13" s="78"/>
    </row>
    <row r="14" spans="1:19" s="79" customFormat="1" ht="15" customHeight="1">
      <c r="A14" s="271" t="s">
        <v>33</v>
      </c>
      <c r="B14" s="272" t="s">
        <v>47</v>
      </c>
      <c r="C14" s="258" t="s">
        <v>48</v>
      </c>
      <c r="D14" s="258" t="s">
        <v>49</v>
      </c>
      <c r="E14" s="271" t="s">
        <v>21</v>
      </c>
      <c r="F14" s="276" t="s">
        <v>50</v>
      </c>
      <c r="G14" s="277"/>
      <c r="H14" s="277"/>
      <c r="I14" s="277"/>
      <c r="J14" s="277"/>
      <c r="K14" s="278"/>
      <c r="L14" s="255" t="s">
        <v>51</v>
      </c>
      <c r="M14" s="255"/>
      <c r="N14" s="255"/>
      <c r="O14" s="255" t="s">
        <v>52</v>
      </c>
      <c r="P14" s="255"/>
      <c r="Q14" s="255"/>
      <c r="R14" s="93"/>
      <c r="S14" s="94"/>
    </row>
    <row r="15" spans="1:19" s="79" customFormat="1" ht="15" customHeight="1">
      <c r="A15" s="267"/>
      <c r="B15" s="273"/>
      <c r="C15" s="259"/>
      <c r="D15" s="259"/>
      <c r="E15" s="267"/>
      <c r="F15" s="279" t="s">
        <v>28</v>
      </c>
      <c r="G15" s="280"/>
      <c r="H15" s="255" t="s">
        <v>54</v>
      </c>
      <c r="I15" s="269" t="s">
        <v>55</v>
      </c>
      <c r="J15" s="269" t="s">
        <v>56</v>
      </c>
      <c r="K15" s="269" t="s">
        <v>57</v>
      </c>
      <c r="L15" s="265" t="s">
        <v>58</v>
      </c>
      <c r="M15" s="267" t="s">
        <v>59</v>
      </c>
      <c r="N15" s="263" t="s">
        <v>60</v>
      </c>
      <c r="O15" s="265" t="s">
        <v>58</v>
      </c>
      <c r="P15" s="267" t="s">
        <v>61</v>
      </c>
      <c r="Q15" s="263" t="s">
        <v>60</v>
      </c>
      <c r="R15" s="93"/>
      <c r="S15" s="94"/>
    </row>
    <row r="16" spans="1:18" s="94" customFormat="1" ht="36.75" customHeight="1">
      <c r="A16" s="267"/>
      <c r="B16" s="273"/>
      <c r="C16" s="259"/>
      <c r="D16" s="183" t="s">
        <v>53</v>
      </c>
      <c r="E16" s="267"/>
      <c r="F16" s="177" t="s">
        <v>81</v>
      </c>
      <c r="G16" s="178" t="s">
        <v>87</v>
      </c>
      <c r="H16" s="255"/>
      <c r="I16" s="269"/>
      <c r="J16" s="269"/>
      <c r="K16" s="269"/>
      <c r="L16" s="266"/>
      <c r="M16" s="268"/>
      <c r="N16" s="264"/>
      <c r="O16" s="266"/>
      <c r="P16" s="268"/>
      <c r="Q16" s="264"/>
      <c r="R16" s="95"/>
    </row>
    <row r="17" spans="1:19" s="94" customFormat="1" ht="13.5" customHeight="1">
      <c r="A17" s="96" t="s">
        <v>62</v>
      </c>
      <c r="B17" s="97" t="s">
        <v>75</v>
      </c>
      <c r="C17" s="97" t="s">
        <v>76</v>
      </c>
      <c r="D17" s="98" t="s">
        <v>77</v>
      </c>
      <c r="E17" s="98" t="s">
        <v>63</v>
      </c>
      <c r="F17" s="144"/>
      <c r="G17" s="144" t="s">
        <v>88</v>
      </c>
      <c r="H17" s="144">
        <v>1</v>
      </c>
      <c r="I17" s="99">
        <v>41927</v>
      </c>
      <c r="J17" s="99">
        <v>41931</v>
      </c>
      <c r="K17" s="98">
        <v>4</v>
      </c>
      <c r="L17" s="99">
        <v>41927</v>
      </c>
      <c r="M17" s="98" t="s">
        <v>64</v>
      </c>
      <c r="N17" s="100">
        <v>0.46875</v>
      </c>
      <c r="O17" s="99">
        <v>41931</v>
      </c>
      <c r="P17" s="98" t="s">
        <v>65</v>
      </c>
      <c r="Q17" s="100">
        <v>0.5243055555555556</v>
      </c>
      <c r="R17" s="101"/>
      <c r="S17" s="102"/>
    </row>
    <row r="18" spans="1:19" s="94" customFormat="1" ht="13.5" customHeight="1">
      <c r="A18" s="96"/>
      <c r="B18" s="97" t="s">
        <v>78</v>
      </c>
      <c r="C18" s="97" t="s">
        <v>79</v>
      </c>
      <c r="D18" s="98" t="s">
        <v>97</v>
      </c>
      <c r="E18" s="98" t="s">
        <v>66</v>
      </c>
      <c r="F18" s="144"/>
      <c r="G18" s="144" t="s">
        <v>88</v>
      </c>
      <c r="H18" s="144">
        <v>1</v>
      </c>
      <c r="I18" s="99">
        <v>41927</v>
      </c>
      <c r="J18" s="99">
        <v>41931</v>
      </c>
      <c r="K18" s="98">
        <v>3</v>
      </c>
      <c r="L18" s="99">
        <v>41926</v>
      </c>
      <c r="M18" s="98" t="s">
        <v>96</v>
      </c>
      <c r="N18" s="100">
        <v>0.427083333333333</v>
      </c>
      <c r="O18" s="99">
        <v>41930</v>
      </c>
      <c r="P18" s="98" t="s">
        <v>64</v>
      </c>
      <c r="Q18" s="100">
        <v>0.482638888888889</v>
      </c>
      <c r="R18" s="101"/>
      <c r="S18" s="102"/>
    </row>
    <row r="19" spans="1:19" s="104" customFormat="1" ht="13.5" customHeight="1">
      <c r="A19" s="96" t="s">
        <v>62</v>
      </c>
      <c r="B19" s="97" t="s">
        <v>78</v>
      </c>
      <c r="C19" s="97" t="s">
        <v>79</v>
      </c>
      <c r="D19" s="98" t="s">
        <v>77</v>
      </c>
      <c r="E19" s="98" t="s">
        <v>98</v>
      </c>
      <c r="F19" s="144" t="s">
        <v>88</v>
      </c>
      <c r="G19" s="144"/>
      <c r="H19" s="144">
        <v>1</v>
      </c>
      <c r="I19" s="99">
        <v>41927</v>
      </c>
      <c r="J19" s="99">
        <v>41931</v>
      </c>
      <c r="K19" s="98">
        <v>4</v>
      </c>
      <c r="L19" s="99">
        <v>41927</v>
      </c>
      <c r="M19" s="98" t="s">
        <v>64</v>
      </c>
      <c r="N19" s="100">
        <v>0.46875</v>
      </c>
      <c r="O19" s="99">
        <v>41931</v>
      </c>
      <c r="P19" s="98" t="s">
        <v>65</v>
      </c>
      <c r="Q19" s="100">
        <v>0.5243055555555556</v>
      </c>
      <c r="R19" s="101"/>
      <c r="S19" s="103"/>
    </row>
    <row r="20" spans="1:19" s="94" customFormat="1" ht="13.5" customHeight="1">
      <c r="A20" s="105">
        <f>1</f>
        <v>1</v>
      </c>
      <c r="B20" s="117"/>
      <c r="C20" s="117"/>
      <c r="D20" s="118"/>
      <c r="E20" s="118"/>
      <c r="F20" s="118"/>
      <c r="G20" s="119"/>
      <c r="H20" s="119"/>
      <c r="I20" s="120"/>
      <c r="J20" s="120"/>
      <c r="K20" s="121"/>
      <c r="L20" s="120"/>
      <c r="M20" s="121"/>
      <c r="N20" s="122"/>
      <c r="O20" s="120"/>
      <c r="P20" s="121"/>
      <c r="Q20" s="122"/>
      <c r="R20" s="101"/>
      <c r="S20" s="103"/>
    </row>
    <row r="21" spans="1:19" s="94" customFormat="1" ht="13.5" customHeight="1">
      <c r="A21" s="105">
        <f>A20+1</f>
        <v>2</v>
      </c>
      <c r="B21" s="123"/>
      <c r="C21" s="123"/>
      <c r="D21" s="124"/>
      <c r="F21" s="124"/>
      <c r="G21" s="125"/>
      <c r="H21" s="125"/>
      <c r="I21" s="126"/>
      <c r="J21" s="126"/>
      <c r="K21" s="127"/>
      <c r="L21" s="126"/>
      <c r="M21" s="127"/>
      <c r="N21" s="128"/>
      <c r="O21" s="126"/>
      <c r="P21" s="127"/>
      <c r="Q21" s="128"/>
      <c r="R21" s="101"/>
      <c r="S21" s="103"/>
    </row>
    <row r="22" spans="1:19" s="94" customFormat="1" ht="13.5" customHeight="1">
      <c r="A22" s="105">
        <f aca="true" t="shared" si="0" ref="A22:A29">A21+1</f>
        <v>3</v>
      </c>
      <c r="B22" s="123"/>
      <c r="C22" s="123"/>
      <c r="D22" s="124"/>
      <c r="E22" s="124"/>
      <c r="F22" s="124"/>
      <c r="G22" s="125"/>
      <c r="H22" s="125"/>
      <c r="I22" s="126"/>
      <c r="J22" s="126"/>
      <c r="K22" s="127"/>
      <c r="L22" s="126"/>
      <c r="M22" s="127"/>
      <c r="N22" s="128"/>
      <c r="O22" s="126"/>
      <c r="P22" s="127"/>
      <c r="Q22" s="128"/>
      <c r="R22" s="101"/>
      <c r="S22" s="103"/>
    </row>
    <row r="23" spans="1:19" s="104" customFormat="1" ht="13.5" customHeight="1">
      <c r="A23" s="105">
        <f t="shared" si="0"/>
        <v>4</v>
      </c>
      <c r="B23" s="129"/>
      <c r="C23" s="129"/>
      <c r="D23" s="130"/>
      <c r="E23" s="130"/>
      <c r="F23" s="130"/>
      <c r="G23" s="131"/>
      <c r="H23" s="131"/>
      <c r="I23" s="132"/>
      <c r="J23" s="132"/>
      <c r="K23" s="130"/>
      <c r="L23" s="132"/>
      <c r="M23" s="130"/>
      <c r="N23" s="133"/>
      <c r="O23" s="132"/>
      <c r="P23" s="130"/>
      <c r="Q23" s="133"/>
      <c r="R23" s="101"/>
      <c r="S23" s="103"/>
    </row>
    <row r="24" spans="1:19" s="104" customFormat="1" ht="13.5" customHeight="1">
      <c r="A24" s="105">
        <f t="shared" si="0"/>
        <v>5</v>
      </c>
      <c r="B24" s="123"/>
      <c r="C24" s="123"/>
      <c r="D24" s="124"/>
      <c r="E24" s="124"/>
      <c r="F24" s="124"/>
      <c r="G24" s="125"/>
      <c r="H24" s="125"/>
      <c r="I24" s="126"/>
      <c r="J24" s="126"/>
      <c r="K24" s="127"/>
      <c r="L24" s="126"/>
      <c r="M24" s="127"/>
      <c r="N24" s="128"/>
      <c r="O24" s="126"/>
      <c r="P24" s="127"/>
      <c r="Q24" s="128"/>
      <c r="R24" s="101"/>
      <c r="S24" s="103"/>
    </row>
    <row r="25" spans="1:19" s="104" customFormat="1" ht="13.5" customHeight="1">
      <c r="A25" s="105">
        <f t="shared" si="0"/>
        <v>6</v>
      </c>
      <c r="B25" s="123"/>
      <c r="C25" s="123"/>
      <c r="D25" s="124"/>
      <c r="E25" s="124"/>
      <c r="F25" s="124"/>
      <c r="G25" s="125"/>
      <c r="H25" s="125"/>
      <c r="I25" s="126"/>
      <c r="J25" s="126"/>
      <c r="K25" s="127"/>
      <c r="L25" s="126"/>
      <c r="M25" s="127"/>
      <c r="N25" s="128"/>
      <c r="O25" s="126"/>
      <c r="P25" s="127"/>
      <c r="Q25" s="128"/>
      <c r="R25" s="101"/>
      <c r="S25" s="103"/>
    </row>
    <row r="26" spans="1:19" s="104" customFormat="1" ht="13.5" customHeight="1">
      <c r="A26" s="105">
        <f t="shared" si="0"/>
        <v>7</v>
      </c>
      <c r="B26" s="123"/>
      <c r="C26" s="123"/>
      <c r="D26" s="124"/>
      <c r="E26" s="124"/>
      <c r="F26" s="124"/>
      <c r="G26" s="125"/>
      <c r="H26" s="125"/>
      <c r="I26" s="134"/>
      <c r="J26" s="134"/>
      <c r="K26" s="124"/>
      <c r="L26" s="134"/>
      <c r="M26" s="124"/>
      <c r="N26" s="135"/>
      <c r="O26" s="134"/>
      <c r="P26" s="124"/>
      <c r="Q26" s="135"/>
      <c r="R26" s="101"/>
      <c r="S26" s="103"/>
    </row>
    <row r="27" spans="1:19" s="74" customFormat="1" ht="13.5" customHeight="1">
      <c r="A27" s="105">
        <f t="shared" si="0"/>
        <v>8</v>
      </c>
      <c r="B27" s="123"/>
      <c r="C27" s="123"/>
      <c r="D27" s="124"/>
      <c r="E27" s="124"/>
      <c r="F27" s="124"/>
      <c r="G27" s="125"/>
      <c r="H27" s="125"/>
      <c r="I27" s="134"/>
      <c r="J27" s="134"/>
      <c r="K27" s="124"/>
      <c r="L27" s="134"/>
      <c r="M27" s="124"/>
      <c r="N27" s="135"/>
      <c r="O27" s="134"/>
      <c r="P27" s="124"/>
      <c r="Q27" s="135"/>
      <c r="R27" s="90"/>
      <c r="S27" s="106"/>
    </row>
    <row r="28" spans="1:19" s="74" customFormat="1" ht="13.5" customHeight="1">
      <c r="A28" s="105">
        <f t="shared" si="0"/>
        <v>9</v>
      </c>
      <c r="B28" s="136"/>
      <c r="C28" s="136"/>
      <c r="D28" s="137"/>
      <c r="E28" s="137"/>
      <c r="F28" s="137"/>
      <c r="G28" s="125"/>
      <c r="H28" s="125"/>
      <c r="I28" s="138"/>
      <c r="J28" s="138"/>
      <c r="K28" s="137"/>
      <c r="L28" s="138"/>
      <c r="M28" s="137"/>
      <c r="N28" s="139"/>
      <c r="O28" s="138"/>
      <c r="P28" s="127"/>
      <c r="Q28" s="128"/>
      <c r="R28" s="101"/>
      <c r="S28" s="106"/>
    </row>
    <row r="29" spans="1:19" s="107" customFormat="1" ht="13.5" customHeight="1">
      <c r="A29" s="105">
        <f t="shared" si="0"/>
        <v>10</v>
      </c>
      <c r="B29" s="140"/>
      <c r="C29" s="140"/>
      <c r="D29" s="141"/>
      <c r="E29" s="141"/>
      <c r="F29" s="141"/>
      <c r="G29" s="125"/>
      <c r="H29" s="125"/>
      <c r="I29" s="126"/>
      <c r="J29" s="126"/>
      <c r="K29" s="127"/>
      <c r="L29" s="126"/>
      <c r="M29" s="127"/>
      <c r="N29" s="128"/>
      <c r="O29" s="126"/>
      <c r="P29" s="127"/>
      <c r="Q29" s="128"/>
      <c r="R29" s="101"/>
      <c r="S29" s="103"/>
    </row>
    <row r="30" spans="1:18" s="1" customFormat="1" ht="19.5" customHeight="1">
      <c r="A30" s="270" t="s">
        <v>67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3"/>
    </row>
    <row r="31" spans="1:18" s="1" customFormat="1" ht="15.75">
      <c r="A31" s="234" t="s">
        <v>68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115"/>
    </row>
    <row r="32" ht="13.5" customHeight="1"/>
    <row r="33" ht="13.5" customHeight="1"/>
    <row r="34" ht="13.5" customHeight="1"/>
  </sheetData>
  <sheetProtection/>
  <mergeCells count="39">
    <mergeCell ref="H8:J8"/>
    <mergeCell ref="H9:J9"/>
    <mergeCell ref="A3:B3"/>
    <mergeCell ref="F14:K14"/>
    <mergeCell ref="F15:G15"/>
    <mergeCell ref="A8:B8"/>
    <mergeCell ref="A9:B9"/>
    <mergeCell ref="F8:G8"/>
    <mergeCell ref="F9:G9"/>
    <mergeCell ref="H15:H16"/>
    <mergeCell ref="A30:Q30"/>
    <mergeCell ref="A31:Q31"/>
    <mergeCell ref="A14:A16"/>
    <mergeCell ref="B14:B16"/>
    <mergeCell ref="C14:C16"/>
    <mergeCell ref="E14:E16"/>
    <mergeCell ref="J15:J16"/>
    <mergeCell ref="K15:K16"/>
    <mergeCell ref="L15:L16"/>
    <mergeCell ref="M15:M16"/>
    <mergeCell ref="H12:J12"/>
    <mergeCell ref="L12:N12"/>
    <mergeCell ref="P12:Q12"/>
    <mergeCell ref="O14:Q14"/>
    <mergeCell ref="N15:N16"/>
    <mergeCell ref="O15:O16"/>
    <mergeCell ref="P15:P16"/>
    <mergeCell ref="Q15:Q16"/>
    <mergeCell ref="I15:I16"/>
    <mergeCell ref="A1:H1"/>
    <mergeCell ref="K2:Q2"/>
    <mergeCell ref="K3:Q3"/>
    <mergeCell ref="C5:J5"/>
    <mergeCell ref="M5:Q5"/>
    <mergeCell ref="L14:N14"/>
    <mergeCell ref="C6:J6"/>
    <mergeCell ref="M6:N6"/>
    <mergeCell ref="P6:Q6"/>
    <mergeCell ref="D14:D15"/>
  </mergeCells>
  <dataValidations count="1">
    <dataValidation allowBlank="1" showInputMessage="1" showErrorMessage="1" imeMode="off" sqref="T16:IV18 T20:IV22 E14:E15 F14:F16 H15:Q15 R14:S16 L14:Q14 A14:C16 D14 D16 A20:A29"/>
  </dataValidations>
  <hyperlinks>
    <hyperlink ref="A31" r:id="rId1" display="armyraeafencingthai@hotmail.com"/>
  </hyperlinks>
  <printOptions/>
  <pageMargins left="0.32" right="0.3" top="0.32" bottom="0.37" header="0.3" footer="0.3"/>
  <pageSetup fitToHeight="0" fitToWidth="1" orientation="landscape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Chameleon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Capt.Sompon Srisodsai</dc:creator>
  <cp:keywords/>
  <dc:description/>
  <cp:lastModifiedBy>น.อ.สมพล ศรีสดใส</cp:lastModifiedBy>
  <cp:lastPrinted>2015-04-29T10:17:52Z</cp:lastPrinted>
  <dcterms:created xsi:type="dcterms:W3CDTF">2005-12-17T03:03:50Z</dcterms:created>
  <dcterms:modified xsi:type="dcterms:W3CDTF">2015-06-16T09:00:56Z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