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pe\Desktop\"/>
    </mc:Choice>
  </mc:AlternateContent>
  <xr:revisionPtr revIDLastSave="0" documentId="13_ncr:1_{AA65E5E4-E766-4E1A-88ED-DC7998EDFCFA}" xr6:coauthVersionLast="44" xr6:coauthVersionMax="44" xr10:uidLastSave="{00000000-0000-0000-0000-000000000000}"/>
  <bookViews>
    <workbookView xWindow="-120" yWindow="-120" windowWidth="29040" windowHeight="15840" tabRatio="365" activeTab="3" xr2:uid="{00000000-000D-0000-FFFF-FFFF00000000}"/>
  </bookViews>
  <sheets>
    <sheet name="低年級(47)" sheetId="26" r:id="rId1"/>
    <sheet name="中年級(84)" sheetId="25" r:id="rId2"/>
    <sheet name="高年級(136)" sheetId="20" r:id="rId3"/>
    <sheet name="團體(29)" sheetId="23" r:id="rId4"/>
  </sheets>
  <definedNames>
    <definedName name="_xlnm.Print_Area" localSheetId="1">'中年級(84)'!$A$1:$W$107</definedName>
    <definedName name="_xlnm.Print_Area" localSheetId="0">'低年級(47)'!$A$1:$W$107</definedName>
    <definedName name="_xlnm.Print_Area" localSheetId="2">'高年級(136)'!$A$1:$W$101</definedName>
    <definedName name="_xlnm.Print_Area" localSheetId="3">'團體(29)'!$A$1:$O$31</definedName>
    <definedName name="_xlnm.Print_Titles" localSheetId="1">'中年級(84)'!$1:$1</definedName>
    <definedName name="_xlnm.Print_Titles" localSheetId="0">'低年級(47)'!$1:$1</definedName>
    <definedName name="_xlnm.Print_Titles" localSheetId="2">'高年級(136)'!$1:$1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" i="20" l="1"/>
  <c r="D1" i="23" l="1"/>
  <c r="F1" i="23" l="1"/>
  <c r="F1" i="26"/>
  <c r="F1" i="25"/>
</calcChain>
</file>

<file path=xl/sharedStrings.xml><?xml version="1.0" encoding="utf-8"?>
<sst xmlns="http://schemas.openxmlformats.org/spreadsheetml/2006/main" count="755" uniqueCount="455">
  <si>
    <t>姓名</t>
    <phoneticPr fontId="1" type="noConversion"/>
  </si>
  <si>
    <t>單位</t>
    <phoneticPr fontId="1" type="noConversion"/>
  </si>
  <si>
    <t>姓名</t>
    <phoneticPr fontId="1" type="noConversion"/>
  </si>
  <si>
    <t>單位</t>
    <phoneticPr fontId="1" type="noConversion"/>
  </si>
  <si>
    <t>姓名</t>
    <phoneticPr fontId="1" type="noConversion"/>
  </si>
  <si>
    <t>中年級男鈍</t>
    <phoneticPr fontId="1" type="noConversion"/>
  </si>
  <si>
    <t>高年級男軍</t>
    <phoneticPr fontId="1" type="noConversion"/>
  </si>
  <si>
    <t>低年級女鈍</t>
    <phoneticPr fontId="1" type="noConversion"/>
  </si>
  <si>
    <t>男子團體賽鈍劍</t>
    <phoneticPr fontId="1" type="noConversion"/>
  </si>
  <si>
    <t>男子團體賽銳劍</t>
    <phoneticPr fontId="1" type="noConversion"/>
  </si>
  <si>
    <t>男子團體賽軍刀</t>
    <phoneticPr fontId="1" type="noConversion"/>
  </si>
  <si>
    <t>女子團體賽鈍劍</t>
    <phoneticPr fontId="1" type="noConversion"/>
  </si>
  <si>
    <t>女子團體賽銳劍</t>
    <phoneticPr fontId="1" type="noConversion"/>
  </si>
  <si>
    <t>隊數</t>
    <phoneticPr fontId="1" type="noConversion"/>
  </si>
  <si>
    <t>單位</t>
    <phoneticPr fontId="1" type="noConversion"/>
  </si>
  <si>
    <t>姓名</t>
    <phoneticPr fontId="1" type="noConversion"/>
  </si>
  <si>
    <t>中年級女鈍</t>
    <phoneticPr fontId="1" type="noConversion"/>
  </si>
  <si>
    <t>中年級男銳</t>
    <phoneticPr fontId="1" type="noConversion"/>
  </si>
  <si>
    <t>中年級女銳</t>
    <phoneticPr fontId="1" type="noConversion"/>
  </si>
  <si>
    <t>中年級男軍</t>
    <phoneticPr fontId="1" type="noConversion"/>
  </si>
  <si>
    <t>中年級女軍</t>
    <phoneticPr fontId="1" type="noConversion"/>
  </si>
  <si>
    <t>低年級男鈍</t>
    <phoneticPr fontId="1" type="noConversion"/>
  </si>
  <si>
    <t>低年級男銳</t>
    <phoneticPr fontId="1" type="noConversion"/>
  </si>
  <si>
    <t>低年級女銳</t>
    <phoneticPr fontId="1" type="noConversion"/>
  </si>
  <si>
    <t>低年級男軍</t>
    <phoneticPr fontId="1" type="noConversion"/>
  </si>
  <si>
    <t>低年級女軍</t>
    <phoneticPr fontId="1" type="noConversion"/>
  </si>
  <si>
    <t>女子團體賽軍刀</t>
    <phoneticPr fontId="1" type="noConversion"/>
  </si>
  <si>
    <t>鍾定婕</t>
  </si>
  <si>
    <t>高年級女軍</t>
    <phoneticPr fontId="1" type="noConversion"/>
  </si>
  <si>
    <t>高年級男鈍</t>
    <phoneticPr fontId="1" type="noConversion"/>
  </si>
  <si>
    <t>高年級女鈍</t>
    <phoneticPr fontId="1" type="noConversion"/>
  </si>
  <si>
    <t>高年級男銳</t>
    <phoneticPr fontId="1" type="noConversion"/>
  </si>
  <si>
    <t>高年級女銳</t>
    <phoneticPr fontId="1" type="noConversion"/>
  </si>
  <si>
    <t>康橋國際學校</t>
    <phoneticPr fontId="3" type="noConversion"/>
  </si>
  <si>
    <t>鍾定緯</t>
    <phoneticPr fontId="3" type="noConversion"/>
  </si>
  <si>
    <t>新北市光華國小</t>
    <phoneticPr fontId="3" type="noConversion"/>
  </si>
  <si>
    <t>簡毓穎</t>
    <phoneticPr fontId="3" type="noConversion"/>
  </si>
  <si>
    <t>簡睿廷</t>
    <phoneticPr fontId="3" type="noConversion"/>
  </si>
  <si>
    <t>新竹市龍山國民小學</t>
  </si>
  <si>
    <t>新竹市龍山國民小學</t>
    <phoneticPr fontId="3" type="noConversion"/>
  </si>
  <si>
    <t>彭宥蓉</t>
  </si>
  <si>
    <t>翁天寅</t>
  </si>
  <si>
    <t>翁天朗</t>
  </si>
  <si>
    <t>彭宥綾</t>
  </si>
  <si>
    <t>彭宥綾</t>
    <phoneticPr fontId="1" type="noConversion"/>
  </si>
  <si>
    <t>新竹市關埔國小</t>
    <phoneticPr fontId="3" type="noConversion"/>
  </si>
  <si>
    <t>王奎</t>
    <phoneticPr fontId="3" type="noConversion"/>
  </si>
  <si>
    <t>新竹縣竹北博愛國小</t>
    <phoneticPr fontId="3" type="noConversion"/>
  </si>
  <si>
    <t>陳麒翔</t>
    <phoneticPr fontId="3" type="noConversion"/>
  </si>
  <si>
    <t>明道普霖斯頓雙語小學</t>
  </si>
  <si>
    <t>張秝滐</t>
  </si>
  <si>
    <t>李秉澔</t>
  </si>
  <si>
    <t>李宥晟</t>
  </si>
  <si>
    <t>張又朕</t>
    <phoneticPr fontId="3" type="noConversion"/>
  </si>
  <si>
    <t>台中市西屯國小</t>
  </si>
  <si>
    <t>朱庭安</t>
  </si>
  <si>
    <t>林恩駿</t>
  </si>
  <si>
    <t>林羽宣</t>
  </si>
  <si>
    <t>東海大學附屬高級中等學校小學部</t>
    <phoneticPr fontId="3" type="noConversion"/>
  </si>
  <si>
    <t>張又朕</t>
  </si>
  <si>
    <t>張書晨</t>
  </si>
  <si>
    <t>洪嘉妤</t>
  </si>
  <si>
    <t>新竹縣立六家國小</t>
  </si>
  <si>
    <t>南投縣漳和國小</t>
    <phoneticPr fontId="1" type="noConversion"/>
  </si>
  <si>
    <t>沈靖恩</t>
    <phoneticPr fontId="1" type="noConversion"/>
  </si>
  <si>
    <t>陳奕辰</t>
    <phoneticPr fontId="1" type="noConversion"/>
  </si>
  <si>
    <t>南投縣炎峰國小</t>
    <phoneticPr fontId="1" type="noConversion"/>
  </si>
  <si>
    <t>葉正薪</t>
    <phoneticPr fontId="1" type="noConversion"/>
  </si>
  <si>
    <t>張立享</t>
  </si>
  <si>
    <t>南投縣炎峰國小</t>
    <phoneticPr fontId="3" type="noConversion"/>
  </si>
  <si>
    <t>張耘睿</t>
    <phoneticPr fontId="3" type="noConversion"/>
  </si>
  <si>
    <t>台中市建平國小</t>
  </si>
  <si>
    <t>張致銓</t>
  </si>
  <si>
    <t>吳玳瑋</t>
  </si>
  <si>
    <t>林宜芳</t>
  </si>
  <si>
    <t>黃羽慈</t>
  </si>
  <si>
    <t>文德國小</t>
  </si>
  <si>
    <t>呂秉諺</t>
  </si>
  <si>
    <t>姜文賢</t>
  </si>
  <si>
    <t>黃紹謙</t>
  </si>
  <si>
    <t>郭佳諴</t>
  </si>
  <si>
    <t>林芳瑜</t>
  </si>
  <si>
    <t>張芷寧</t>
  </si>
  <si>
    <t>留子甯</t>
  </si>
  <si>
    <t>蔡妏琪</t>
  </si>
  <si>
    <t>周媞晞</t>
  </si>
  <si>
    <t>施書亞</t>
  </si>
  <si>
    <t>陳品萱</t>
  </si>
  <si>
    <t>彭苡瑄</t>
  </si>
  <si>
    <t>文德國小</t>
    <phoneticPr fontId="3" type="noConversion"/>
  </si>
  <si>
    <t>新北市文林國小</t>
  </si>
  <si>
    <t>周士傑</t>
  </si>
  <si>
    <t>台北市東門國小</t>
  </si>
  <si>
    <t>郭章詮</t>
  </si>
  <si>
    <t>108年全國小學盃擊劍錦標賽 團體</t>
    <phoneticPr fontId="1" type="noConversion"/>
  </si>
  <si>
    <t>108年全國小學盃擊劍錦標賽 高年級</t>
    <phoneticPr fontId="1" type="noConversion"/>
  </si>
  <si>
    <t>108年全國小學盃擊劍錦標賽 中年級</t>
    <phoneticPr fontId="1" type="noConversion"/>
  </si>
  <si>
    <t>108年全國小學盃擊劍錦標賽 低年級</t>
    <phoneticPr fontId="1" type="noConversion"/>
  </si>
  <si>
    <t>國立科學工業園區實驗高級中學</t>
  </si>
  <si>
    <t>Tristan Wang(王士軒)</t>
    <phoneticPr fontId="3" type="noConversion"/>
  </si>
  <si>
    <t>朴省泫</t>
    <phoneticPr fontId="3" type="noConversion"/>
  </si>
  <si>
    <t>林宇鼎</t>
  </si>
  <si>
    <t>Tristan Wang（王士軒）</t>
    <phoneticPr fontId="3" type="noConversion"/>
  </si>
  <si>
    <t>朴省泫</t>
    <phoneticPr fontId="3" type="noConversion"/>
  </si>
  <si>
    <t>Gavin Wang(王士強)</t>
  </si>
  <si>
    <t>呂可晨</t>
  </si>
  <si>
    <t>Olivia Cheng(鄭詠艾)</t>
  </si>
  <si>
    <t>新竹市立關埔國民小學</t>
  </si>
  <si>
    <t>傅室善</t>
  </si>
  <si>
    <t>荷蘭國際學校</t>
  </si>
  <si>
    <t>黃彥婷</t>
  </si>
  <si>
    <t>劉嘉哲</t>
  </si>
  <si>
    <t>嘉義縣蒜頭國小</t>
  </si>
  <si>
    <t>王允樂</t>
  </si>
  <si>
    <t>嘉義縣蒜頭國小</t>
    <phoneticPr fontId="3" type="noConversion"/>
  </si>
  <si>
    <t>國立清華大學附設實驗國小</t>
    <phoneticPr fontId="1" type="noConversion"/>
  </si>
  <si>
    <t>洪子涵</t>
  </si>
  <si>
    <t>劉祐嘉</t>
  </si>
  <si>
    <t>巫峻賢</t>
  </si>
  <si>
    <t>新竹縣竹北國小</t>
  </si>
  <si>
    <t>涂智傑</t>
  </si>
  <si>
    <t>江婕羽</t>
  </si>
  <si>
    <t>杜羽蕎</t>
  </si>
  <si>
    <t>梁詠晴</t>
  </si>
  <si>
    <t>施宥安</t>
  </si>
  <si>
    <t>梁詠為</t>
  </si>
  <si>
    <t>高程澤</t>
  </si>
  <si>
    <t>涂智翔</t>
  </si>
  <si>
    <t>杜羽婕</t>
  </si>
  <si>
    <t>江婕安</t>
  </si>
  <si>
    <t>新竹縣竹北國小</t>
    <phoneticPr fontId="3" type="noConversion"/>
  </si>
  <si>
    <t>邱塏幃</t>
  </si>
  <si>
    <t>何侑錡</t>
  </si>
  <si>
    <t>許逸翔</t>
  </si>
  <si>
    <t>林奕謙</t>
  </si>
  <si>
    <t>蘇泓宇</t>
  </si>
  <si>
    <t>廖翊帆</t>
  </si>
  <si>
    <t>楊琮聖</t>
  </si>
  <si>
    <t>何璨宏</t>
  </si>
  <si>
    <t>新北市樹林國小</t>
  </si>
  <si>
    <t>陳如煦</t>
  </si>
  <si>
    <t>黃怡瑄</t>
  </si>
  <si>
    <t>羅苡甄</t>
  </si>
  <si>
    <t>潘昱婷</t>
  </si>
  <si>
    <t>楊昀臻</t>
  </si>
  <si>
    <t>劉東樺</t>
  </si>
  <si>
    <t>程姮蒨</t>
    <phoneticPr fontId="3" type="noConversion"/>
  </si>
  <si>
    <t>新竹縣竹北國小</t>
    <phoneticPr fontId="3" type="noConversion"/>
  </si>
  <si>
    <t xml:space="preserve">新北市樹林國小 </t>
    <phoneticPr fontId="3" type="noConversion"/>
  </si>
  <si>
    <t>羅以甄</t>
  </si>
  <si>
    <t>高雄市立新甲國小</t>
  </si>
  <si>
    <t>張子彥</t>
  </si>
  <si>
    <t>李亦宸</t>
  </si>
  <si>
    <t>東海大學附屬高級中等學校小學部（東大附小）</t>
    <phoneticPr fontId="3" type="noConversion"/>
  </si>
  <si>
    <t>楊子涵</t>
    <phoneticPr fontId="1" type="noConversion"/>
  </si>
  <si>
    <t>臺北市中正區忠孝國民小學</t>
  </si>
  <si>
    <t>徐宇謙</t>
  </si>
  <si>
    <t>江羿翰</t>
  </si>
  <si>
    <t>陳秉濬</t>
  </si>
  <si>
    <t>魏于舜</t>
  </si>
  <si>
    <t>高子橋</t>
  </si>
  <si>
    <t>陳顥方</t>
  </si>
  <si>
    <t>林楙样</t>
  </si>
  <si>
    <t>陳昱辰</t>
  </si>
  <si>
    <t>蘇敏寬</t>
  </si>
  <si>
    <t>東海大學附屬高級中等學校小學部（東大附小）</t>
    <phoneticPr fontId="3" type="noConversion"/>
  </si>
  <si>
    <t>劉芷嫺</t>
  </si>
  <si>
    <t>江雅庭</t>
  </si>
  <si>
    <t>蔡佳熹</t>
  </si>
  <si>
    <t>徐湘芸</t>
  </si>
  <si>
    <t>蘇敏毅</t>
  </si>
  <si>
    <t>鄭栩恩</t>
  </si>
  <si>
    <t>張翊昕</t>
  </si>
  <si>
    <t>林芊妘</t>
    <phoneticPr fontId="3" type="noConversion"/>
  </si>
  <si>
    <t>陳子樂</t>
  </si>
  <si>
    <t>宋承彥</t>
  </si>
  <si>
    <t>徐友嫻</t>
  </si>
  <si>
    <t>李威翰</t>
  </si>
  <si>
    <t>臺北市中正區忠孝國民小學</t>
    <phoneticPr fontId="3" type="noConversion"/>
  </si>
  <si>
    <t>臺北市中正區忠孝國民小學</t>
    <phoneticPr fontId="3" type="noConversion"/>
  </si>
  <si>
    <t>陳顥方</t>
    <phoneticPr fontId="3" type="noConversion"/>
  </si>
  <si>
    <t>高子橋</t>
    <phoneticPr fontId="3" type="noConversion"/>
  </si>
  <si>
    <t>江羿翰</t>
    <phoneticPr fontId="3" type="noConversion"/>
  </si>
  <si>
    <t>鄭栩恩</t>
    <phoneticPr fontId="3" type="noConversion"/>
  </si>
  <si>
    <t>楊宗樺</t>
  </si>
  <si>
    <t>高雄市登發國小</t>
  </si>
  <si>
    <t>明道普霖斯頓雙語小學</t>
    <phoneticPr fontId="3" type="noConversion"/>
  </si>
  <si>
    <t>石允誠</t>
    <phoneticPr fontId="3" type="noConversion"/>
  </si>
  <si>
    <t>石允德</t>
  </si>
  <si>
    <t>劉家甫</t>
  </si>
  <si>
    <t>明道普霖斯頓雙語小學</t>
    <phoneticPr fontId="3" type="noConversion"/>
  </si>
  <si>
    <t>許奕晨</t>
  </si>
  <si>
    <t>陳宥升</t>
  </si>
  <si>
    <t>台北市立胡適國民小學</t>
  </si>
  <si>
    <t>賴弈菘</t>
  </si>
  <si>
    <t>林宥叡</t>
  </si>
  <si>
    <t>謝宗烜</t>
  </si>
  <si>
    <t>莊景立</t>
  </si>
  <si>
    <t>台北市立胡適國民小學</t>
    <phoneticPr fontId="3" type="noConversion"/>
  </si>
  <si>
    <t>賴弈菘</t>
    <phoneticPr fontId="3" type="noConversion"/>
  </si>
  <si>
    <t>林宥叡</t>
    <phoneticPr fontId="3" type="noConversion"/>
  </si>
  <si>
    <t>潘柏宇</t>
    <phoneticPr fontId="3" type="noConversion"/>
  </si>
  <si>
    <t>莊景立</t>
    <phoneticPr fontId="3" type="noConversion"/>
  </si>
  <si>
    <t>台中市立東平國小</t>
  </si>
  <si>
    <t>劉紜滋</t>
  </si>
  <si>
    <t>國立科學工業園區實驗高級中學</t>
    <phoneticPr fontId="3" type="noConversion"/>
  </si>
  <si>
    <t>陳冠智</t>
    <phoneticPr fontId="3" type="noConversion"/>
  </si>
  <si>
    <t>康橋國際小學新竹校區</t>
    <phoneticPr fontId="3" type="noConversion"/>
  </si>
  <si>
    <t>林哲佑</t>
  </si>
  <si>
    <t>王妍柔</t>
  </si>
  <si>
    <t>新北市土城區廣福國小</t>
  </si>
  <si>
    <t>周宥昕</t>
  </si>
  <si>
    <t>蘇子捷</t>
    <phoneticPr fontId="3" type="noConversion"/>
  </si>
  <si>
    <t>新北市康橋國際學校小學部</t>
    <phoneticPr fontId="3" type="noConversion"/>
  </si>
  <si>
    <t>李思嫻</t>
    <phoneticPr fontId="3" type="noConversion"/>
  </si>
  <si>
    <t>林恩捷</t>
    <phoneticPr fontId="3" type="noConversion"/>
  </si>
  <si>
    <t>台北市松山區民族國民小學</t>
    <phoneticPr fontId="3" type="noConversion"/>
  </si>
  <si>
    <t>林睿承</t>
    <phoneticPr fontId="3" type="noConversion"/>
  </si>
  <si>
    <t>吳柏辰</t>
    <phoneticPr fontId="1" type="noConversion"/>
  </si>
  <si>
    <t>許睿傑</t>
    <phoneticPr fontId="1" type="noConversion"/>
  </si>
  <si>
    <t>臺北美國學校</t>
  </si>
  <si>
    <t>楊宜蓁</t>
    <phoneticPr fontId="3" type="noConversion"/>
  </si>
  <si>
    <t>蘇子捷</t>
    <phoneticPr fontId="3" type="noConversion"/>
  </si>
  <si>
    <t>楊秉諺</t>
  </si>
  <si>
    <t>臺北市私立復興實驗中學小學部</t>
  </si>
  <si>
    <t>鍾堃煒</t>
    <phoneticPr fontId="3" type="noConversion"/>
  </si>
  <si>
    <t>王柏森</t>
    <phoneticPr fontId="3" type="noConversion"/>
  </si>
  <si>
    <t>陳重祐</t>
    <phoneticPr fontId="1" type="noConversion"/>
  </si>
  <si>
    <t>臺北市私立華興高級中等學校小學部</t>
    <phoneticPr fontId="3" type="noConversion"/>
  </si>
  <si>
    <t>黃祖兒</t>
    <phoneticPr fontId="3" type="noConversion"/>
  </si>
  <si>
    <t>台北市松山區敦化國小</t>
    <phoneticPr fontId="3" type="noConversion"/>
  </si>
  <si>
    <t>陳品彤</t>
    <phoneticPr fontId="3" type="noConversion"/>
  </si>
  <si>
    <t>張祐嘉</t>
  </si>
  <si>
    <t>鄭庭州</t>
    <phoneticPr fontId="1" type="noConversion"/>
  </si>
  <si>
    <t>新北市淡水區新市國民小學</t>
    <phoneticPr fontId="1" type="noConversion"/>
  </si>
  <si>
    <t>新北市中和區積穗國民小學</t>
    <phoneticPr fontId="1" type="noConversion"/>
  </si>
  <si>
    <t>游騰晏</t>
    <phoneticPr fontId="1" type="noConversion"/>
  </si>
  <si>
    <t>新北市三光國小</t>
  </si>
  <si>
    <t>丁家安</t>
  </si>
  <si>
    <t>張宸睿</t>
  </si>
  <si>
    <t>陳梓鈺</t>
  </si>
  <si>
    <t>陳詩蓉</t>
  </si>
  <si>
    <t>蔡汯洋</t>
  </si>
  <si>
    <t>賴宥言</t>
  </si>
  <si>
    <t>杜璦竹</t>
  </si>
  <si>
    <t>廖緹蓁</t>
  </si>
  <si>
    <t>賴彥竹</t>
  </si>
  <si>
    <t>杜心伶</t>
  </si>
  <si>
    <t>新北市三光國小</t>
    <phoneticPr fontId="3" type="noConversion"/>
  </si>
  <si>
    <t>廖東瑃</t>
  </si>
  <si>
    <t>新北市三光國小</t>
    <phoneticPr fontId="3" type="noConversion"/>
  </si>
  <si>
    <t>陳梓鈺</t>
    <phoneticPr fontId="3" type="noConversion"/>
  </si>
  <si>
    <t>徐鈺柔</t>
  </si>
  <si>
    <t>李俞璇</t>
  </si>
  <si>
    <t>張永昕</t>
  </si>
  <si>
    <t>陳亞彤</t>
  </si>
  <si>
    <t>新北市永福國小</t>
  </si>
  <si>
    <t>新北市永福國小</t>
    <phoneticPr fontId="3" type="noConversion"/>
  </si>
  <si>
    <t>新北市永福國小</t>
    <phoneticPr fontId="3" type="noConversion"/>
  </si>
  <si>
    <t>張永昱</t>
    <phoneticPr fontId="3" type="noConversion"/>
  </si>
  <si>
    <t>新北市集美國小</t>
  </si>
  <si>
    <t>黃偉恩</t>
  </si>
  <si>
    <t>馬柃甯</t>
  </si>
  <si>
    <t>馬毓茜</t>
  </si>
  <si>
    <t>林羽宣</t>
    <phoneticPr fontId="3" type="noConversion"/>
  </si>
  <si>
    <t>陳依瑄</t>
    <phoneticPr fontId="3" type="noConversion"/>
  </si>
  <si>
    <t>台中市大墩國民小學</t>
    <phoneticPr fontId="3" type="noConversion"/>
  </si>
  <si>
    <t>吳宗修</t>
    <phoneticPr fontId="3" type="noConversion"/>
  </si>
  <si>
    <t>台中市東海大學附設小學</t>
    <phoneticPr fontId="3" type="noConversion"/>
  </si>
  <si>
    <t>張硯閔</t>
    <phoneticPr fontId="3" type="noConversion"/>
  </si>
  <si>
    <t>鄭秉鈞</t>
  </si>
  <si>
    <t>鄭煜楷</t>
  </si>
  <si>
    <t>黃敬棠</t>
  </si>
  <si>
    <t>台中市永春國民小學</t>
  </si>
  <si>
    <t>台中市永春國民小學</t>
    <phoneticPr fontId="3" type="noConversion"/>
  </si>
  <si>
    <t>台中市大坑國民小學</t>
    <phoneticPr fontId="3" type="noConversion"/>
  </si>
  <si>
    <t>陳品霏</t>
    <phoneticPr fontId="3" type="noConversion"/>
  </si>
  <si>
    <t>台中市葳格高級中學附設小學</t>
  </si>
  <si>
    <t>莊穎新</t>
  </si>
  <si>
    <t>陳語筑</t>
  </si>
  <si>
    <t>蔡睿耘</t>
  </si>
  <si>
    <t>王祺敦</t>
  </si>
  <si>
    <t>黃士傑</t>
  </si>
  <si>
    <t>陳伯沂</t>
  </si>
  <si>
    <t>台中市葳格高級中學附設小學</t>
    <phoneticPr fontId="3" type="noConversion"/>
  </si>
  <si>
    <t>邱馨妮</t>
  </si>
  <si>
    <t>台中市明道普霖斯頓雙語小學</t>
    <phoneticPr fontId="3" type="noConversion"/>
  </si>
  <si>
    <t>邱泰睿</t>
    <phoneticPr fontId="3" type="noConversion"/>
  </si>
  <si>
    <t>陳柏潾</t>
    <phoneticPr fontId="3" type="noConversion"/>
  </si>
  <si>
    <t>台中市順天國民小學</t>
    <phoneticPr fontId="3" type="noConversion"/>
  </si>
  <si>
    <t>黃子瑄</t>
    <phoneticPr fontId="3" type="noConversion"/>
  </si>
  <si>
    <t>王宇辰</t>
    <phoneticPr fontId="3" type="noConversion"/>
  </si>
  <si>
    <t>台中市馬禮遜美國學校</t>
    <phoneticPr fontId="3" type="noConversion"/>
  </si>
  <si>
    <t>官上恩</t>
    <phoneticPr fontId="3" type="noConversion"/>
  </si>
  <si>
    <t>南投縣立炎峰國小</t>
    <phoneticPr fontId="1" type="noConversion"/>
  </si>
  <si>
    <t>張耘睿</t>
  </si>
  <si>
    <t>張紹湧</t>
  </si>
  <si>
    <t>胡瑀倢</t>
  </si>
  <si>
    <t>台中市葳格高級中學附設小學</t>
    <phoneticPr fontId="3" type="noConversion"/>
  </si>
  <si>
    <t xml:space="preserve">明道普霖斯頓雙語小學 </t>
    <phoneticPr fontId="3" type="noConversion"/>
  </si>
  <si>
    <t>張書晨</t>
    <phoneticPr fontId="3" type="noConversion"/>
  </si>
  <si>
    <t>石允德</t>
    <phoneticPr fontId="3" type="noConversion"/>
  </si>
  <si>
    <t>劉家甫</t>
    <phoneticPr fontId="3" type="noConversion"/>
  </si>
  <si>
    <t>藍柏恩</t>
    <phoneticPr fontId="3" type="noConversion"/>
  </si>
  <si>
    <t>柯昱丞</t>
  </si>
  <si>
    <t>葳格高級中學附設小學</t>
  </si>
  <si>
    <t>葳格高級中學附設小學</t>
    <phoneticPr fontId="3" type="noConversion"/>
  </si>
  <si>
    <t>林湛洋</t>
  </si>
  <si>
    <t>洪羽寬</t>
  </si>
  <si>
    <t>王震喬</t>
  </si>
  <si>
    <t>李宥辰</t>
  </si>
  <si>
    <t>林湛洋</t>
    <phoneticPr fontId="3" type="noConversion"/>
  </si>
  <si>
    <t>洪羽寬</t>
    <phoneticPr fontId="3" type="noConversion"/>
  </si>
  <si>
    <t>王震喬</t>
    <phoneticPr fontId="3" type="noConversion"/>
  </si>
  <si>
    <t>李宥辰</t>
    <phoneticPr fontId="3" type="noConversion"/>
  </si>
  <si>
    <t>葳格高級中學附設小學</t>
    <phoneticPr fontId="3" type="noConversion"/>
  </si>
  <si>
    <t>莊子逸</t>
  </si>
  <si>
    <t>蔡旭杰</t>
  </si>
  <si>
    <t>胡祐銘</t>
  </si>
  <si>
    <t>王堇妍</t>
    <phoneticPr fontId="3" type="noConversion"/>
  </si>
  <si>
    <r>
      <t>蕭妤軒</t>
    </r>
    <r>
      <rPr>
        <sz val="11"/>
        <color theme="1"/>
        <rFont val="Times New Roman"/>
        <family val="1"/>
      </rPr>
      <t xml:space="preserve"> </t>
    </r>
  </si>
  <si>
    <t>Evan Lin</t>
    <phoneticPr fontId="1" type="noConversion"/>
  </si>
  <si>
    <t>臺北美國學校</t>
    <phoneticPr fontId="1" type="noConversion"/>
  </si>
  <si>
    <t>台中美國學校</t>
    <phoneticPr fontId="1" type="noConversion"/>
  </si>
  <si>
    <t>林豐寰</t>
  </si>
  <si>
    <t>永隆國小</t>
  </si>
  <si>
    <t>李坤頤</t>
  </si>
  <si>
    <t>黃園祐</t>
  </si>
  <si>
    <t>大同國小</t>
  </si>
  <si>
    <t>施炫同</t>
  </si>
  <si>
    <t>李韋君</t>
  </si>
  <si>
    <t>華盛頓小學</t>
  </si>
  <si>
    <t>台北市東門國小</t>
    <phoneticPr fontId="3" type="noConversion"/>
  </si>
  <si>
    <t>台中市建平國小</t>
    <phoneticPr fontId="3" type="noConversion"/>
  </si>
  <si>
    <t>臺北市西湖國民小學</t>
    <phoneticPr fontId="3" type="noConversion"/>
  </si>
  <si>
    <t>臺北市私立復興實驗中學小學部</t>
    <phoneticPr fontId="3" type="noConversion"/>
  </si>
  <si>
    <t>台北市私立道明外僑學校</t>
    <phoneticPr fontId="3" type="noConversion"/>
  </si>
  <si>
    <t>洪羽寬</t>
    <phoneticPr fontId="3" type="noConversion"/>
  </si>
  <si>
    <t>張庭睿</t>
    <phoneticPr fontId="3" type="noConversion"/>
  </si>
  <si>
    <t>高雄市立新甲國小</t>
    <phoneticPr fontId="3" type="noConversion"/>
  </si>
  <si>
    <t>張子謙</t>
    <phoneticPr fontId="3" type="noConversion"/>
  </si>
  <si>
    <t>石允誠</t>
    <phoneticPr fontId="3" type="noConversion"/>
  </si>
  <si>
    <t>陳柏潾</t>
    <phoneticPr fontId="3" type="noConversion"/>
  </si>
  <si>
    <t>林子佑</t>
    <phoneticPr fontId="3" type="noConversion"/>
  </si>
  <si>
    <t>翁平岳</t>
    <phoneticPr fontId="3" type="noConversion"/>
  </si>
  <si>
    <t>李承祐</t>
    <phoneticPr fontId="3" type="noConversion"/>
  </si>
  <si>
    <t>陳育瑞</t>
    <phoneticPr fontId="3" type="noConversion"/>
  </si>
  <si>
    <t>莊子逸</t>
    <phoneticPr fontId="3" type="noConversion"/>
  </si>
  <si>
    <t>文德國小</t>
    <phoneticPr fontId="3" type="noConversion"/>
  </si>
  <si>
    <t>周定呈</t>
    <phoneticPr fontId="3" type="noConversion"/>
  </si>
  <si>
    <t>高雄市登發國小</t>
    <phoneticPr fontId="3" type="noConversion"/>
  </si>
  <si>
    <t>楊宗樺</t>
    <phoneticPr fontId="3" type="noConversion"/>
  </si>
  <si>
    <t>蔡汯洋</t>
    <phoneticPr fontId="3" type="noConversion"/>
  </si>
  <si>
    <t>鄭鈞傑</t>
    <phoneticPr fontId="3" type="noConversion"/>
  </si>
  <si>
    <t>賴宥言</t>
    <phoneticPr fontId="3" type="noConversion"/>
  </si>
  <si>
    <t>蔡旭杰</t>
    <phoneticPr fontId="3" type="noConversion"/>
  </si>
  <si>
    <t>新竹市龍山國民小學</t>
    <phoneticPr fontId="3" type="noConversion"/>
  </si>
  <si>
    <t>彭宥蓉</t>
    <phoneticPr fontId="3" type="noConversion"/>
  </si>
  <si>
    <t>新竹縣立六家國小</t>
    <phoneticPr fontId="3" type="noConversion"/>
  </si>
  <si>
    <t>洪嘉妤</t>
    <phoneticPr fontId="3" type="noConversion"/>
  </si>
  <si>
    <t>臺中市長億國小</t>
    <phoneticPr fontId="3" type="noConversion"/>
  </si>
  <si>
    <t>施沛芸</t>
    <phoneticPr fontId="3" type="noConversion"/>
  </si>
  <si>
    <t>新竹縣竹北國小</t>
    <phoneticPr fontId="3" type="noConversion"/>
  </si>
  <si>
    <t>杜羽婕</t>
    <phoneticPr fontId="3" type="noConversion"/>
  </si>
  <si>
    <t>新北市樹林國小</t>
    <phoneticPr fontId="3" type="noConversion"/>
  </si>
  <si>
    <t>楊昀臻</t>
    <phoneticPr fontId="3" type="noConversion"/>
  </si>
  <si>
    <t>林芊妘</t>
    <phoneticPr fontId="3" type="noConversion"/>
  </si>
  <si>
    <t>施沁榆</t>
    <phoneticPr fontId="3" type="noConversion"/>
  </si>
  <si>
    <t>賴祥依</t>
    <phoneticPr fontId="3" type="noConversion"/>
  </si>
  <si>
    <t>吳佳蓁</t>
    <phoneticPr fontId="3" type="noConversion"/>
  </si>
  <si>
    <t>杜璦竹</t>
    <phoneticPr fontId="3" type="noConversion"/>
  </si>
  <si>
    <t>廖緹蓁</t>
    <phoneticPr fontId="3" type="noConversion"/>
  </si>
  <si>
    <t>薛羽婕</t>
    <phoneticPr fontId="3" type="noConversion"/>
  </si>
  <si>
    <t>張咲允</t>
    <phoneticPr fontId="3" type="noConversion"/>
  </si>
  <si>
    <t>李俞璇</t>
    <phoneticPr fontId="3" type="noConversion"/>
  </si>
  <si>
    <t>張永昕</t>
    <phoneticPr fontId="3" type="noConversion"/>
  </si>
  <si>
    <t>陳亞彤</t>
    <phoneticPr fontId="3" type="noConversion"/>
  </si>
  <si>
    <t>陳語筑</t>
    <phoneticPr fontId="3" type="noConversion"/>
  </si>
  <si>
    <t>蔡睿耘</t>
    <phoneticPr fontId="3" type="noConversion"/>
  </si>
  <si>
    <t>新竹市舊社國小</t>
    <phoneticPr fontId="1" type="noConversion"/>
  </si>
  <si>
    <t>國立科學工業園區實驗高級中學</t>
    <phoneticPr fontId="1" type="noConversion"/>
  </si>
  <si>
    <t>秦學諒</t>
    <phoneticPr fontId="1" type="noConversion"/>
  </si>
  <si>
    <t>李冠誼</t>
    <phoneticPr fontId="1" type="noConversion"/>
  </si>
  <si>
    <t>張書晨</t>
    <phoneticPr fontId="1" type="noConversion"/>
  </si>
  <si>
    <t>石允德</t>
    <phoneticPr fontId="1" type="noConversion"/>
  </si>
  <si>
    <t>劉家甫</t>
    <phoneticPr fontId="1" type="noConversion"/>
  </si>
  <si>
    <t>許奕晨</t>
    <phoneticPr fontId="1" type="noConversion"/>
  </si>
  <si>
    <t>藍柏恩</t>
    <phoneticPr fontId="1" type="noConversion"/>
  </si>
  <si>
    <t>荷蘭國際學校</t>
    <phoneticPr fontId="1" type="noConversion"/>
  </si>
  <si>
    <t>江羿翰</t>
    <phoneticPr fontId="1" type="noConversion"/>
  </si>
  <si>
    <t>高子橋</t>
    <phoneticPr fontId="1" type="noConversion"/>
  </si>
  <si>
    <t>魏于舜</t>
    <phoneticPr fontId="1" type="noConversion"/>
  </si>
  <si>
    <t>台北市立胡適國民小學</t>
    <phoneticPr fontId="1" type="noConversion"/>
  </si>
  <si>
    <t>台北市東門國小</t>
    <phoneticPr fontId="1" type="noConversion"/>
  </si>
  <si>
    <t>臺北市私立再興學校小學部</t>
    <phoneticPr fontId="1" type="noConversion"/>
  </si>
  <si>
    <t>林哲佑</t>
    <phoneticPr fontId="1" type="noConversion"/>
  </si>
  <si>
    <t>賴弈菘</t>
    <phoneticPr fontId="1" type="noConversion"/>
  </si>
  <si>
    <t>林宥叡</t>
    <phoneticPr fontId="1" type="noConversion"/>
  </si>
  <si>
    <t>潘柏宇</t>
    <phoneticPr fontId="1" type="noConversion"/>
  </si>
  <si>
    <t>許家源</t>
    <phoneticPr fontId="1" type="noConversion"/>
  </si>
  <si>
    <t>林湛洋</t>
    <phoneticPr fontId="1" type="noConversion"/>
  </si>
  <si>
    <t>胡祐銘</t>
    <phoneticPr fontId="1" type="noConversion"/>
  </si>
  <si>
    <t>王震喬</t>
    <phoneticPr fontId="1" type="noConversion"/>
  </si>
  <si>
    <t>李宥辰</t>
    <phoneticPr fontId="1" type="noConversion"/>
  </si>
  <si>
    <t>Bannett Wu</t>
    <phoneticPr fontId="1" type="noConversion"/>
  </si>
  <si>
    <t>新北市民安國小</t>
    <phoneticPr fontId="1" type="noConversion"/>
  </si>
  <si>
    <t>梁祐銓</t>
    <phoneticPr fontId="1" type="noConversion"/>
  </si>
  <si>
    <t>新竹縣玉山國民小學</t>
    <phoneticPr fontId="3" type="noConversion"/>
  </si>
  <si>
    <t>吳易</t>
    <phoneticPr fontId="1" type="noConversion"/>
  </si>
  <si>
    <t>張秝滐</t>
    <phoneticPr fontId="1" type="noConversion"/>
  </si>
  <si>
    <t>李秉澔</t>
    <phoneticPr fontId="1" type="noConversion"/>
  </si>
  <si>
    <t>台中市頭家國小</t>
    <phoneticPr fontId="1" type="noConversion"/>
  </si>
  <si>
    <t>吳國睿</t>
    <phoneticPr fontId="1" type="noConversion"/>
  </si>
  <si>
    <t>新竹縣興隆國小</t>
    <phoneticPr fontId="1" type="noConversion"/>
  </si>
  <si>
    <t>劉宸宇</t>
    <phoneticPr fontId="1" type="noConversion"/>
  </si>
  <si>
    <t>巫峻賢</t>
    <phoneticPr fontId="1" type="noConversion"/>
  </si>
  <si>
    <t>劉祐嘉</t>
    <phoneticPr fontId="1" type="noConversion"/>
  </si>
  <si>
    <t>涂智傑</t>
    <phoneticPr fontId="1" type="noConversion"/>
  </si>
  <si>
    <t>新北市三光國小</t>
    <phoneticPr fontId="1" type="noConversion"/>
  </si>
  <si>
    <t>陳宥升</t>
    <phoneticPr fontId="1" type="noConversion"/>
  </si>
  <si>
    <t>謝宗烜</t>
    <phoneticPr fontId="1" type="noConversion"/>
  </si>
  <si>
    <t>新北市土城區廣福國小</t>
    <phoneticPr fontId="1" type="noConversion"/>
  </si>
  <si>
    <t>惠文國小</t>
    <phoneticPr fontId="1" type="noConversion"/>
  </si>
  <si>
    <t>李奕</t>
    <phoneticPr fontId="3" type="noConversion"/>
  </si>
  <si>
    <t>康橋國際學校</t>
  </si>
  <si>
    <t>陳亮維</t>
  </si>
  <si>
    <t>黃飛絡</t>
  </si>
  <si>
    <t>桃園市文化國小</t>
    <phoneticPr fontId="3" type="noConversion"/>
  </si>
  <si>
    <t>陳尚毅</t>
    <phoneticPr fontId="3" type="noConversion"/>
  </si>
  <si>
    <t>許峻毓</t>
    <phoneticPr fontId="3" type="noConversion"/>
  </si>
  <si>
    <t>康橋國際學校</t>
    <phoneticPr fontId="3" type="noConversion"/>
  </si>
  <si>
    <t>桃園市新興國際小學</t>
    <phoneticPr fontId="3" type="noConversion"/>
  </si>
  <si>
    <t>劉柏佑</t>
    <phoneticPr fontId="3" type="noConversion"/>
  </si>
  <si>
    <t>桃園市林森國小</t>
    <phoneticPr fontId="1" type="noConversion"/>
  </si>
  <si>
    <t>吳宇軒</t>
  </si>
  <si>
    <t>大墩國小</t>
  </si>
  <si>
    <t>楊晴媗</t>
  </si>
  <si>
    <t>明道普霖斯頓雙語小學</t>
    <phoneticPr fontId="1" type="noConversion"/>
  </si>
  <si>
    <t>羅子郡</t>
    <phoneticPr fontId="1" type="noConversion"/>
  </si>
  <si>
    <t>台中市賴厝國民小學</t>
  </si>
  <si>
    <t>賈宇諾</t>
  </si>
  <si>
    <t>台中市大坑國民小學</t>
    <phoneticPr fontId="3" type="noConversion"/>
  </si>
  <si>
    <t>劉宇樂</t>
    <phoneticPr fontId="3" type="noConversion"/>
  </si>
  <si>
    <t>臺北市中正區忠孝國民小學</t>
    <phoneticPr fontId="3" type="noConversion"/>
  </si>
  <si>
    <t>Payden Wang(王士倫)</t>
    <phoneticPr fontId="3" type="noConversion"/>
  </si>
  <si>
    <t>Payden Wang(王士倫)</t>
    <phoneticPr fontId="1" type="noConversion"/>
  </si>
  <si>
    <t>孫赫</t>
    <phoneticPr fontId="1" type="noConversion"/>
  </si>
  <si>
    <t>康橋國際學校</t>
    <phoneticPr fontId="3" type="noConversion"/>
  </si>
  <si>
    <t>李思嫻</t>
    <phoneticPr fontId="1" type="noConversion"/>
  </si>
  <si>
    <t>康橋國際學校</t>
    <phoneticPr fontId="1" type="noConversion"/>
  </si>
  <si>
    <t>王行一</t>
    <phoneticPr fontId="1" type="noConversion"/>
  </si>
  <si>
    <t>鄧福勛</t>
    <phoneticPr fontId="1" type="noConversion"/>
  </si>
  <si>
    <t>高雄市新上國小</t>
    <phoneticPr fontId="3" type="noConversion"/>
  </si>
  <si>
    <t>李松澤</t>
    <phoneticPr fontId="3" type="noConversion"/>
  </si>
  <si>
    <t>台北市仁愛國小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</si>
</sst>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theme="1"/>
      <name val="Times New Roman"/>
      <family val="1"/>
    </font>
    <font>
      <sz val="11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2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8" fillId="0" borderId="0" xfId="1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6" fillId="0" borderId="0" xfId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一般" xfId="0" builtinId="0"/>
    <cellStyle name="一般_成績-99國小" xfId="1" xr:uid="{00000000-0005-0000-0000-000001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8"/>
  <sheetViews>
    <sheetView topLeftCell="B1" zoomScale="85" zoomScaleNormal="85" zoomScaleSheetLayoutView="85" workbookViewId="0">
      <selection activeCell="G22" sqref="G22"/>
    </sheetView>
  </sheetViews>
  <sheetFormatPr defaultColWidth="9" defaultRowHeight="19.5"/>
  <cols>
    <col min="1" max="1" width="4.25" style="33" bestFit="1" customWidth="1"/>
    <col min="2" max="2" width="34.125" style="33" bestFit="1" customWidth="1"/>
    <col min="3" max="3" width="21.5" style="33" bestFit="1" customWidth="1"/>
    <col min="4" max="4" width="4.125" style="33" customWidth="1"/>
    <col min="5" max="5" width="4.25" style="33" bestFit="1" customWidth="1"/>
    <col min="6" max="6" width="34.125" style="33" bestFit="1" customWidth="1"/>
    <col min="7" max="7" width="9.25" style="33" bestFit="1" customWidth="1"/>
    <col min="8" max="8" width="4.375" style="33" customWidth="1"/>
    <col min="9" max="9" width="4.25" style="33" bestFit="1" customWidth="1"/>
    <col min="10" max="10" width="38.25" style="33" bestFit="1" customWidth="1"/>
    <col min="11" max="11" width="16.125" style="33" bestFit="1" customWidth="1"/>
    <col min="12" max="12" width="4.125" style="33" customWidth="1"/>
    <col min="13" max="13" width="4.25" style="33" bestFit="1" customWidth="1"/>
    <col min="14" max="14" width="31.375" style="33" bestFit="1" customWidth="1"/>
    <col min="15" max="15" width="9.25" style="33" bestFit="1" customWidth="1"/>
    <col min="16" max="16" width="4" style="33" customWidth="1"/>
    <col min="17" max="17" width="4.25" style="33" bestFit="1" customWidth="1"/>
    <col min="18" max="18" width="31.375" style="33" bestFit="1" customWidth="1"/>
    <col min="19" max="19" width="9.25" style="33" bestFit="1" customWidth="1"/>
    <col min="20" max="20" width="4.125" style="33" customWidth="1"/>
    <col min="21" max="21" width="4.25" style="33" bestFit="1" customWidth="1"/>
    <col min="22" max="22" width="31.375" style="33" bestFit="1" customWidth="1"/>
    <col min="23" max="23" width="12" style="33" bestFit="1" customWidth="1"/>
    <col min="24" max="37" width="9" style="10"/>
    <col min="38" max="16384" width="9" style="33"/>
  </cols>
  <sheetData>
    <row r="1" spans="1:37">
      <c r="A1" s="33" t="s">
        <v>97</v>
      </c>
      <c r="F1" s="33">
        <f>C3+G3+K3+O3+S3+W3</f>
        <v>47</v>
      </c>
      <c r="I1" s="67"/>
      <c r="J1" s="67"/>
      <c r="K1" s="67"/>
      <c r="L1" s="67"/>
      <c r="M1" s="67"/>
      <c r="N1" s="67"/>
      <c r="O1" s="67"/>
      <c r="Q1" s="67"/>
      <c r="R1" s="67"/>
      <c r="S1" s="67"/>
      <c r="T1" s="67"/>
      <c r="U1" s="67"/>
      <c r="V1" s="67"/>
      <c r="W1" s="67"/>
    </row>
    <row r="2" spans="1:37">
      <c r="Q2" s="10"/>
      <c r="R2" s="10"/>
      <c r="S2" s="10"/>
      <c r="T2" s="10"/>
      <c r="U2" s="10"/>
      <c r="V2" s="10"/>
      <c r="W2" s="10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>
      <c r="B3" s="33" t="s">
        <v>21</v>
      </c>
      <c r="C3" s="33">
        <v>9</v>
      </c>
      <c r="F3" s="33" t="s">
        <v>7</v>
      </c>
      <c r="G3" s="33">
        <v>6</v>
      </c>
      <c r="J3" s="33" t="s">
        <v>22</v>
      </c>
      <c r="K3" s="33">
        <v>9</v>
      </c>
      <c r="N3" s="33" t="s">
        <v>23</v>
      </c>
      <c r="O3" s="33">
        <v>5</v>
      </c>
      <c r="R3" s="33" t="s">
        <v>24</v>
      </c>
      <c r="S3" s="33">
        <v>11</v>
      </c>
      <c r="V3" s="33" t="s">
        <v>25</v>
      </c>
      <c r="W3" s="33">
        <v>7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>
      <c r="A4" s="2"/>
      <c r="B4" s="2" t="s">
        <v>1</v>
      </c>
      <c r="C4" s="2" t="s">
        <v>2</v>
      </c>
      <c r="D4" s="10"/>
      <c r="E4" s="2"/>
      <c r="F4" s="2" t="s">
        <v>1</v>
      </c>
      <c r="G4" s="2" t="s">
        <v>2</v>
      </c>
      <c r="H4" s="10"/>
      <c r="I4" s="2"/>
      <c r="J4" s="2" t="s">
        <v>3</v>
      </c>
      <c r="K4" s="2" t="s">
        <v>0</v>
      </c>
      <c r="L4" s="10"/>
      <c r="M4" s="2"/>
      <c r="N4" s="2" t="s">
        <v>3</v>
      </c>
      <c r="O4" s="2" t="s">
        <v>0</v>
      </c>
      <c r="P4" s="10"/>
      <c r="Q4" s="2"/>
      <c r="R4" s="2" t="s">
        <v>3</v>
      </c>
      <c r="S4" s="2" t="s">
        <v>0</v>
      </c>
      <c r="T4" s="10"/>
      <c r="U4" s="2"/>
      <c r="V4" s="2" t="s">
        <v>3</v>
      </c>
      <c r="W4" s="2" t="s">
        <v>0</v>
      </c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>
      <c r="A5" s="33">
        <v>1</v>
      </c>
      <c r="B5" s="16" t="s">
        <v>90</v>
      </c>
      <c r="C5" s="13" t="s">
        <v>91</v>
      </c>
      <c r="E5" s="33">
        <v>1</v>
      </c>
      <c r="F5" s="16" t="s">
        <v>98</v>
      </c>
      <c r="G5" s="16" t="s">
        <v>105</v>
      </c>
      <c r="I5" s="33">
        <v>1</v>
      </c>
      <c r="J5" s="16" t="s">
        <v>139</v>
      </c>
      <c r="K5" s="16" t="s">
        <v>145</v>
      </c>
      <c r="M5" s="33">
        <v>1</v>
      </c>
      <c r="N5" s="12" t="s">
        <v>33</v>
      </c>
      <c r="O5" s="12" t="s">
        <v>27</v>
      </c>
      <c r="P5" s="12"/>
      <c r="Q5" s="33">
        <v>1</v>
      </c>
      <c r="R5" s="12" t="s">
        <v>35</v>
      </c>
      <c r="S5" s="13" t="s">
        <v>37</v>
      </c>
      <c r="U5" s="33">
        <v>1</v>
      </c>
      <c r="V5" s="12" t="s">
        <v>35</v>
      </c>
      <c r="W5" s="13" t="s">
        <v>36</v>
      </c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>
      <c r="A6" s="33">
        <v>2</v>
      </c>
      <c r="B6" s="16" t="s">
        <v>98</v>
      </c>
      <c r="C6" s="16" t="s">
        <v>104</v>
      </c>
      <c r="E6" s="33">
        <v>2</v>
      </c>
      <c r="F6" s="16" t="s">
        <v>109</v>
      </c>
      <c r="G6" s="16" t="s">
        <v>110</v>
      </c>
      <c r="I6" s="33">
        <v>2</v>
      </c>
      <c r="J6" s="16" t="s">
        <v>150</v>
      </c>
      <c r="K6" s="16" t="s">
        <v>151</v>
      </c>
      <c r="M6" s="33">
        <v>2</v>
      </c>
      <c r="N6" s="12" t="s">
        <v>147</v>
      </c>
      <c r="O6" s="33" t="s">
        <v>129</v>
      </c>
      <c r="Q6" s="33">
        <v>2</v>
      </c>
      <c r="R6" s="12" t="s">
        <v>45</v>
      </c>
      <c r="S6" s="13" t="s">
        <v>46</v>
      </c>
      <c r="U6" s="33">
        <v>2</v>
      </c>
      <c r="V6" s="16" t="s">
        <v>139</v>
      </c>
      <c r="W6" s="12" t="s">
        <v>146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>
      <c r="A7" s="33">
        <v>3</v>
      </c>
      <c r="B7" s="16" t="s">
        <v>107</v>
      </c>
      <c r="C7" s="12" t="s">
        <v>108</v>
      </c>
      <c r="E7" s="33">
        <v>3</v>
      </c>
      <c r="F7" s="16" t="s">
        <v>155</v>
      </c>
      <c r="G7" s="16" t="s">
        <v>176</v>
      </c>
      <c r="I7" s="33">
        <v>3</v>
      </c>
      <c r="J7" s="16" t="s">
        <v>150</v>
      </c>
      <c r="K7" s="16" t="s">
        <v>152</v>
      </c>
      <c r="M7" s="33">
        <v>3</v>
      </c>
      <c r="N7" s="16" t="s">
        <v>155</v>
      </c>
      <c r="O7" s="16" t="s">
        <v>176</v>
      </c>
      <c r="Q7" s="33">
        <v>3</v>
      </c>
      <c r="R7" s="12" t="s">
        <v>153</v>
      </c>
      <c r="S7" s="12" t="s">
        <v>56</v>
      </c>
      <c r="U7" s="33">
        <v>3</v>
      </c>
      <c r="V7" s="16" t="s">
        <v>237</v>
      </c>
      <c r="W7" s="16" t="s">
        <v>246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>
      <c r="A8" s="33">
        <v>4</v>
      </c>
      <c r="B8" s="12" t="s">
        <v>114</v>
      </c>
      <c r="C8" s="12" t="s">
        <v>113</v>
      </c>
      <c r="E8" s="33">
        <v>4</v>
      </c>
      <c r="F8" s="12" t="s">
        <v>130</v>
      </c>
      <c r="G8" s="33" t="s">
        <v>129</v>
      </c>
      <c r="I8" s="33">
        <v>4</v>
      </c>
      <c r="J8" s="16" t="s">
        <v>155</v>
      </c>
      <c r="K8" s="16" t="s">
        <v>177</v>
      </c>
      <c r="M8" s="33">
        <v>4</v>
      </c>
      <c r="N8" s="16" t="s">
        <v>203</v>
      </c>
      <c r="O8" s="16" t="s">
        <v>204</v>
      </c>
      <c r="Q8" s="33">
        <v>4</v>
      </c>
      <c r="R8" s="16" t="s">
        <v>54</v>
      </c>
      <c r="S8" s="12" t="s">
        <v>111</v>
      </c>
      <c r="U8" s="33">
        <v>4</v>
      </c>
      <c r="V8" s="16" t="s">
        <v>237</v>
      </c>
      <c r="W8" s="16" t="s">
        <v>247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>
      <c r="A9" s="33">
        <v>5</v>
      </c>
      <c r="B9" s="16" t="s">
        <v>155</v>
      </c>
      <c r="C9" s="16" t="s">
        <v>175</v>
      </c>
      <c r="E9" s="33">
        <v>5</v>
      </c>
      <c r="F9" s="12" t="s">
        <v>230</v>
      </c>
      <c r="G9" s="12" t="s">
        <v>231</v>
      </c>
      <c r="I9" s="33">
        <v>5</v>
      </c>
      <c r="J9" s="16" t="s">
        <v>155</v>
      </c>
      <c r="K9" s="16" t="s">
        <v>442</v>
      </c>
      <c r="M9" s="33">
        <v>5</v>
      </c>
      <c r="N9" s="12" t="s">
        <v>275</v>
      </c>
      <c r="O9" s="12" t="s">
        <v>276</v>
      </c>
      <c r="Q9" s="33">
        <v>5</v>
      </c>
      <c r="R9" s="12" t="s">
        <v>112</v>
      </c>
      <c r="S9" s="12" t="s">
        <v>113</v>
      </c>
      <c r="U9" s="33">
        <v>5</v>
      </c>
      <c r="V9" s="16" t="s">
        <v>284</v>
      </c>
      <c r="W9" s="16" t="s">
        <v>283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>
      <c r="A10" s="33">
        <v>6</v>
      </c>
      <c r="B10" s="16" t="s">
        <v>207</v>
      </c>
      <c r="C10" s="12" t="s">
        <v>206</v>
      </c>
      <c r="E10" s="33">
        <v>6</v>
      </c>
      <c r="F10" s="16" t="s">
        <v>49</v>
      </c>
      <c r="G10" s="16" t="s">
        <v>297</v>
      </c>
      <c r="I10" s="33">
        <v>6</v>
      </c>
      <c r="J10" s="16" t="s">
        <v>155</v>
      </c>
      <c r="K10" s="16" t="s">
        <v>175</v>
      </c>
      <c r="N10" s="12"/>
      <c r="O10" s="12"/>
      <c r="Q10" s="33">
        <v>6</v>
      </c>
      <c r="R10" s="16" t="s">
        <v>248</v>
      </c>
      <c r="S10" s="12" t="s">
        <v>249</v>
      </c>
      <c r="U10" s="33">
        <v>6</v>
      </c>
      <c r="V10" s="16" t="s">
        <v>305</v>
      </c>
      <c r="W10" s="16" t="s">
        <v>320</v>
      </c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>
      <c r="A11" s="33">
        <v>7</v>
      </c>
      <c r="B11" s="16" t="s">
        <v>216</v>
      </c>
      <c r="C11" s="16" t="s">
        <v>217</v>
      </c>
      <c r="F11" s="12"/>
      <c r="G11" s="15"/>
      <c r="I11" s="33">
        <v>7</v>
      </c>
      <c r="J11" s="16" t="s">
        <v>266</v>
      </c>
      <c r="K11" s="16" t="s">
        <v>267</v>
      </c>
      <c r="N11" s="16"/>
      <c r="O11" s="15"/>
      <c r="Q11" s="33">
        <v>7</v>
      </c>
      <c r="R11" s="16" t="s">
        <v>257</v>
      </c>
      <c r="S11" s="16" t="s">
        <v>259</v>
      </c>
      <c r="U11" s="33">
        <v>7</v>
      </c>
      <c r="V11" s="16" t="s">
        <v>49</v>
      </c>
      <c r="W11" s="16" t="s">
        <v>297</v>
      </c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>
      <c r="A12" s="33">
        <v>8</v>
      </c>
      <c r="B12" s="16" t="s">
        <v>289</v>
      </c>
      <c r="C12" s="16" t="s">
        <v>290</v>
      </c>
      <c r="G12" s="12"/>
      <c r="I12" s="33">
        <v>8</v>
      </c>
      <c r="J12" s="16" t="s">
        <v>325</v>
      </c>
      <c r="K12" s="16" t="s">
        <v>324</v>
      </c>
      <c r="N12" s="12"/>
      <c r="O12" s="12"/>
      <c r="Q12" s="33">
        <v>8</v>
      </c>
      <c r="R12" s="16" t="s">
        <v>266</v>
      </c>
      <c r="S12" s="16" t="s">
        <v>267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>
      <c r="A13" s="33">
        <v>9</v>
      </c>
      <c r="B13" s="16" t="s">
        <v>289</v>
      </c>
      <c r="C13" s="16" t="s">
        <v>291</v>
      </c>
      <c r="F13" s="16"/>
      <c r="I13" s="3">
        <v>9</v>
      </c>
      <c r="J13" s="62" t="s">
        <v>424</v>
      </c>
      <c r="K13" s="63" t="s">
        <v>425</v>
      </c>
      <c r="O13" s="24"/>
      <c r="Q13" s="33">
        <v>9</v>
      </c>
      <c r="R13" s="16" t="s">
        <v>277</v>
      </c>
      <c r="S13" s="16" t="s">
        <v>281</v>
      </c>
      <c r="V13" s="1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>
      <c r="C14" s="12"/>
      <c r="F14" s="16"/>
      <c r="G14" s="14"/>
      <c r="J14" s="12"/>
      <c r="K14" s="12"/>
      <c r="N14" s="16"/>
      <c r="O14" s="10"/>
      <c r="Q14" s="33">
        <v>10</v>
      </c>
      <c r="R14" s="16" t="s">
        <v>277</v>
      </c>
      <c r="S14" s="16" t="s">
        <v>282</v>
      </c>
      <c r="V14" s="12"/>
      <c r="W14" s="1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>
      <c r="F15" s="16"/>
      <c r="G15" s="12"/>
      <c r="J15" s="12"/>
      <c r="K15" s="12"/>
      <c r="N15" s="16"/>
      <c r="Q15" s="3">
        <v>11</v>
      </c>
      <c r="R15" s="63" t="s">
        <v>452</v>
      </c>
      <c r="S15" s="65" t="s">
        <v>453</v>
      </c>
      <c r="V15" s="12"/>
      <c r="W15" s="14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>
      <c r="B16" s="16"/>
      <c r="C16" s="12"/>
      <c r="J16" s="12"/>
      <c r="K16" s="12"/>
      <c r="N16" s="16"/>
      <c r="R16" s="12"/>
      <c r="S16" s="14"/>
      <c r="V16" s="16"/>
      <c r="W16" s="14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2:37">
      <c r="B17" s="16"/>
      <c r="C17" s="12"/>
      <c r="G17" s="12"/>
      <c r="J17" s="13"/>
      <c r="K17" s="12"/>
      <c r="N17" s="16"/>
      <c r="R17" s="12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2:37">
      <c r="F18" s="16"/>
      <c r="G18" s="14"/>
      <c r="J18" s="16"/>
      <c r="K18" s="14"/>
      <c r="N18" s="16"/>
      <c r="O18" s="15"/>
      <c r="R18" s="12"/>
      <c r="S18" s="12"/>
      <c r="V18" s="16"/>
      <c r="W18" s="20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2:37">
      <c r="C19" s="12"/>
      <c r="J19" s="12"/>
      <c r="K19" s="15"/>
      <c r="R19" s="12"/>
      <c r="S19" s="12"/>
      <c r="V19" s="16"/>
      <c r="W19" s="14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2:37">
      <c r="B20" s="16"/>
      <c r="C20" s="12"/>
      <c r="J20" s="12"/>
      <c r="K20" s="15"/>
      <c r="R20" s="12"/>
      <c r="S20" s="12"/>
      <c r="V20" s="16"/>
      <c r="W20" s="14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2:37">
      <c r="B21" s="16"/>
      <c r="C21" s="12"/>
      <c r="J21" s="12"/>
      <c r="K21" s="14"/>
      <c r="R21" s="12"/>
      <c r="V21" s="16"/>
      <c r="W21" s="14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2:37">
      <c r="B22" s="16"/>
      <c r="C22" s="12"/>
      <c r="F22" s="16"/>
      <c r="G22" s="10"/>
      <c r="J22" s="12"/>
      <c r="R22" s="12"/>
      <c r="S22" s="12"/>
      <c r="V22" s="16"/>
      <c r="W22" s="14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2:37">
      <c r="B23" s="16"/>
      <c r="F23" s="16"/>
      <c r="K23" s="24"/>
      <c r="S23" s="14"/>
      <c r="V23" s="12"/>
      <c r="W23" s="12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2:37">
      <c r="B24" s="12"/>
      <c r="C24" s="12"/>
      <c r="F24" s="16"/>
      <c r="J24" s="16"/>
      <c r="O24" s="18"/>
      <c r="R24" s="16"/>
      <c r="S24" s="14"/>
      <c r="V24" s="12"/>
      <c r="W24" s="14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2:37">
      <c r="B25" s="12"/>
      <c r="C25" s="12"/>
      <c r="F25" s="16"/>
      <c r="J25" s="16"/>
      <c r="K25" s="12"/>
      <c r="R25" s="16"/>
      <c r="S25" s="14"/>
      <c r="V25" s="12"/>
      <c r="W25" s="14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2:37">
      <c r="B26" s="12"/>
      <c r="C26" s="14"/>
      <c r="J26" s="16"/>
      <c r="K26" s="12"/>
      <c r="R26" s="16"/>
      <c r="S26" s="14"/>
      <c r="V26" s="12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2:37">
      <c r="B27" s="12"/>
      <c r="C27" s="14"/>
      <c r="J27" s="16"/>
      <c r="K27" s="15"/>
      <c r="R27" s="16"/>
      <c r="S27" s="14"/>
      <c r="V27" s="12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2:37">
      <c r="B28" s="12"/>
      <c r="C28" s="14"/>
      <c r="J28" s="16"/>
      <c r="K28" s="12"/>
      <c r="R28" s="16"/>
      <c r="S28" s="14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2:37">
      <c r="C29" s="14"/>
      <c r="J29" s="16"/>
      <c r="K29" s="12"/>
      <c r="R29" s="16"/>
      <c r="S29" s="14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2:37">
      <c r="C30" s="14"/>
      <c r="K30" s="12"/>
      <c r="R30" s="16"/>
      <c r="S30" s="14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2:37">
      <c r="B31" s="12"/>
      <c r="C31" s="12"/>
      <c r="K31" s="10"/>
      <c r="R31" s="16"/>
      <c r="S31" s="12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2:37">
      <c r="B32" s="12"/>
      <c r="C32" s="12"/>
      <c r="K32" s="14"/>
      <c r="R32" s="16"/>
      <c r="S32" s="14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2:37">
      <c r="B33" s="16"/>
      <c r="C33" s="14"/>
      <c r="K33" s="12"/>
      <c r="R33" s="16"/>
      <c r="S33" s="14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2:37">
      <c r="B34" s="16"/>
      <c r="C34" s="14"/>
      <c r="K34" s="12"/>
      <c r="R34" s="12"/>
      <c r="S34" s="14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2:37">
      <c r="B35" s="16"/>
      <c r="C35" s="14"/>
      <c r="K35" s="14"/>
      <c r="R35" s="12"/>
      <c r="S35" s="14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2:37">
      <c r="B36" s="16"/>
      <c r="J36" s="12"/>
      <c r="K36" s="12"/>
      <c r="R36" s="12"/>
      <c r="S36" s="14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2:37">
      <c r="B37" s="16"/>
      <c r="C37" s="12"/>
      <c r="J37" s="12"/>
      <c r="K37" s="12"/>
      <c r="R37" s="12"/>
      <c r="S37" s="14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2:37">
      <c r="B38" s="16"/>
      <c r="J38" s="16"/>
      <c r="K38" s="10"/>
      <c r="R38" s="12"/>
      <c r="S38" s="14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2:37">
      <c r="B39" s="16"/>
      <c r="J39" s="16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2:37">
      <c r="B40" s="16"/>
      <c r="J40" s="16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2:37">
      <c r="B41" s="16"/>
      <c r="J41" s="16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2:37">
      <c r="F42" s="3"/>
      <c r="G42" s="3"/>
      <c r="H42" s="3"/>
      <c r="J42" s="16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2:37">
      <c r="J43" s="16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2:37">
      <c r="J44" s="16"/>
      <c r="V44" s="10"/>
      <c r="W44" s="10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2:37">
      <c r="J45" s="16"/>
      <c r="T45" s="10"/>
      <c r="V45" s="10"/>
      <c r="W45" s="1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2:37">
      <c r="J46" s="16"/>
      <c r="T46" s="10"/>
      <c r="V46" s="10"/>
      <c r="W46" s="10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2:37">
      <c r="D47" s="10"/>
      <c r="J47" s="16"/>
      <c r="T47" s="10"/>
      <c r="V47" s="10"/>
      <c r="W47" s="10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2:37">
      <c r="J48" s="16"/>
      <c r="T48" s="10"/>
      <c r="V48" s="10"/>
      <c r="W48" s="1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5:37">
      <c r="J49" s="16"/>
      <c r="T49" s="10"/>
      <c r="V49" s="10"/>
      <c r="W49" s="10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5:37">
      <c r="J50" s="16"/>
      <c r="T50" s="10"/>
      <c r="V50" s="10"/>
      <c r="W50" s="10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5:37">
      <c r="T51" s="10"/>
      <c r="V51" s="10"/>
      <c r="W51" s="1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5:37">
      <c r="J52" s="10"/>
      <c r="K52" s="10"/>
      <c r="T52" s="10"/>
      <c r="V52" s="10"/>
      <c r="W52" s="10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5:37">
      <c r="I53" s="10"/>
      <c r="J53" s="10"/>
      <c r="K53" s="10"/>
      <c r="L53" s="10"/>
      <c r="M53" s="10"/>
      <c r="N53" s="10"/>
      <c r="O53" s="10"/>
      <c r="P53" s="10"/>
      <c r="Q53" s="10"/>
      <c r="T53" s="10"/>
      <c r="U53" s="10"/>
      <c r="V53" s="10"/>
      <c r="W53" s="10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5:37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T54" s="10"/>
      <c r="U54" s="10"/>
      <c r="V54" s="10"/>
      <c r="W54" s="10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5:37">
      <c r="I55" s="10"/>
      <c r="J55" s="10"/>
      <c r="K55" s="10"/>
      <c r="L55" s="10"/>
      <c r="M55" s="10"/>
      <c r="N55" s="10"/>
      <c r="O55" s="10"/>
      <c r="P55" s="10"/>
      <c r="Q55" s="10"/>
      <c r="T55" s="10"/>
      <c r="U55" s="10"/>
      <c r="V55" s="10"/>
      <c r="W55" s="10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5:37">
      <c r="I56" s="10"/>
      <c r="J56" s="10"/>
      <c r="K56" s="10"/>
      <c r="L56" s="10"/>
      <c r="M56" s="10"/>
      <c r="N56" s="10"/>
      <c r="O56" s="10"/>
      <c r="P56" s="10"/>
      <c r="Q56" s="10"/>
      <c r="T56" s="10"/>
      <c r="U56" s="10"/>
      <c r="V56" s="10"/>
      <c r="W56" s="10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5:37">
      <c r="I57" s="10"/>
      <c r="J57" s="10"/>
      <c r="K57" s="10"/>
      <c r="L57" s="10"/>
      <c r="M57" s="10"/>
      <c r="N57" s="10"/>
      <c r="O57" s="10"/>
      <c r="P57" s="10"/>
      <c r="Q57" s="10"/>
      <c r="T57" s="10"/>
      <c r="U57" s="10"/>
      <c r="V57" s="10"/>
      <c r="W57" s="10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5:37">
      <c r="I58" s="10"/>
      <c r="J58" s="10"/>
      <c r="K58" s="10"/>
      <c r="L58" s="10"/>
      <c r="M58" s="10"/>
      <c r="N58" s="10"/>
      <c r="O58" s="10"/>
      <c r="P58" s="10"/>
      <c r="Q58" s="10"/>
      <c r="T58" s="10"/>
      <c r="U58" s="10"/>
      <c r="V58" s="10"/>
      <c r="W58" s="10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5:37">
      <c r="I59" s="10"/>
      <c r="J59" s="10"/>
      <c r="K59" s="10"/>
      <c r="L59" s="10"/>
      <c r="M59" s="10"/>
      <c r="N59" s="10"/>
      <c r="O59" s="10"/>
      <c r="P59" s="10"/>
      <c r="Q59" s="10"/>
      <c r="T59" s="10"/>
      <c r="U59" s="10"/>
      <c r="V59" s="10"/>
      <c r="W59" s="10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5:37">
      <c r="I60" s="10"/>
      <c r="J60" s="10"/>
      <c r="K60" s="10"/>
      <c r="L60" s="10"/>
      <c r="M60" s="10"/>
      <c r="N60" s="10"/>
      <c r="O60" s="10"/>
      <c r="P60" s="10"/>
      <c r="Q60" s="10"/>
      <c r="T60" s="10"/>
      <c r="U60" s="10"/>
      <c r="V60" s="10"/>
      <c r="W60" s="10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5:37">
      <c r="I61" s="10"/>
      <c r="J61" s="10"/>
      <c r="K61" s="10"/>
      <c r="L61" s="10"/>
      <c r="M61" s="10"/>
      <c r="N61" s="10"/>
      <c r="O61" s="10"/>
      <c r="P61" s="10"/>
      <c r="Q61" s="10"/>
      <c r="T61" s="10"/>
      <c r="U61" s="10"/>
      <c r="V61" s="10"/>
      <c r="W61" s="10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5:37">
      <c r="I62" s="10"/>
      <c r="J62" s="10"/>
      <c r="K62" s="10"/>
      <c r="L62" s="10"/>
      <c r="M62" s="10"/>
      <c r="N62" s="10"/>
      <c r="O62" s="10"/>
      <c r="P62" s="10"/>
      <c r="Q62" s="10"/>
      <c r="T62" s="10"/>
      <c r="U62" s="10"/>
      <c r="V62" s="10"/>
      <c r="W62" s="10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5:37"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5:37"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9:37"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9:37"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9:37"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9:37"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9:37"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9:37"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9:37"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9:37"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9:37"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9:37"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9:37"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9:37"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9:37"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9:37"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9:37"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9:37"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9:37"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9:37"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9:37"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9:37"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9:37"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9:37"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9:37"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9:37"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9:37"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9:37"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9:37"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9:37"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9:37"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9:37"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9:37"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9:37"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4:37"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4:37"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4:37">
      <c r="D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4:37"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4:37"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4:37"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</row>
    <row r="103" spans="4:37"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4:37"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4:37"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</row>
    <row r="106" spans="4:37"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</row>
    <row r="107" spans="4:37">
      <c r="I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</row>
    <row r="108" spans="4:37">
      <c r="Q108" s="10"/>
      <c r="R108" s="32"/>
      <c r="S108" s="10"/>
      <c r="T108" s="10"/>
      <c r="U108" s="10"/>
    </row>
  </sheetData>
  <sortState ref="N5:O26">
    <sortCondition ref="N5:N26"/>
  </sortState>
  <mergeCells count="2">
    <mergeCell ref="I1:O1"/>
    <mergeCell ref="Q1:W1"/>
  </mergeCells>
  <phoneticPr fontId="3" type="noConversion"/>
  <conditionalFormatting sqref="G11:G18 C23">
    <cfRule type="duplicateValues" dxfId="61" priority="18"/>
  </conditionalFormatting>
  <conditionalFormatting sqref="K13:K33">
    <cfRule type="duplicateValues" dxfId="60" priority="17"/>
  </conditionalFormatting>
  <conditionalFormatting sqref="S5 S7:S8">
    <cfRule type="duplicateValues" dxfId="59" priority="15"/>
  </conditionalFormatting>
  <conditionalFormatting sqref="W5 W13:W18">
    <cfRule type="duplicateValues" dxfId="58" priority="13"/>
    <cfRule type="duplicateValues" dxfId="57" priority="23"/>
  </conditionalFormatting>
  <conditionalFormatting sqref="K34:K35">
    <cfRule type="duplicateValues" dxfId="56" priority="12"/>
  </conditionalFormatting>
  <conditionalFormatting sqref="C22">
    <cfRule type="duplicateValues" dxfId="55" priority="11"/>
  </conditionalFormatting>
  <conditionalFormatting sqref="K37">
    <cfRule type="duplicateValues" dxfId="54" priority="10"/>
  </conditionalFormatting>
  <conditionalFormatting sqref="O26">
    <cfRule type="duplicateValues" dxfId="53" priority="9"/>
  </conditionalFormatting>
  <conditionalFormatting sqref="O10:O25 O5">
    <cfRule type="duplicateValues" dxfId="52" priority="24"/>
  </conditionalFormatting>
  <conditionalFormatting sqref="S6">
    <cfRule type="duplicateValues" dxfId="51" priority="8"/>
  </conditionalFormatting>
  <conditionalFormatting sqref="R9:S9">
    <cfRule type="duplicateValues" dxfId="50" priority="7"/>
  </conditionalFormatting>
  <conditionalFormatting sqref="B8:C8">
    <cfRule type="duplicateValues" dxfId="49" priority="6"/>
  </conditionalFormatting>
  <conditionalFormatting sqref="O6">
    <cfRule type="duplicateValues" dxfId="48" priority="4"/>
  </conditionalFormatting>
  <conditionalFormatting sqref="C7">
    <cfRule type="duplicateValues" dxfId="47" priority="3"/>
  </conditionalFormatting>
  <conditionalFormatting sqref="C5 C14:C21 C10">
    <cfRule type="duplicateValues" dxfId="46" priority="25"/>
  </conditionalFormatting>
  <conditionalFormatting sqref="G8">
    <cfRule type="duplicateValues" dxfId="45" priority="2"/>
  </conditionalFormatting>
  <conditionalFormatting sqref="S10">
    <cfRule type="duplicateValues" dxfId="44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rowBreaks count="1" manualBreakCount="1">
    <brk id="52" max="16383" man="1"/>
  </rowBreaks>
  <colBreaks count="2" manualBreakCount="2">
    <brk id="8" max="1048575" man="1"/>
    <brk id="16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8"/>
  <sheetViews>
    <sheetView zoomScale="85" zoomScaleNormal="85" zoomScaleSheetLayoutView="85" workbookViewId="0">
      <selection activeCell="F16" sqref="F16"/>
    </sheetView>
  </sheetViews>
  <sheetFormatPr defaultColWidth="9" defaultRowHeight="19.5"/>
  <cols>
    <col min="1" max="1" width="4.25" style="33" bestFit="1" customWidth="1"/>
    <col min="2" max="2" width="34.125" style="33" bestFit="1" customWidth="1"/>
    <col min="3" max="3" width="22.75" style="26" customWidth="1"/>
    <col min="4" max="4" width="4.125" style="33" customWidth="1"/>
    <col min="5" max="5" width="4.25" style="33" bestFit="1" customWidth="1"/>
    <col min="6" max="6" width="51" style="33" customWidth="1"/>
    <col min="7" max="7" width="9.25" style="33" bestFit="1" customWidth="1"/>
    <col min="8" max="8" width="4.375" style="33" customWidth="1"/>
    <col min="9" max="9" width="4.25" style="33" bestFit="1" customWidth="1"/>
    <col min="10" max="10" width="33.375" style="33" customWidth="1"/>
    <col min="11" max="11" width="16.125" style="33" bestFit="1" customWidth="1"/>
    <col min="12" max="12" width="4.125" style="33" customWidth="1"/>
    <col min="13" max="13" width="4.25" style="33" bestFit="1" customWidth="1"/>
    <col min="14" max="14" width="50" style="33" customWidth="1"/>
    <col min="15" max="15" width="17.625" style="33" bestFit="1" customWidth="1"/>
    <col min="16" max="16" width="4" style="33" customWidth="1"/>
    <col min="17" max="17" width="4.25" style="33" bestFit="1" customWidth="1"/>
    <col min="18" max="18" width="34.125" style="33" bestFit="1" customWidth="1"/>
    <col min="19" max="19" width="12" style="33" bestFit="1" customWidth="1"/>
    <col min="20" max="20" width="4.125" style="33" customWidth="1"/>
    <col min="21" max="21" width="4.25" style="33" bestFit="1" customWidth="1"/>
    <col min="22" max="22" width="26.5" style="33" customWidth="1"/>
    <col min="23" max="23" width="9.25" style="33" bestFit="1" customWidth="1"/>
    <col min="24" max="37" width="9" style="10"/>
    <col min="38" max="16384" width="9" style="33"/>
  </cols>
  <sheetData>
    <row r="1" spans="1:37">
      <c r="A1" s="33" t="s">
        <v>96</v>
      </c>
      <c r="F1" s="33">
        <f>C3+G3+K3+O3+S3+W3</f>
        <v>84</v>
      </c>
      <c r="I1" s="67"/>
      <c r="J1" s="67"/>
      <c r="K1" s="67"/>
      <c r="L1" s="67"/>
      <c r="M1" s="67"/>
      <c r="N1" s="67"/>
      <c r="O1" s="67"/>
      <c r="Q1" s="67"/>
      <c r="R1" s="67"/>
      <c r="S1" s="67"/>
      <c r="T1" s="67"/>
      <c r="U1" s="67"/>
      <c r="V1" s="67"/>
      <c r="W1" s="67"/>
    </row>
    <row r="2" spans="1:37">
      <c r="Q2" s="10"/>
      <c r="R2" s="10"/>
      <c r="S2" s="10"/>
      <c r="T2" s="10"/>
      <c r="U2" s="10"/>
      <c r="V2" s="10"/>
      <c r="W2" s="10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>
      <c r="B3" s="33" t="s">
        <v>5</v>
      </c>
      <c r="C3" s="36">
        <v>22</v>
      </c>
      <c r="F3" s="33" t="s">
        <v>16</v>
      </c>
      <c r="G3" s="33">
        <v>8</v>
      </c>
      <c r="J3" s="33" t="s">
        <v>17</v>
      </c>
      <c r="K3" s="33">
        <v>26</v>
      </c>
      <c r="N3" s="33" t="s">
        <v>18</v>
      </c>
      <c r="O3" s="33">
        <v>10</v>
      </c>
      <c r="R3" s="33" t="s">
        <v>19</v>
      </c>
      <c r="S3" s="33">
        <v>8</v>
      </c>
      <c r="V3" s="33" t="s">
        <v>20</v>
      </c>
      <c r="W3" s="33">
        <v>10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>
      <c r="A4" s="2"/>
      <c r="B4" s="2" t="s">
        <v>1</v>
      </c>
      <c r="C4" s="27" t="s">
        <v>2</v>
      </c>
      <c r="D4" s="10"/>
      <c r="E4" s="2"/>
      <c r="F4" s="2" t="s">
        <v>1</v>
      </c>
      <c r="G4" s="2" t="s">
        <v>2</v>
      </c>
      <c r="H4" s="10"/>
      <c r="I4" s="2"/>
      <c r="J4" s="2" t="s">
        <v>3</v>
      </c>
      <c r="K4" s="2" t="s">
        <v>0</v>
      </c>
      <c r="L4" s="10"/>
      <c r="M4" s="2"/>
      <c r="N4" s="2" t="s">
        <v>3</v>
      </c>
      <c r="O4" s="2" t="s">
        <v>0</v>
      </c>
      <c r="P4" s="10"/>
      <c r="Q4" s="2"/>
      <c r="R4" s="10" t="s">
        <v>3</v>
      </c>
      <c r="S4" s="2" t="s">
        <v>0</v>
      </c>
      <c r="T4" s="10"/>
      <c r="U4" s="2"/>
      <c r="V4" s="2" t="s">
        <v>3</v>
      </c>
      <c r="W4" s="2" t="s">
        <v>0</v>
      </c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>
      <c r="A5" s="33">
        <v>1</v>
      </c>
      <c r="B5" s="12" t="s">
        <v>39</v>
      </c>
      <c r="C5" s="28" t="s">
        <v>41</v>
      </c>
      <c r="E5" s="33">
        <v>1</v>
      </c>
      <c r="F5" s="12" t="s">
        <v>356</v>
      </c>
      <c r="G5" s="12" t="s">
        <v>357</v>
      </c>
      <c r="I5" s="33">
        <v>1</v>
      </c>
      <c r="J5" s="12" t="s">
        <v>33</v>
      </c>
      <c r="K5" s="16" t="s">
        <v>34</v>
      </c>
      <c r="M5" s="33">
        <v>1</v>
      </c>
      <c r="N5" s="12" t="s">
        <v>39</v>
      </c>
      <c r="O5" s="12" t="s">
        <v>40</v>
      </c>
      <c r="P5" s="12"/>
      <c r="Q5" s="33">
        <v>1</v>
      </c>
      <c r="R5" s="42" t="s">
        <v>348</v>
      </c>
      <c r="S5" s="12" t="s">
        <v>349</v>
      </c>
      <c r="U5" s="33">
        <v>1</v>
      </c>
      <c r="V5" s="12" t="s">
        <v>348</v>
      </c>
      <c r="W5" s="14" t="s">
        <v>369</v>
      </c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>
      <c r="A6" s="33">
        <v>2</v>
      </c>
      <c r="B6" s="12" t="s">
        <v>39</v>
      </c>
      <c r="C6" s="28" t="s">
        <v>42</v>
      </c>
      <c r="E6" s="33">
        <v>2</v>
      </c>
      <c r="F6" s="12" t="s">
        <v>165</v>
      </c>
      <c r="G6" s="12" t="s">
        <v>264</v>
      </c>
      <c r="I6" s="33">
        <v>2</v>
      </c>
      <c r="J6" s="12" t="s">
        <v>165</v>
      </c>
      <c r="K6" s="12" t="s">
        <v>53</v>
      </c>
      <c r="M6" s="33">
        <v>2</v>
      </c>
      <c r="N6" s="12" t="s">
        <v>165</v>
      </c>
      <c r="O6" s="12" t="s">
        <v>57</v>
      </c>
      <c r="Q6" s="33">
        <v>2</v>
      </c>
      <c r="R6" s="16" t="s">
        <v>350</v>
      </c>
      <c r="S6" s="16" t="s">
        <v>351</v>
      </c>
      <c r="U6" s="33">
        <v>2</v>
      </c>
      <c r="V6" s="16" t="s">
        <v>248</v>
      </c>
      <c r="W6" s="16" t="s">
        <v>370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>
      <c r="A7" s="33">
        <v>3</v>
      </c>
      <c r="B7" s="12" t="s">
        <v>47</v>
      </c>
      <c r="C7" s="28" t="s">
        <v>48</v>
      </c>
      <c r="E7" s="33">
        <v>3</v>
      </c>
      <c r="F7" s="12" t="s">
        <v>358</v>
      </c>
      <c r="G7" s="15" t="s">
        <v>359</v>
      </c>
      <c r="I7" s="33">
        <v>3</v>
      </c>
      <c r="J7" s="12" t="s">
        <v>165</v>
      </c>
      <c r="K7" s="12" t="s">
        <v>52</v>
      </c>
      <c r="M7" s="33">
        <v>3</v>
      </c>
      <c r="N7" s="16" t="s">
        <v>62</v>
      </c>
      <c r="O7" s="33" t="s">
        <v>61</v>
      </c>
      <c r="Q7" s="33">
        <v>3</v>
      </c>
      <c r="R7" s="16" t="s">
        <v>248</v>
      </c>
      <c r="S7" s="16" t="s">
        <v>352</v>
      </c>
      <c r="U7" s="33">
        <v>3</v>
      </c>
      <c r="V7" s="16" t="s">
        <v>237</v>
      </c>
      <c r="W7" s="16" t="s">
        <v>371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>
      <c r="A8" s="33">
        <v>4</v>
      </c>
      <c r="B8" s="12" t="s">
        <v>333</v>
      </c>
      <c r="C8" s="28" t="s">
        <v>72</v>
      </c>
      <c r="E8" s="33">
        <v>4</v>
      </c>
      <c r="F8" s="16" t="s">
        <v>155</v>
      </c>
      <c r="G8" s="15" t="s">
        <v>173</v>
      </c>
      <c r="I8" s="33">
        <v>4</v>
      </c>
      <c r="J8" s="12" t="s">
        <v>268</v>
      </c>
      <c r="K8" s="12" t="s">
        <v>269</v>
      </c>
      <c r="M8" s="33">
        <v>4</v>
      </c>
      <c r="N8" s="12" t="s">
        <v>360</v>
      </c>
      <c r="O8" s="12" t="s">
        <v>361</v>
      </c>
      <c r="Q8" s="33">
        <v>4</v>
      </c>
      <c r="R8" s="16" t="s">
        <v>237</v>
      </c>
      <c r="S8" s="16" t="s">
        <v>353</v>
      </c>
      <c r="U8" s="33">
        <v>4</v>
      </c>
      <c r="V8" s="16" t="s">
        <v>237</v>
      </c>
      <c r="W8" s="16" t="s">
        <v>372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>
      <c r="A9" s="33">
        <v>5</v>
      </c>
      <c r="B9" s="16" t="s">
        <v>332</v>
      </c>
      <c r="C9" s="28" t="s">
        <v>93</v>
      </c>
      <c r="E9" s="33">
        <v>5</v>
      </c>
      <c r="F9" s="16" t="s">
        <v>213</v>
      </c>
      <c r="G9" s="16" t="s">
        <v>222</v>
      </c>
      <c r="I9" s="33">
        <v>5</v>
      </c>
      <c r="J9" s="33" t="s">
        <v>119</v>
      </c>
      <c r="K9" s="33" t="s">
        <v>124</v>
      </c>
      <c r="M9" s="33">
        <v>5</v>
      </c>
      <c r="N9" s="12" t="s">
        <v>362</v>
      </c>
      <c r="O9" s="33" t="s">
        <v>363</v>
      </c>
      <c r="Q9" s="33">
        <v>5</v>
      </c>
      <c r="R9" s="16" t="s">
        <v>237</v>
      </c>
      <c r="S9" s="16" t="s">
        <v>354</v>
      </c>
      <c r="U9" s="33">
        <v>5</v>
      </c>
      <c r="V9" s="16" t="s">
        <v>237</v>
      </c>
      <c r="W9" s="16" t="s">
        <v>373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>
      <c r="A10" s="33">
        <v>6</v>
      </c>
      <c r="B10" s="16" t="s">
        <v>205</v>
      </c>
      <c r="C10" s="28" t="s">
        <v>102</v>
      </c>
      <c r="E10" s="33">
        <v>6</v>
      </c>
      <c r="F10" s="16" t="s">
        <v>334</v>
      </c>
      <c r="G10" s="16" t="s">
        <v>221</v>
      </c>
      <c r="I10" s="33">
        <v>6</v>
      </c>
      <c r="J10" s="12" t="s">
        <v>119</v>
      </c>
      <c r="K10" s="33" t="s">
        <v>125</v>
      </c>
      <c r="M10" s="33">
        <v>6</v>
      </c>
      <c r="N10" s="16" t="s">
        <v>364</v>
      </c>
      <c r="O10" s="12" t="s">
        <v>365</v>
      </c>
      <c r="Q10" s="33">
        <v>6</v>
      </c>
      <c r="R10" s="16" t="s">
        <v>286</v>
      </c>
      <c r="S10" s="16" t="s">
        <v>287</v>
      </c>
      <c r="U10" s="33">
        <v>6</v>
      </c>
      <c r="V10" s="16" t="s">
        <v>257</v>
      </c>
      <c r="W10" s="16" t="s">
        <v>374</v>
      </c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>
      <c r="A11" s="33">
        <v>7</v>
      </c>
      <c r="B11" s="16" t="s">
        <v>205</v>
      </c>
      <c r="C11" s="29" t="s">
        <v>103</v>
      </c>
      <c r="E11" s="33">
        <v>7</v>
      </c>
      <c r="F11" s="16" t="s">
        <v>228</v>
      </c>
      <c r="G11" s="16" t="s">
        <v>229</v>
      </c>
      <c r="I11" s="33">
        <v>7</v>
      </c>
      <c r="J11" s="12" t="s">
        <v>119</v>
      </c>
      <c r="K11" s="14" t="s">
        <v>126</v>
      </c>
      <c r="M11" s="33">
        <v>7</v>
      </c>
      <c r="N11" s="16" t="s">
        <v>155</v>
      </c>
      <c r="O11" s="16" t="s">
        <v>366</v>
      </c>
      <c r="Q11" s="33">
        <v>7</v>
      </c>
      <c r="R11" s="16" t="s">
        <v>292</v>
      </c>
      <c r="S11" s="16" t="s">
        <v>293</v>
      </c>
      <c r="U11" s="33">
        <v>7</v>
      </c>
      <c r="V11" s="16" t="s">
        <v>256</v>
      </c>
      <c r="W11" s="16" t="s">
        <v>375</v>
      </c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>
      <c r="A12" s="33">
        <v>8</v>
      </c>
      <c r="B12" s="16" t="s">
        <v>205</v>
      </c>
      <c r="C12" s="29" t="s">
        <v>101</v>
      </c>
      <c r="E12" s="33">
        <v>8</v>
      </c>
      <c r="F12" s="16" t="s">
        <v>305</v>
      </c>
      <c r="G12" s="16" t="s">
        <v>319</v>
      </c>
      <c r="I12" s="33">
        <v>8</v>
      </c>
      <c r="J12" s="12" t="s">
        <v>119</v>
      </c>
      <c r="K12" s="12" t="s">
        <v>127</v>
      </c>
      <c r="M12" s="33">
        <v>8</v>
      </c>
      <c r="N12" s="16" t="s">
        <v>155</v>
      </c>
      <c r="O12" s="16" t="s">
        <v>367</v>
      </c>
      <c r="Q12" s="33">
        <v>8</v>
      </c>
      <c r="R12" s="16" t="s">
        <v>306</v>
      </c>
      <c r="S12" s="16" t="s">
        <v>355</v>
      </c>
      <c r="U12" s="33">
        <v>8</v>
      </c>
      <c r="V12" s="16" t="s">
        <v>256</v>
      </c>
      <c r="W12" s="16" t="s">
        <v>376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>
      <c r="A13" s="33">
        <v>9</v>
      </c>
      <c r="B13" s="16" t="s">
        <v>155</v>
      </c>
      <c r="C13" s="16" t="s">
        <v>170</v>
      </c>
      <c r="F13" s="16"/>
      <c r="I13" s="33">
        <v>9</v>
      </c>
      <c r="J13" s="16" t="s">
        <v>339</v>
      </c>
      <c r="K13" s="16" t="s">
        <v>340</v>
      </c>
      <c r="M13" s="33">
        <v>9</v>
      </c>
      <c r="N13" s="16" t="s">
        <v>155</v>
      </c>
      <c r="O13" s="16" t="s">
        <v>368</v>
      </c>
      <c r="R13" s="12"/>
      <c r="S13" s="12"/>
      <c r="U13" s="33">
        <v>9</v>
      </c>
      <c r="V13" s="16" t="s">
        <v>284</v>
      </c>
      <c r="W13" s="16" t="s">
        <v>377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>
      <c r="A14" s="33">
        <v>10</v>
      </c>
      <c r="B14" s="16" t="s">
        <v>443</v>
      </c>
      <c r="C14" s="16" t="s">
        <v>171</v>
      </c>
      <c r="F14" s="12"/>
      <c r="G14" s="15"/>
      <c r="I14" s="33">
        <v>10</v>
      </c>
      <c r="J14" s="16" t="s">
        <v>155</v>
      </c>
      <c r="K14" s="16" t="s">
        <v>170</v>
      </c>
      <c r="M14" s="33">
        <v>10</v>
      </c>
      <c r="N14" s="16" t="s">
        <v>305</v>
      </c>
      <c r="O14" s="16" t="s">
        <v>319</v>
      </c>
      <c r="R14" s="16"/>
      <c r="U14" s="33">
        <v>10</v>
      </c>
      <c r="V14" s="16" t="s">
        <v>277</v>
      </c>
      <c r="W14" s="16" t="s">
        <v>378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>
      <c r="A15" s="33">
        <v>11</v>
      </c>
      <c r="B15" s="16" t="s">
        <v>155</v>
      </c>
      <c r="C15" s="16" t="s">
        <v>172</v>
      </c>
      <c r="F15" s="12"/>
      <c r="I15" s="33">
        <v>11</v>
      </c>
      <c r="J15" s="16" t="s">
        <v>155</v>
      </c>
      <c r="K15" s="16" t="s">
        <v>171</v>
      </c>
      <c r="M15" s="3"/>
      <c r="N15" s="63"/>
      <c r="O15" s="66"/>
      <c r="R15" s="16"/>
      <c r="S15" s="1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>
      <c r="A16" s="33">
        <v>12</v>
      </c>
      <c r="B16" s="16" t="s">
        <v>185</v>
      </c>
      <c r="C16" s="16" t="s">
        <v>184</v>
      </c>
      <c r="F16" s="16"/>
      <c r="G16" s="15"/>
      <c r="I16" s="33">
        <v>12</v>
      </c>
      <c r="J16" s="16" t="s">
        <v>155</v>
      </c>
      <c r="K16" s="16" t="s">
        <v>174</v>
      </c>
      <c r="N16" s="12"/>
      <c r="O16" s="12"/>
      <c r="R16" s="16"/>
      <c r="S16" s="14"/>
      <c r="W16" s="14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>
      <c r="A17" s="33">
        <v>13</v>
      </c>
      <c r="B17" s="12" t="s">
        <v>186</v>
      </c>
      <c r="C17" s="12" t="s">
        <v>187</v>
      </c>
      <c r="F17" s="16"/>
      <c r="G17" s="14"/>
      <c r="I17" s="33">
        <v>13</v>
      </c>
      <c r="J17" s="16" t="s">
        <v>155</v>
      </c>
      <c r="K17" s="16" t="s">
        <v>172</v>
      </c>
      <c r="N17" s="12"/>
      <c r="O17" s="12"/>
      <c r="S17" s="14"/>
      <c r="V17" s="16"/>
      <c r="W17" s="14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>
      <c r="A18" s="33">
        <v>14</v>
      </c>
      <c r="B18" s="16" t="s">
        <v>193</v>
      </c>
      <c r="C18" s="16" t="s">
        <v>197</v>
      </c>
      <c r="F18" s="12"/>
      <c r="G18" s="12"/>
      <c r="I18" s="33">
        <v>14</v>
      </c>
      <c r="J18" s="12" t="s">
        <v>186</v>
      </c>
      <c r="K18" s="12" t="s">
        <v>341</v>
      </c>
      <c r="N18" s="12"/>
      <c r="R18" s="16"/>
      <c r="S18" s="14"/>
      <c r="V18" s="16"/>
      <c r="W18" s="1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>
      <c r="A19" s="33">
        <v>15</v>
      </c>
      <c r="B19" s="16" t="s">
        <v>334</v>
      </c>
      <c r="C19" s="16" t="s">
        <v>223</v>
      </c>
      <c r="F19" s="12"/>
      <c r="G19" s="12"/>
      <c r="I19" s="33">
        <v>15</v>
      </c>
      <c r="J19" s="12" t="s">
        <v>186</v>
      </c>
      <c r="K19" s="12" t="s">
        <v>342</v>
      </c>
      <c r="N19" s="12"/>
      <c r="R19" s="12"/>
      <c r="S19" s="14"/>
      <c r="V19" s="16"/>
      <c r="W19" s="14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>
      <c r="A20" s="33">
        <v>16</v>
      </c>
      <c r="B20" s="16" t="s">
        <v>335</v>
      </c>
      <c r="C20" s="16" t="s">
        <v>225</v>
      </c>
      <c r="G20" s="14"/>
      <c r="I20" s="33">
        <v>16</v>
      </c>
      <c r="J20" s="12" t="s">
        <v>186</v>
      </c>
      <c r="K20" s="12" t="s">
        <v>343</v>
      </c>
      <c r="N20" s="12"/>
      <c r="O20" s="15"/>
      <c r="R20" s="12"/>
      <c r="S20" s="14"/>
      <c r="V20" s="16"/>
      <c r="W20" s="14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>
      <c r="A21" s="33">
        <v>17</v>
      </c>
      <c r="B21" s="16" t="s">
        <v>224</v>
      </c>
      <c r="C21" s="16" t="s">
        <v>226</v>
      </c>
      <c r="F21" s="16"/>
      <c r="I21" s="33">
        <v>17</v>
      </c>
      <c r="J21" s="12" t="s">
        <v>186</v>
      </c>
      <c r="K21" s="12" t="s">
        <v>344</v>
      </c>
      <c r="R21" s="12"/>
      <c r="S21" s="14"/>
      <c r="V21" s="16"/>
      <c r="W21" s="14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>
      <c r="A22" s="33">
        <v>18</v>
      </c>
      <c r="B22" s="16" t="s">
        <v>336</v>
      </c>
      <c r="C22" s="16" t="s">
        <v>232</v>
      </c>
      <c r="I22" s="33">
        <v>18</v>
      </c>
      <c r="J22" s="12" t="s">
        <v>333</v>
      </c>
      <c r="K22" s="14" t="s">
        <v>345</v>
      </c>
      <c r="N22" s="16"/>
      <c r="O22" s="10"/>
      <c r="R22" s="12"/>
      <c r="S22" s="14"/>
      <c r="V22" s="16"/>
      <c r="W22" s="14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>
      <c r="A23" s="33">
        <v>19</v>
      </c>
      <c r="B23" s="16" t="s">
        <v>286</v>
      </c>
      <c r="C23" s="16" t="s">
        <v>287</v>
      </c>
      <c r="F23" s="16"/>
      <c r="I23" s="33">
        <v>19</v>
      </c>
      <c r="J23" s="12" t="s">
        <v>441</v>
      </c>
      <c r="K23" s="12" t="s">
        <v>346</v>
      </c>
      <c r="N23" s="16"/>
      <c r="R23" s="12"/>
      <c r="S23" s="14"/>
      <c r="V23" s="16"/>
      <c r="W23" s="14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>
      <c r="A24" s="33">
        <v>20</v>
      </c>
      <c r="B24" s="16" t="s">
        <v>286</v>
      </c>
      <c r="C24" s="16" t="s">
        <v>288</v>
      </c>
      <c r="F24" s="16"/>
      <c r="I24" s="33">
        <v>20</v>
      </c>
      <c r="J24" s="16" t="s">
        <v>306</v>
      </c>
      <c r="K24" s="12" t="s">
        <v>347</v>
      </c>
      <c r="N24" s="12"/>
      <c r="R24" s="12"/>
      <c r="V24" s="12"/>
      <c r="W24" s="12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>
      <c r="A25" s="33">
        <v>21</v>
      </c>
      <c r="B25" s="16" t="s">
        <v>306</v>
      </c>
      <c r="C25" s="16" t="s">
        <v>337</v>
      </c>
      <c r="F25" s="16"/>
      <c r="I25" s="33">
        <v>21</v>
      </c>
      <c r="J25" s="16" t="s">
        <v>305</v>
      </c>
      <c r="K25" s="12" t="s">
        <v>338</v>
      </c>
      <c r="R25" s="16"/>
      <c r="S25" s="14"/>
      <c r="V25" s="12"/>
      <c r="W25" s="14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>
      <c r="A26" s="33">
        <v>22</v>
      </c>
      <c r="B26" s="16" t="s">
        <v>305</v>
      </c>
      <c r="C26" s="16" t="s">
        <v>338</v>
      </c>
      <c r="I26" s="37">
        <v>22</v>
      </c>
      <c r="J26" s="37" t="s">
        <v>439</v>
      </c>
      <c r="K26" s="37" t="s">
        <v>440</v>
      </c>
      <c r="N26" s="16"/>
      <c r="R26" s="16"/>
      <c r="S26" s="14"/>
      <c r="V26" s="12"/>
      <c r="W26" s="14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>
      <c r="B27" s="12"/>
      <c r="C27" s="28"/>
      <c r="I27" s="3">
        <v>23</v>
      </c>
      <c r="J27" s="3" t="s">
        <v>427</v>
      </c>
      <c r="K27" s="3" t="s">
        <v>426</v>
      </c>
      <c r="N27" s="16"/>
      <c r="R27" s="16"/>
      <c r="S27" s="14"/>
      <c r="V27" s="12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>
      <c r="B28" s="16"/>
      <c r="C28" s="29"/>
      <c r="I28" s="3">
        <v>24</v>
      </c>
      <c r="J28" s="64" t="s">
        <v>447</v>
      </c>
      <c r="K28" s="65" t="s">
        <v>428</v>
      </c>
      <c r="N28" s="16"/>
      <c r="R28" s="16"/>
      <c r="S28" s="14"/>
      <c r="V28" s="12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>
      <c r="B29" s="12"/>
      <c r="I29" s="3">
        <v>25</v>
      </c>
      <c r="J29" s="64" t="s">
        <v>430</v>
      </c>
      <c r="K29" s="3" t="s">
        <v>429</v>
      </c>
      <c r="N29" s="12"/>
      <c r="O29" s="15"/>
      <c r="R29" s="16"/>
      <c r="S29" s="14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>
      <c r="B30" s="12"/>
      <c r="I30" s="3">
        <v>26</v>
      </c>
      <c r="J30" s="3" t="s">
        <v>431</v>
      </c>
      <c r="K30" s="3" t="s">
        <v>432</v>
      </c>
      <c r="N30" s="12"/>
      <c r="O30" s="12"/>
      <c r="S30" s="14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>
      <c r="B31" s="12"/>
      <c r="C31" s="28"/>
      <c r="J31" s="12"/>
      <c r="K31" s="12"/>
      <c r="R31" s="16"/>
      <c r="S31" s="20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>
      <c r="B32" s="12"/>
      <c r="C32" s="28"/>
      <c r="J32" s="12"/>
      <c r="K32" s="12"/>
      <c r="R32" s="12"/>
      <c r="S32" s="14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2:37">
      <c r="B33" s="12"/>
      <c r="C33" s="28"/>
      <c r="J33" s="12"/>
      <c r="K33" s="1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2:37">
      <c r="B34" s="12"/>
      <c r="J34" s="12"/>
      <c r="N34" s="16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2:37">
      <c r="B35" s="16"/>
      <c r="C35" s="30"/>
      <c r="K35" s="14"/>
      <c r="N35" s="16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2:37">
      <c r="B36" s="16"/>
      <c r="C36" s="28"/>
      <c r="K36" s="12"/>
      <c r="N36" s="17"/>
      <c r="O36" s="19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2:37">
      <c r="B37" s="16"/>
      <c r="C37" s="28"/>
      <c r="J37" s="16"/>
      <c r="K37" s="10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2:37">
      <c r="J38" s="16"/>
      <c r="K38" s="10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2:37">
      <c r="C39" s="28"/>
      <c r="J39" s="16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2:37">
      <c r="J40" s="16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2:37">
      <c r="J41" s="16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2:37">
      <c r="F42" s="3"/>
      <c r="G42" s="3"/>
      <c r="H42" s="3"/>
      <c r="J42" s="16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2:37">
      <c r="J43" s="16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2:37">
      <c r="J44" s="16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2:37">
      <c r="J45" s="16"/>
      <c r="T45" s="10"/>
      <c r="V45" s="10"/>
      <c r="W45" s="1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2:37">
      <c r="J46" s="16"/>
      <c r="T46" s="10"/>
      <c r="V46" s="10"/>
      <c r="W46" s="10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2:37">
      <c r="D47" s="10"/>
      <c r="J47" s="16"/>
      <c r="T47" s="10"/>
      <c r="V47" s="10"/>
      <c r="W47" s="10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2:37">
      <c r="J48" s="16"/>
      <c r="T48" s="10"/>
      <c r="V48" s="10"/>
      <c r="W48" s="1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5:23" s="33" customFormat="1">
      <c r="J49" s="16"/>
      <c r="T49" s="10"/>
      <c r="V49" s="10"/>
      <c r="W49" s="10"/>
    </row>
    <row r="50" spans="5:23" s="33" customFormat="1">
      <c r="J50" s="16"/>
      <c r="T50" s="10"/>
      <c r="V50" s="10"/>
      <c r="W50" s="10"/>
    </row>
    <row r="51" spans="5:23" s="33" customFormat="1">
      <c r="T51" s="10"/>
      <c r="V51" s="10"/>
      <c r="W51" s="10"/>
    </row>
    <row r="52" spans="5:23" s="33" customFormat="1">
      <c r="J52" s="10"/>
      <c r="K52" s="10"/>
      <c r="T52" s="10"/>
      <c r="V52" s="10"/>
      <c r="W52" s="10"/>
    </row>
    <row r="53" spans="5:23" s="33" customFormat="1">
      <c r="I53" s="10"/>
      <c r="J53" s="10"/>
      <c r="K53" s="10"/>
      <c r="L53" s="10"/>
      <c r="M53" s="10"/>
      <c r="N53" s="10"/>
      <c r="O53" s="10"/>
      <c r="P53" s="10"/>
      <c r="Q53" s="10"/>
      <c r="T53" s="10"/>
      <c r="U53" s="10"/>
      <c r="V53" s="10"/>
      <c r="W53" s="10"/>
    </row>
    <row r="54" spans="5:23" s="33" customFormat="1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T54" s="10"/>
      <c r="U54" s="10"/>
      <c r="V54" s="10"/>
      <c r="W54" s="10"/>
    </row>
    <row r="55" spans="5:23" s="33" customFormat="1">
      <c r="I55" s="10"/>
      <c r="J55" s="10"/>
      <c r="K55" s="10"/>
      <c r="L55" s="10"/>
      <c r="M55" s="10"/>
      <c r="N55" s="10"/>
      <c r="O55" s="10"/>
      <c r="P55" s="10"/>
      <c r="Q55" s="10"/>
      <c r="T55" s="10"/>
      <c r="U55" s="10"/>
      <c r="V55" s="10"/>
      <c r="W55" s="10"/>
    </row>
    <row r="56" spans="5:23" s="33" customFormat="1">
      <c r="I56" s="10"/>
      <c r="J56" s="10"/>
      <c r="K56" s="10"/>
      <c r="L56" s="10"/>
      <c r="M56" s="10"/>
      <c r="N56" s="10"/>
      <c r="O56" s="10"/>
      <c r="P56" s="10"/>
      <c r="Q56" s="10"/>
      <c r="T56" s="10"/>
      <c r="U56" s="10"/>
      <c r="V56" s="10"/>
      <c r="W56" s="10"/>
    </row>
    <row r="57" spans="5:23" s="33" customFormat="1"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5:23" s="33" customFormat="1"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5:23" s="33" customFormat="1"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5:23" s="33" customFormat="1"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5:23" s="33" customFormat="1"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5:23" s="33" customFormat="1"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5:23" s="33" customFormat="1"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5:23" s="33" customFormat="1"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9:23" s="33" customFormat="1"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9:23" s="33" customFormat="1"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9:23" s="33" customFormat="1"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9:23" s="33" customFormat="1"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9:23" s="33" customFormat="1"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9:23" s="33" customFormat="1"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9:23" s="33" customFormat="1"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9:23" s="33" customFormat="1"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9:23" s="33" customFormat="1"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9:23" s="33" customFormat="1"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9:23" s="33" customFormat="1"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9:23" s="33" customFormat="1"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9:23" s="33" customFormat="1"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9:23" s="33" customFormat="1"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9:23" s="33" customFormat="1"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9:23" s="33" customFormat="1"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9:23" s="33" customFormat="1"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9:23" s="33" customFormat="1"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9:23" s="33" customFormat="1"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9:23" s="33" customFormat="1"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9:23" s="33" customFormat="1"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9:23" s="33" customFormat="1"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9:23" s="33" customFormat="1"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9:23" s="33" customFormat="1"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9:23" s="33" customFormat="1"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9:23" s="33" customFormat="1"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9:23" s="33" customFormat="1"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9:23" s="33" customFormat="1"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9:23" s="33" customFormat="1"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9:23" s="33" customFormat="1"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9:23" s="33" customFormat="1"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9:23" s="33" customFormat="1"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4:37" s="33" customFormat="1"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4:37" s="33" customFormat="1"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4:37" s="33" customFormat="1">
      <c r="D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4:37" s="33" customFormat="1"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4:37" s="33" customFormat="1"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4:37" s="33" customFormat="1">
      <c r="I102" s="10"/>
      <c r="J102" s="10"/>
      <c r="K102" s="10"/>
      <c r="L102" s="10"/>
      <c r="M102" s="10"/>
      <c r="N102" s="10"/>
      <c r="O102" s="10"/>
      <c r="P102" s="10"/>
      <c r="Q102" s="10"/>
      <c r="R102" s="32"/>
      <c r="S102" s="10"/>
      <c r="T102" s="10"/>
      <c r="U102" s="10"/>
      <c r="V102" s="10"/>
      <c r="W102" s="10"/>
    </row>
    <row r="103" spans="4:37" s="33" customFormat="1">
      <c r="I103" s="10"/>
      <c r="J103" s="10"/>
      <c r="K103" s="10"/>
      <c r="L103" s="10"/>
      <c r="M103" s="10"/>
      <c r="N103" s="10"/>
      <c r="O103" s="10"/>
      <c r="P103" s="10"/>
      <c r="Q103" s="10"/>
      <c r="T103" s="10"/>
      <c r="U103" s="10"/>
      <c r="V103" s="10"/>
      <c r="W103" s="10"/>
    </row>
    <row r="104" spans="4:37" s="33" customFormat="1">
      <c r="I104" s="10"/>
      <c r="J104" s="10"/>
      <c r="K104" s="10"/>
      <c r="L104" s="10"/>
      <c r="M104" s="10"/>
      <c r="N104" s="10"/>
      <c r="O104" s="10"/>
      <c r="P104" s="10"/>
      <c r="Q104" s="10"/>
      <c r="T104" s="10"/>
      <c r="U104" s="10"/>
      <c r="V104" s="10"/>
      <c r="W104" s="10"/>
    </row>
    <row r="105" spans="4:37" s="33" customFormat="1">
      <c r="I105" s="10"/>
      <c r="J105" s="10"/>
      <c r="K105" s="10"/>
      <c r="L105" s="10"/>
      <c r="M105" s="10"/>
      <c r="N105" s="10"/>
      <c r="O105" s="10"/>
      <c r="P105" s="10"/>
      <c r="Q105" s="10"/>
      <c r="T105" s="10"/>
      <c r="U105" s="10"/>
      <c r="V105" s="10"/>
      <c r="W105" s="10"/>
    </row>
    <row r="106" spans="4:37" s="33" customFormat="1">
      <c r="I106" s="10"/>
      <c r="J106" s="10"/>
      <c r="K106" s="10"/>
      <c r="L106" s="10"/>
      <c r="M106" s="10"/>
      <c r="N106" s="10"/>
      <c r="O106" s="10"/>
      <c r="P106" s="10"/>
      <c r="Q106" s="10"/>
      <c r="T106" s="10"/>
      <c r="U106" s="10"/>
      <c r="V106" s="10"/>
      <c r="W106" s="10"/>
    </row>
    <row r="107" spans="4:37" s="33" customFormat="1">
      <c r="I107" s="10"/>
      <c r="L107" s="10"/>
      <c r="M107" s="10"/>
      <c r="N107" s="10"/>
      <c r="O107" s="10"/>
      <c r="P107" s="10"/>
      <c r="Q107" s="10"/>
      <c r="T107" s="10"/>
      <c r="U107" s="10"/>
      <c r="V107" s="10"/>
      <c r="W107" s="10"/>
    </row>
    <row r="108" spans="4:37" s="33" customFormat="1">
      <c r="Q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</sheetData>
  <sortState ref="J5:K36">
    <sortCondition ref="J5:J36"/>
  </sortState>
  <mergeCells count="2">
    <mergeCell ref="I1:O1"/>
    <mergeCell ref="Q1:W1"/>
  </mergeCells>
  <phoneticPr fontId="3" type="noConversion"/>
  <conditionalFormatting sqref="C5:C6 C27:C44 C8:C9 C11:C12">
    <cfRule type="duplicateValues" dxfId="43" priority="13"/>
  </conditionalFormatting>
  <conditionalFormatting sqref="G5:G7 K36 G13:G20">
    <cfRule type="duplicateValues" dxfId="42" priority="12"/>
  </conditionalFormatting>
  <conditionalFormatting sqref="K27:K29 K10:K12 K5:K7 O6 K22 K31:K34">
    <cfRule type="duplicateValues" dxfId="41" priority="11"/>
  </conditionalFormatting>
  <conditionalFormatting sqref="O9 O7 O16:O36">
    <cfRule type="duplicateValues" dxfId="40" priority="10"/>
  </conditionalFormatting>
  <conditionalFormatting sqref="W5 W16:W20">
    <cfRule type="duplicateValues" dxfId="39" priority="8"/>
  </conditionalFormatting>
  <conditionalFormatting sqref="S5 S13:S31">
    <cfRule type="duplicateValues" dxfId="38" priority="16"/>
  </conditionalFormatting>
  <conditionalFormatting sqref="G21">
    <cfRule type="duplicateValues" dxfId="37" priority="7"/>
  </conditionalFormatting>
  <conditionalFormatting sqref="O5">
    <cfRule type="duplicateValues" dxfId="36" priority="5"/>
  </conditionalFormatting>
  <conditionalFormatting sqref="C7">
    <cfRule type="duplicateValues" dxfId="35" priority="4"/>
  </conditionalFormatting>
  <conditionalFormatting sqref="G8">
    <cfRule type="duplicateValues" dxfId="34" priority="3"/>
  </conditionalFormatting>
  <conditionalFormatting sqref="J27">
    <cfRule type="duplicateValues" dxfId="33" priority="2"/>
  </conditionalFormatting>
  <conditionalFormatting sqref="J30:K30">
    <cfRule type="duplicateValues" dxfId="32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rowBreaks count="1" manualBreakCount="1">
    <brk id="52" max="16383" man="1"/>
  </rowBreaks>
  <colBreaks count="2" manualBreakCount="2">
    <brk id="8" max="1048575" man="1"/>
    <brk id="16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2"/>
  <sheetViews>
    <sheetView zoomScale="85" zoomScaleNormal="85" zoomScaleSheetLayoutView="85" workbookViewId="0">
      <selection activeCell="V5" sqref="V5:V15"/>
    </sheetView>
  </sheetViews>
  <sheetFormatPr defaultColWidth="9" defaultRowHeight="19.5"/>
  <cols>
    <col min="1" max="1" width="4.25" style="33" bestFit="1" customWidth="1"/>
    <col min="2" max="2" width="34.125" style="33" bestFit="1" customWidth="1"/>
    <col min="3" max="3" width="22.625" style="33" bestFit="1" customWidth="1"/>
    <col min="4" max="4" width="4.125" style="33" customWidth="1"/>
    <col min="5" max="5" width="4.25" style="33" bestFit="1" customWidth="1"/>
    <col min="6" max="6" width="34.375" style="33" customWidth="1"/>
    <col min="7" max="7" width="23.75" style="33" bestFit="1" customWidth="1"/>
    <col min="8" max="8" width="4.375" style="33" customWidth="1"/>
    <col min="9" max="9" width="4.25" style="33" bestFit="1" customWidth="1"/>
    <col min="10" max="10" width="49.625" style="33" customWidth="1"/>
    <col min="11" max="11" width="13.5" style="33" customWidth="1"/>
    <col min="12" max="12" width="4.125" style="33" customWidth="1"/>
    <col min="13" max="13" width="4.25" style="33" bestFit="1" customWidth="1"/>
    <col min="14" max="14" width="50.5" style="33" customWidth="1"/>
    <col min="15" max="15" width="9.25" style="33" bestFit="1" customWidth="1"/>
    <col min="16" max="16" width="4" style="33" customWidth="1"/>
    <col min="17" max="17" width="4.25" style="33" bestFit="1" customWidth="1"/>
    <col min="18" max="18" width="34.125" style="33" bestFit="1" customWidth="1"/>
    <col min="19" max="19" width="17.25" style="33" customWidth="1"/>
    <col min="20" max="20" width="4.125" style="33" customWidth="1"/>
    <col min="21" max="21" width="4.25" style="33" bestFit="1" customWidth="1"/>
    <col min="22" max="22" width="31.375" style="33" bestFit="1" customWidth="1"/>
    <col min="23" max="23" width="9.25" style="33" bestFit="1" customWidth="1"/>
    <col min="24" max="37" width="9" style="10"/>
    <col min="38" max="16384" width="9" style="33"/>
  </cols>
  <sheetData>
    <row r="1" spans="1:37">
      <c r="A1" s="33" t="s">
        <v>95</v>
      </c>
      <c r="F1" s="33">
        <f>C3+G3+K3+O3+S3+W3</f>
        <v>136</v>
      </c>
      <c r="I1" s="67"/>
      <c r="J1" s="67"/>
      <c r="K1" s="67"/>
      <c r="L1" s="67"/>
      <c r="M1" s="67"/>
      <c r="N1" s="67"/>
      <c r="O1" s="67"/>
      <c r="Q1" s="67"/>
      <c r="R1" s="67"/>
      <c r="S1" s="67"/>
      <c r="T1" s="67"/>
      <c r="U1" s="67"/>
      <c r="V1" s="67"/>
      <c r="W1" s="67"/>
    </row>
    <row r="2" spans="1:37">
      <c r="Q2" s="10"/>
      <c r="R2" s="10"/>
      <c r="S2" s="10"/>
      <c r="T2" s="10"/>
      <c r="U2" s="10"/>
      <c r="V2" s="10"/>
      <c r="W2" s="10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>
      <c r="B3" s="33" t="s">
        <v>29</v>
      </c>
      <c r="C3" s="33">
        <v>30</v>
      </c>
      <c r="F3" s="33" t="s">
        <v>30</v>
      </c>
      <c r="G3" s="33">
        <v>15</v>
      </c>
      <c r="J3" s="33" t="s">
        <v>31</v>
      </c>
      <c r="K3" s="33">
        <v>39</v>
      </c>
      <c r="N3" s="33" t="s">
        <v>32</v>
      </c>
      <c r="O3" s="33">
        <v>21</v>
      </c>
      <c r="R3" s="33" t="s">
        <v>6</v>
      </c>
      <c r="S3" s="33">
        <v>20</v>
      </c>
      <c r="V3" s="33" t="s">
        <v>28</v>
      </c>
      <c r="W3" s="33">
        <v>11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>
      <c r="A4" s="2"/>
      <c r="B4" s="2" t="s">
        <v>1</v>
      </c>
      <c r="C4" s="2" t="s">
        <v>2</v>
      </c>
      <c r="D4" s="10"/>
      <c r="E4" s="2"/>
      <c r="F4" s="2" t="s">
        <v>1</v>
      </c>
      <c r="G4" s="2" t="s">
        <v>2</v>
      </c>
      <c r="H4" s="10"/>
      <c r="I4" s="2"/>
      <c r="J4" s="2" t="s">
        <v>3</v>
      </c>
      <c r="K4" s="2" t="s">
        <v>4</v>
      </c>
      <c r="L4" s="10"/>
      <c r="M4" s="2"/>
      <c r="N4" s="2" t="s">
        <v>3</v>
      </c>
      <c r="O4" s="2" t="s">
        <v>4</v>
      </c>
      <c r="P4" s="10"/>
      <c r="Q4" s="2"/>
      <c r="R4" s="2" t="s">
        <v>3</v>
      </c>
      <c r="S4" s="2" t="s">
        <v>4</v>
      </c>
      <c r="T4" s="10"/>
      <c r="U4" s="2"/>
      <c r="V4" s="2" t="s">
        <v>3</v>
      </c>
      <c r="W4" s="2" t="s">
        <v>4</v>
      </c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>
      <c r="A5" s="33">
        <v>1</v>
      </c>
      <c r="B5" s="33" t="s">
        <v>379</v>
      </c>
      <c r="C5" s="33" t="s">
        <v>381</v>
      </c>
      <c r="E5" s="33">
        <v>1</v>
      </c>
      <c r="F5" s="17" t="s">
        <v>38</v>
      </c>
      <c r="G5" s="18" t="s">
        <v>44</v>
      </c>
      <c r="I5" s="33">
        <v>1</v>
      </c>
      <c r="J5" s="17" t="s">
        <v>407</v>
      </c>
      <c r="K5" s="10" t="s">
        <v>408</v>
      </c>
      <c r="M5" s="33">
        <v>1</v>
      </c>
      <c r="N5" s="16" t="s">
        <v>38</v>
      </c>
      <c r="O5" s="15" t="s">
        <v>43</v>
      </c>
      <c r="P5" s="12"/>
      <c r="Q5" s="33">
        <v>1</v>
      </c>
      <c r="R5" s="20" t="s">
        <v>63</v>
      </c>
      <c r="S5" s="20" t="s">
        <v>64</v>
      </c>
      <c r="U5" s="33">
        <v>1</v>
      </c>
      <c r="V5" s="12" t="s">
        <v>76</v>
      </c>
      <c r="W5" s="10" t="s">
        <v>85</v>
      </c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>
      <c r="A6" s="33">
        <v>2</v>
      </c>
      <c r="B6" s="16" t="s">
        <v>49</v>
      </c>
      <c r="C6" s="16" t="s">
        <v>382</v>
      </c>
      <c r="E6" s="33">
        <v>2</v>
      </c>
      <c r="F6" s="24" t="s">
        <v>54</v>
      </c>
      <c r="G6" s="24" t="s">
        <v>55</v>
      </c>
      <c r="I6" s="33">
        <v>2</v>
      </c>
      <c r="J6" s="10" t="s">
        <v>405</v>
      </c>
      <c r="K6" s="10" t="s">
        <v>406</v>
      </c>
      <c r="M6" s="33">
        <v>2</v>
      </c>
      <c r="N6" s="12" t="s">
        <v>54</v>
      </c>
      <c r="O6" s="12" t="s">
        <v>55</v>
      </c>
      <c r="Q6" s="33">
        <v>2</v>
      </c>
      <c r="R6" s="20" t="s">
        <v>63</v>
      </c>
      <c r="S6" s="41" t="s">
        <v>65</v>
      </c>
      <c r="U6" s="33">
        <v>2</v>
      </c>
      <c r="V6" s="12" t="s">
        <v>76</v>
      </c>
      <c r="W6" s="13" t="s">
        <v>86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>
      <c r="A7" s="33">
        <v>3</v>
      </c>
      <c r="B7" s="16" t="s">
        <v>49</v>
      </c>
      <c r="C7" s="12" t="s">
        <v>383</v>
      </c>
      <c r="E7" s="33">
        <v>3</v>
      </c>
      <c r="F7" s="24" t="s">
        <v>71</v>
      </c>
      <c r="G7" s="18" t="s">
        <v>73</v>
      </c>
      <c r="I7" s="33">
        <v>3</v>
      </c>
      <c r="J7" s="12" t="s">
        <v>165</v>
      </c>
      <c r="K7" s="33" t="s">
        <v>409</v>
      </c>
      <c r="M7" s="33">
        <v>3</v>
      </c>
      <c r="N7" s="12" t="s">
        <v>71</v>
      </c>
      <c r="O7" s="16" t="s">
        <v>75</v>
      </c>
      <c r="Q7" s="33">
        <v>3</v>
      </c>
      <c r="R7" s="20" t="s">
        <v>66</v>
      </c>
      <c r="S7" s="41" t="s">
        <v>67</v>
      </c>
      <c r="U7" s="33">
        <v>3</v>
      </c>
      <c r="V7" s="12" t="s">
        <v>76</v>
      </c>
      <c r="W7" s="13" t="s">
        <v>87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>
      <c r="A8" s="33">
        <v>4</v>
      </c>
      <c r="B8" s="16" t="s">
        <v>49</v>
      </c>
      <c r="C8" s="16" t="s">
        <v>384</v>
      </c>
      <c r="E8" s="33">
        <v>4</v>
      </c>
      <c r="F8" s="24" t="s">
        <v>71</v>
      </c>
      <c r="G8" s="18" t="s">
        <v>74</v>
      </c>
      <c r="I8" s="33">
        <v>4</v>
      </c>
      <c r="J8" s="12" t="s">
        <v>165</v>
      </c>
      <c r="K8" s="33" t="s">
        <v>410</v>
      </c>
      <c r="M8" s="33">
        <v>4</v>
      </c>
      <c r="N8" s="12" t="s">
        <v>76</v>
      </c>
      <c r="O8" s="33" t="s">
        <v>81</v>
      </c>
      <c r="Q8" s="33">
        <v>4</v>
      </c>
      <c r="R8" s="20" t="s">
        <v>66</v>
      </c>
      <c r="S8" s="12" t="s">
        <v>68</v>
      </c>
      <c r="U8" s="33">
        <v>4</v>
      </c>
      <c r="V8" s="12" t="s">
        <v>76</v>
      </c>
      <c r="W8" s="13" t="s">
        <v>88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>
      <c r="A9" s="33">
        <v>5</v>
      </c>
      <c r="B9" s="16" t="s">
        <v>49</v>
      </c>
      <c r="C9" s="16" t="s">
        <v>385</v>
      </c>
      <c r="E9" s="33">
        <v>5</v>
      </c>
      <c r="F9" s="17" t="s">
        <v>98</v>
      </c>
      <c r="G9" s="17" t="s">
        <v>106</v>
      </c>
      <c r="I9" s="33">
        <v>5</v>
      </c>
      <c r="J9" s="16" t="s">
        <v>323</v>
      </c>
      <c r="K9" s="33" t="s">
        <v>404</v>
      </c>
      <c r="M9" s="33">
        <v>5</v>
      </c>
      <c r="N9" s="12" t="s">
        <v>76</v>
      </c>
      <c r="O9" s="18" t="s">
        <v>82</v>
      </c>
      <c r="Q9" s="33">
        <v>5</v>
      </c>
      <c r="R9" s="12" t="s">
        <v>76</v>
      </c>
      <c r="S9" s="12" t="s">
        <v>77</v>
      </c>
      <c r="U9" s="33">
        <v>5</v>
      </c>
      <c r="V9" s="16" t="s">
        <v>210</v>
      </c>
      <c r="W9" s="13" t="s">
        <v>211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>
      <c r="A10" s="33">
        <v>6</v>
      </c>
      <c r="B10" s="16" t="s">
        <v>49</v>
      </c>
      <c r="C10" s="16" t="s">
        <v>386</v>
      </c>
      <c r="E10" s="33">
        <v>6</v>
      </c>
      <c r="F10" s="17" t="s">
        <v>115</v>
      </c>
      <c r="G10" s="17" t="s">
        <v>116</v>
      </c>
      <c r="I10" s="33">
        <v>6</v>
      </c>
      <c r="J10" s="16" t="s">
        <v>411</v>
      </c>
      <c r="K10" s="16" t="s">
        <v>412</v>
      </c>
      <c r="M10" s="33">
        <v>6</v>
      </c>
      <c r="N10" s="12" t="s">
        <v>76</v>
      </c>
      <c r="O10" s="33" t="s">
        <v>83</v>
      </c>
      <c r="Q10" s="33">
        <v>6</v>
      </c>
      <c r="R10" s="12" t="s">
        <v>76</v>
      </c>
      <c r="S10" s="12" t="s">
        <v>78</v>
      </c>
      <c r="U10" s="33">
        <v>6</v>
      </c>
      <c r="V10" s="16" t="s">
        <v>237</v>
      </c>
      <c r="W10" s="16" t="s">
        <v>240</v>
      </c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>
      <c r="A11" s="33">
        <v>7</v>
      </c>
      <c r="B11" s="16" t="s">
        <v>437</v>
      </c>
      <c r="C11" s="16" t="s">
        <v>387</v>
      </c>
      <c r="E11" s="33">
        <v>7</v>
      </c>
      <c r="F11" s="17" t="s">
        <v>119</v>
      </c>
      <c r="G11" s="24" t="s">
        <v>121</v>
      </c>
      <c r="I11" s="33">
        <v>7</v>
      </c>
      <c r="J11" s="16" t="s">
        <v>413</v>
      </c>
      <c r="K11" s="16" t="s">
        <v>414</v>
      </c>
      <c r="M11" s="33">
        <v>7</v>
      </c>
      <c r="N11" s="12" t="s">
        <v>76</v>
      </c>
      <c r="O11" s="33" t="s">
        <v>84</v>
      </c>
      <c r="Q11" s="33">
        <v>7</v>
      </c>
      <c r="R11" s="12" t="s">
        <v>76</v>
      </c>
      <c r="S11" s="12" t="s">
        <v>79</v>
      </c>
      <c r="U11" s="33">
        <v>7</v>
      </c>
      <c r="V11" s="16" t="s">
        <v>237</v>
      </c>
      <c r="W11" s="16" t="s">
        <v>241</v>
      </c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>
      <c r="A12" s="33">
        <v>8</v>
      </c>
      <c r="B12" s="16" t="s">
        <v>380</v>
      </c>
      <c r="C12" s="16" t="s">
        <v>445</v>
      </c>
      <c r="E12" s="33">
        <v>8</v>
      </c>
      <c r="F12" s="17" t="s">
        <v>119</v>
      </c>
      <c r="G12" s="24" t="s">
        <v>122</v>
      </c>
      <c r="I12" s="33">
        <v>8</v>
      </c>
      <c r="J12" s="16" t="s">
        <v>119</v>
      </c>
      <c r="K12" s="16" t="s">
        <v>415</v>
      </c>
      <c r="L12" s="16"/>
      <c r="M12" s="16">
        <v>8</v>
      </c>
      <c r="N12" s="12" t="s">
        <v>119</v>
      </c>
      <c r="O12" s="12" t="s">
        <v>121</v>
      </c>
      <c r="P12" s="16"/>
      <c r="Q12" s="16">
        <v>8</v>
      </c>
      <c r="R12" s="16" t="s">
        <v>76</v>
      </c>
      <c r="S12" s="16" t="s">
        <v>80</v>
      </c>
      <c r="U12" s="33">
        <v>8</v>
      </c>
      <c r="V12" s="16" t="s">
        <v>256</v>
      </c>
      <c r="W12" s="16" t="s">
        <v>252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>
      <c r="A13" s="33">
        <v>9</v>
      </c>
      <c r="B13" s="16" t="s">
        <v>388</v>
      </c>
      <c r="C13" s="16" t="s">
        <v>451</v>
      </c>
      <c r="E13" s="33">
        <v>9</v>
      </c>
      <c r="F13" s="17" t="s">
        <v>155</v>
      </c>
      <c r="G13" s="17" t="s">
        <v>166</v>
      </c>
      <c r="I13" s="33">
        <v>9</v>
      </c>
      <c r="J13" s="16" t="s">
        <v>119</v>
      </c>
      <c r="K13" s="16" t="s">
        <v>416</v>
      </c>
      <c r="L13" s="16"/>
      <c r="M13" s="16">
        <v>9</v>
      </c>
      <c r="N13" s="12" t="s">
        <v>119</v>
      </c>
      <c r="O13" s="12" t="s">
        <v>122</v>
      </c>
      <c r="P13" s="16"/>
      <c r="Q13" s="16">
        <v>9</v>
      </c>
      <c r="R13" s="16" t="s">
        <v>49</v>
      </c>
      <c r="S13" s="16" t="s">
        <v>188</v>
      </c>
      <c r="U13" s="33">
        <v>9</v>
      </c>
      <c r="V13" s="16" t="s">
        <v>277</v>
      </c>
      <c r="W13" s="16" t="s">
        <v>278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>
      <c r="A14" s="33">
        <v>10</v>
      </c>
      <c r="B14" s="16" t="s">
        <v>155</v>
      </c>
      <c r="C14" s="16" t="s">
        <v>156</v>
      </c>
      <c r="E14" s="33">
        <v>10</v>
      </c>
      <c r="F14" s="17" t="s">
        <v>155</v>
      </c>
      <c r="G14" s="17" t="s">
        <v>167</v>
      </c>
      <c r="I14" s="33">
        <v>10</v>
      </c>
      <c r="J14" s="16" t="s">
        <v>119</v>
      </c>
      <c r="K14" s="16" t="s">
        <v>417</v>
      </c>
      <c r="L14" s="16"/>
      <c r="M14" s="16">
        <v>10</v>
      </c>
      <c r="N14" s="12" t="s">
        <v>119</v>
      </c>
      <c r="O14" s="12" t="s">
        <v>123</v>
      </c>
      <c r="P14" s="16"/>
      <c r="Q14" s="16">
        <v>10</v>
      </c>
      <c r="R14" s="16" t="s">
        <v>49</v>
      </c>
      <c r="S14" s="16" t="s">
        <v>189</v>
      </c>
      <c r="U14" s="33">
        <v>10</v>
      </c>
      <c r="V14" s="16" t="s">
        <v>437</v>
      </c>
      <c r="W14" s="16" t="s">
        <v>285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>
      <c r="A15" s="33">
        <v>11</v>
      </c>
      <c r="B15" s="16" t="s">
        <v>155</v>
      </c>
      <c r="C15" s="16" t="s">
        <v>389</v>
      </c>
      <c r="E15" s="33">
        <v>11</v>
      </c>
      <c r="F15" s="17" t="s">
        <v>155</v>
      </c>
      <c r="G15" s="17" t="s">
        <v>168</v>
      </c>
      <c r="I15" s="33">
        <v>11</v>
      </c>
      <c r="J15" s="16" t="s">
        <v>119</v>
      </c>
      <c r="K15" s="16" t="s">
        <v>131</v>
      </c>
      <c r="L15" s="16"/>
      <c r="M15" s="16">
        <v>11</v>
      </c>
      <c r="N15" s="16" t="s">
        <v>139</v>
      </c>
      <c r="O15" s="16" t="s">
        <v>140</v>
      </c>
      <c r="P15" s="16"/>
      <c r="Q15" s="16">
        <v>11</v>
      </c>
      <c r="R15" s="16" t="s">
        <v>437</v>
      </c>
      <c r="S15" s="16" t="s">
        <v>419</v>
      </c>
      <c r="U15" s="33">
        <v>11</v>
      </c>
      <c r="V15" s="16" t="s">
        <v>422</v>
      </c>
      <c r="W15" s="16" t="s">
        <v>326</v>
      </c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>
      <c r="A16" s="33">
        <v>12</v>
      </c>
      <c r="B16" s="16" t="s">
        <v>155</v>
      </c>
      <c r="C16" s="16" t="s">
        <v>158</v>
      </c>
      <c r="E16" s="33">
        <v>12</v>
      </c>
      <c r="F16" s="17" t="s">
        <v>155</v>
      </c>
      <c r="G16" s="17" t="s">
        <v>169</v>
      </c>
      <c r="I16" s="33">
        <v>12</v>
      </c>
      <c r="J16" s="16" t="s">
        <v>139</v>
      </c>
      <c r="K16" s="16" t="s">
        <v>132</v>
      </c>
      <c r="L16" s="16"/>
      <c r="M16" s="16">
        <v>12</v>
      </c>
      <c r="N16" s="16" t="s">
        <v>139</v>
      </c>
      <c r="O16" s="16" t="s">
        <v>141</v>
      </c>
      <c r="P16" s="16"/>
      <c r="Q16" s="16">
        <v>12</v>
      </c>
      <c r="R16" s="16" t="s">
        <v>193</v>
      </c>
      <c r="S16" s="16" t="s">
        <v>420</v>
      </c>
      <c r="V16" s="12"/>
      <c r="W16" s="14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>
      <c r="A17" s="33">
        <v>13</v>
      </c>
      <c r="B17" s="16" t="s">
        <v>155</v>
      </c>
      <c r="C17" s="16" t="s">
        <v>391</v>
      </c>
      <c r="E17" s="33">
        <v>13</v>
      </c>
      <c r="F17" s="17" t="s">
        <v>421</v>
      </c>
      <c r="G17" s="17" t="s">
        <v>209</v>
      </c>
      <c r="I17" s="33">
        <v>13</v>
      </c>
      <c r="J17" s="16" t="s">
        <v>139</v>
      </c>
      <c r="K17" s="16" t="s">
        <v>133</v>
      </c>
      <c r="M17" s="33">
        <v>13</v>
      </c>
      <c r="N17" s="16" t="s">
        <v>139</v>
      </c>
      <c r="O17" s="16" t="s">
        <v>142</v>
      </c>
      <c r="Q17" s="33">
        <v>13</v>
      </c>
      <c r="R17" s="16" t="s">
        <v>418</v>
      </c>
      <c r="S17" s="16" t="s">
        <v>238</v>
      </c>
      <c r="V17" s="12"/>
      <c r="W17" s="14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>
      <c r="A18" s="33">
        <v>14</v>
      </c>
      <c r="B18" s="16" t="s">
        <v>155</v>
      </c>
      <c r="C18" s="16" t="s">
        <v>390</v>
      </c>
      <c r="E18" s="33">
        <v>14</v>
      </c>
      <c r="F18" s="17" t="s">
        <v>437</v>
      </c>
      <c r="G18" s="17" t="s">
        <v>285</v>
      </c>
      <c r="I18" s="33">
        <v>14</v>
      </c>
      <c r="J18" s="16" t="s">
        <v>139</v>
      </c>
      <c r="K18" s="16" t="s">
        <v>134</v>
      </c>
      <c r="M18" s="33">
        <v>14</v>
      </c>
      <c r="N18" s="16" t="s">
        <v>139</v>
      </c>
      <c r="O18" s="16" t="s">
        <v>143</v>
      </c>
      <c r="Q18" s="33">
        <v>14</v>
      </c>
      <c r="R18" s="16" t="s">
        <v>237</v>
      </c>
      <c r="S18" s="16" t="s">
        <v>239</v>
      </c>
      <c r="V18" s="12"/>
      <c r="W18" s="12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>
      <c r="A19" s="33">
        <v>15</v>
      </c>
      <c r="B19" s="16" t="s">
        <v>392</v>
      </c>
      <c r="C19" s="16" t="s">
        <v>396</v>
      </c>
      <c r="E19" s="3">
        <v>15</v>
      </c>
      <c r="F19" s="63" t="s">
        <v>449</v>
      </c>
      <c r="G19" s="63" t="s">
        <v>448</v>
      </c>
      <c r="I19" s="33">
        <v>15</v>
      </c>
      <c r="J19" s="16" t="s">
        <v>139</v>
      </c>
      <c r="K19" s="16" t="s">
        <v>135</v>
      </c>
      <c r="M19" s="33">
        <v>15</v>
      </c>
      <c r="N19" s="12" t="s">
        <v>153</v>
      </c>
      <c r="O19" s="12" t="s">
        <v>154</v>
      </c>
      <c r="Q19" s="33">
        <v>15</v>
      </c>
      <c r="R19" s="16" t="s">
        <v>260</v>
      </c>
      <c r="S19" s="16" t="s">
        <v>261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>
      <c r="A20" s="33">
        <v>16</v>
      </c>
      <c r="B20" s="16" t="s">
        <v>193</v>
      </c>
      <c r="C20" s="16" t="s">
        <v>397</v>
      </c>
      <c r="F20" s="12"/>
      <c r="I20" s="33">
        <v>16</v>
      </c>
      <c r="J20" s="16" t="s">
        <v>139</v>
      </c>
      <c r="K20" s="16" t="s">
        <v>136</v>
      </c>
      <c r="M20" s="33">
        <v>16</v>
      </c>
      <c r="N20" s="16" t="s">
        <v>155</v>
      </c>
      <c r="O20" s="16" t="s">
        <v>166</v>
      </c>
      <c r="Q20" s="33">
        <v>16</v>
      </c>
      <c r="R20" s="16" t="s">
        <v>273</v>
      </c>
      <c r="S20" s="16" t="s">
        <v>270</v>
      </c>
      <c r="V20" s="13"/>
      <c r="W20" s="1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>
      <c r="A21" s="33">
        <v>17</v>
      </c>
      <c r="B21" s="16" t="s">
        <v>193</v>
      </c>
      <c r="C21" s="16" t="s">
        <v>398</v>
      </c>
      <c r="F21" s="12"/>
      <c r="G21" s="15"/>
      <c r="I21" s="33">
        <v>17</v>
      </c>
      <c r="J21" s="16" t="s">
        <v>139</v>
      </c>
      <c r="K21" s="16" t="s">
        <v>137</v>
      </c>
      <c r="M21" s="33">
        <v>17</v>
      </c>
      <c r="N21" s="16" t="s">
        <v>155</v>
      </c>
      <c r="O21" s="16" t="s">
        <v>167</v>
      </c>
      <c r="Q21" s="33">
        <v>17</v>
      </c>
      <c r="R21" s="16" t="s">
        <v>273</v>
      </c>
      <c r="S21" s="16" t="s">
        <v>271</v>
      </c>
      <c r="V21" s="16"/>
      <c r="W21" s="14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>
      <c r="A22" s="33">
        <v>18</v>
      </c>
      <c r="B22" s="16" t="s">
        <v>393</v>
      </c>
      <c r="C22" s="16" t="s">
        <v>395</v>
      </c>
      <c r="I22" s="33">
        <v>18</v>
      </c>
      <c r="J22" s="16" t="s">
        <v>139</v>
      </c>
      <c r="K22" s="16" t="s">
        <v>138</v>
      </c>
      <c r="M22" s="33">
        <v>18</v>
      </c>
      <c r="N22" s="16" t="s">
        <v>155</v>
      </c>
      <c r="O22" s="16" t="s">
        <v>168</v>
      </c>
      <c r="Q22" s="33">
        <v>18</v>
      </c>
      <c r="R22" s="16" t="s">
        <v>305</v>
      </c>
      <c r="S22" s="16" t="s">
        <v>318</v>
      </c>
      <c r="V22" s="21"/>
      <c r="W22" s="14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>
      <c r="A23" s="33">
        <v>19</v>
      </c>
      <c r="B23" s="16" t="s">
        <v>394</v>
      </c>
      <c r="C23" s="16" t="s">
        <v>399</v>
      </c>
      <c r="G23" s="12"/>
      <c r="I23" s="33">
        <v>19</v>
      </c>
      <c r="J23" s="16" t="s">
        <v>155</v>
      </c>
      <c r="K23" s="16" t="s">
        <v>156</v>
      </c>
      <c r="M23" s="33">
        <v>19</v>
      </c>
      <c r="N23" s="16" t="s">
        <v>155</v>
      </c>
      <c r="O23" s="16" t="s">
        <v>169</v>
      </c>
      <c r="Q23" s="33">
        <v>19</v>
      </c>
      <c r="R23" s="16" t="s">
        <v>305</v>
      </c>
      <c r="S23" s="16" t="s">
        <v>309</v>
      </c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>
      <c r="A24" s="33">
        <v>20</v>
      </c>
      <c r="B24" s="16" t="s">
        <v>322</v>
      </c>
      <c r="C24" s="16" t="s">
        <v>218</v>
      </c>
      <c r="I24" s="33">
        <v>20</v>
      </c>
      <c r="J24" s="16" t="s">
        <v>155</v>
      </c>
      <c r="K24" s="16" t="s">
        <v>157</v>
      </c>
      <c r="M24" s="37">
        <v>20</v>
      </c>
      <c r="N24" s="16" t="s">
        <v>437</v>
      </c>
      <c r="O24" s="37" t="s">
        <v>438</v>
      </c>
      <c r="Q24" s="33">
        <v>20</v>
      </c>
      <c r="R24" s="16" t="s">
        <v>323</v>
      </c>
      <c r="S24" s="16" t="s">
        <v>321</v>
      </c>
      <c r="V24" s="12"/>
      <c r="W24" s="14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>
      <c r="A25" s="33">
        <v>21</v>
      </c>
      <c r="B25" s="16" t="s">
        <v>220</v>
      </c>
      <c r="C25" s="16" t="s">
        <v>219</v>
      </c>
      <c r="I25" s="33">
        <v>21</v>
      </c>
      <c r="J25" s="16" t="s">
        <v>155</v>
      </c>
      <c r="K25" s="16" t="s">
        <v>161</v>
      </c>
      <c r="M25" s="3">
        <v>21</v>
      </c>
      <c r="N25" s="62" t="s">
        <v>435</v>
      </c>
      <c r="O25" s="62" t="s">
        <v>436</v>
      </c>
      <c r="S25" s="12"/>
      <c r="V25" s="12"/>
      <c r="W25" s="14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>
      <c r="A26" s="33">
        <v>22</v>
      </c>
      <c r="B26" s="16" t="s">
        <v>224</v>
      </c>
      <c r="C26" s="16" t="s">
        <v>227</v>
      </c>
      <c r="I26" s="33">
        <v>22</v>
      </c>
      <c r="J26" s="16" t="s">
        <v>155</v>
      </c>
      <c r="K26" s="16" t="s">
        <v>158</v>
      </c>
      <c r="R26" s="16"/>
      <c r="S26" s="14"/>
      <c r="V26" s="21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>
      <c r="A27" s="33">
        <v>23</v>
      </c>
      <c r="B27" s="16" t="s">
        <v>234</v>
      </c>
      <c r="C27" s="16" t="s">
        <v>233</v>
      </c>
      <c r="I27" s="33">
        <v>23</v>
      </c>
      <c r="J27" s="16" t="s">
        <v>155</v>
      </c>
      <c r="K27" s="16" t="s">
        <v>162</v>
      </c>
      <c r="R27" s="16"/>
      <c r="S27" s="14"/>
      <c r="V27" s="21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>
      <c r="A28" s="33">
        <v>24</v>
      </c>
      <c r="B28" s="16" t="s">
        <v>235</v>
      </c>
      <c r="C28" s="16" t="s">
        <v>236</v>
      </c>
      <c r="I28" s="33">
        <v>24</v>
      </c>
      <c r="J28" s="16" t="s">
        <v>155</v>
      </c>
      <c r="K28" s="16" t="s">
        <v>163</v>
      </c>
      <c r="N28" s="12"/>
      <c r="O28" s="10"/>
      <c r="R28" s="16"/>
      <c r="S28" s="14"/>
      <c r="U28" s="10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>
      <c r="A29" s="33">
        <v>25</v>
      </c>
      <c r="B29" s="16" t="s">
        <v>305</v>
      </c>
      <c r="C29" s="16" t="s">
        <v>400</v>
      </c>
      <c r="I29" s="33">
        <v>25</v>
      </c>
      <c r="J29" s="16" t="s">
        <v>155</v>
      </c>
      <c r="K29" s="16" t="s">
        <v>159</v>
      </c>
      <c r="N29" s="12"/>
      <c r="R29" s="16"/>
      <c r="S29" s="14"/>
      <c r="U29" s="10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>
      <c r="A30" s="33">
        <v>26</v>
      </c>
      <c r="B30" s="16" t="s">
        <v>305</v>
      </c>
      <c r="C30" s="16" t="s">
        <v>401</v>
      </c>
      <c r="I30" s="33">
        <v>26</v>
      </c>
      <c r="J30" s="16" t="s">
        <v>155</v>
      </c>
      <c r="K30" s="16" t="s">
        <v>160</v>
      </c>
      <c r="N30" s="12"/>
      <c r="R30" s="12"/>
      <c r="S30" s="14"/>
      <c r="U30" s="10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>
      <c r="A31" s="33">
        <v>27</v>
      </c>
      <c r="B31" s="16" t="s">
        <v>305</v>
      </c>
      <c r="C31" s="16" t="s">
        <v>402</v>
      </c>
      <c r="I31" s="33">
        <v>27</v>
      </c>
      <c r="J31" s="16" t="s">
        <v>155</v>
      </c>
      <c r="K31" s="16" t="s">
        <v>164</v>
      </c>
      <c r="M31" s="10"/>
      <c r="N31" s="10"/>
      <c r="O31" s="10"/>
      <c r="R31" s="12"/>
      <c r="S31" s="14"/>
      <c r="U31" s="10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>
      <c r="A32" s="33">
        <v>28</v>
      </c>
      <c r="B32" s="16" t="s">
        <v>305</v>
      </c>
      <c r="C32" s="16" t="s">
        <v>403</v>
      </c>
      <c r="I32" s="33">
        <v>28</v>
      </c>
      <c r="J32" s="16" t="s">
        <v>92</v>
      </c>
      <c r="K32" s="16" t="s">
        <v>208</v>
      </c>
      <c r="M32" s="10"/>
      <c r="N32" s="10"/>
      <c r="O32" s="10"/>
      <c r="R32" s="16"/>
      <c r="S32" s="14"/>
      <c r="U32" s="10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>
      <c r="A33" s="33">
        <v>29</v>
      </c>
      <c r="B33" s="16" t="s">
        <v>323</v>
      </c>
      <c r="C33" s="16" t="s">
        <v>321</v>
      </c>
      <c r="I33" s="33">
        <v>29</v>
      </c>
      <c r="J33" s="16" t="s">
        <v>294</v>
      </c>
      <c r="K33" s="16" t="s">
        <v>295</v>
      </c>
      <c r="M33" s="10"/>
      <c r="N33" s="10"/>
      <c r="O33" s="10"/>
      <c r="R33" s="16"/>
      <c r="S33" s="14"/>
      <c r="U33" s="10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>
      <c r="A34" s="3">
        <v>30</v>
      </c>
      <c r="B34" s="3" t="s">
        <v>449</v>
      </c>
      <c r="C34" s="3" t="s">
        <v>450</v>
      </c>
      <c r="I34" s="33">
        <v>30</v>
      </c>
      <c r="J34" s="16" t="s">
        <v>49</v>
      </c>
      <c r="K34" s="16" t="s">
        <v>191</v>
      </c>
      <c r="M34" s="10"/>
      <c r="N34" s="10"/>
      <c r="O34" s="10"/>
      <c r="R34" s="16"/>
      <c r="S34" s="14"/>
      <c r="U34" s="10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>
      <c r="B35" s="16"/>
      <c r="C35" s="12"/>
      <c r="I35" s="33">
        <v>31</v>
      </c>
      <c r="J35" s="16" t="s">
        <v>49</v>
      </c>
      <c r="K35" s="16" t="s">
        <v>296</v>
      </c>
      <c r="M35" s="10"/>
      <c r="N35" s="10"/>
      <c r="O35" s="10"/>
      <c r="R35" s="16"/>
      <c r="U35" s="10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>
      <c r="I36" s="33">
        <v>32</v>
      </c>
      <c r="J36" s="16" t="s">
        <v>49</v>
      </c>
      <c r="K36" s="16" t="s">
        <v>60</v>
      </c>
      <c r="M36" s="10"/>
      <c r="N36" s="10"/>
      <c r="O36" s="10"/>
      <c r="R36" s="16"/>
      <c r="U36" s="10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>
      <c r="C37" s="12"/>
      <c r="I37" s="33">
        <v>33</v>
      </c>
      <c r="J37" s="16" t="s">
        <v>305</v>
      </c>
      <c r="K37" s="16" t="s">
        <v>307</v>
      </c>
      <c r="M37" s="10"/>
      <c r="N37" s="10"/>
      <c r="O37" s="10"/>
      <c r="R37" s="16"/>
      <c r="U37" s="10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>
      <c r="I38" s="33">
        <v>34</v>
      </c>
      <c r="J38" s="16" t="s">
        <v>305</v>
      </c>
      <c r="K38" s="16" t="s">
        <v>310</v>
      </c>
      <c r="M38" s="10"/>
      <c r="N38" s="10"/>
      <c r="O38" s="10"/>
      <c r="R38" s="16"/>
      <c r="U38" s="10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>
      <c r="I39" s="33">
        <v>35</v>
      </c>
      <c r="J39" s="16" t="s">
        <v>328</v>
      </c>
      <c r="K39" s="16" t="s">
        <v>327</v>
      </c>
      <c r="M39" s="10"/>
      <c r="N39" s="10"/>
      <c r="O39" s="10"/>
      <c r="R39" s="16"/>
      <c r="U39" s="10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>
      <c r="B40" s="16"/>
      <c r="C40" s="12"/>
      <c r="I40" s="33">
        <v>36</v>
      </c>
      <c r="J40" s="16" t="s">
        <v>331</v>
      </c>
      <c r="K40" s="16" t="s">
        <v>329</v>
      </c>
      <c r="M40" s="10"/>
      <c r="N40" s="10"/>
      <c r="O40" s="10"/>
      <c r="R40" s="16"/>
      <c r="U40" s="10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>
      <c r="I41" s="33">
        <v>37</v>
      </c>
      <c r="J41" s="16" t="s">
        <v>331</v>
      </c>
      <c r="K41" s="16" t="s">
        <v>330</v>
      </c>
      <c r="M41" s="10"/>
      <c r="N41" s="10"/>
      <c r="O41" s="10"/>
      <c r="R41" s="16"/>
      <c r="U41" s="10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>
      <c r="B42" s="12"/>
      <c r="C42" s="12"/>
      <c r="I42" s="3">
        <v>38</v>
      </c>
      <c r="J42" s="62" t="s">
        <v>433</v>
      </c>
      <c r="K42" s="62" t="s">
        <v>434</v>
      </c>
      <c r="M42" s="10"/>
      <c r="N42" s="10"/>
      <c r="O42" s="10"/>
      <c r="R42" s="16"/>
      <c r="U42" s="10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>
      <c r="I43" s="3">
        <v>39</v>
      </c>
      <c r="J43" s="3" t="s">
        <v>454</v>
      </c>
      <c r="K43" s="3" t="s">
        <v>446</v>
      </c>
      <c r="M43" s="10"/>
      <c r="N43" s="10"/>
      <c r="O43" s="10"/>
      <c r="U43" s="10"/>
      <c r="V43" s="10"/>
      <c r="W43" s="10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>
      <c r="K44" s="12"/>
      <c r="M44" s="10"/>
      <c r="N44" s="10"/>
      <c r="O44" s="10"/>
      <c r="S44" s="14"/>
      <c r="U44" s="10"/>
      <c r="V44" s="10"/>
      <c r="W44" s="10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>
      <c r="J45" s="16"/>
      <c r="M45" s="10"/>
      <c r="N45" s="10"/>
      <c r="O45" s="10"/>
      <c r="T45" s="10"/>
      <c r="U45" s="10"/>
      <c r="V45" s="10"/>
      <c r="W45" s="1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>
      <c r="J46" s="16"/>
      <c r="M46" s="10"/>
      <c r="N46" s="10"/>
      <c r="O46" s="10"/>
      <c r="S46" s="12"/>
      <c r="T46" s="10"/>
      <c r="U46" s="10"/>
      <c r="V46" s="10"/>
      <c r="W46" s="10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>
      <c r="J47" s="16"/>
      <c r="M47" s="10"/>
      <c r="N47" s="10"/>
      <c r="O47" s="10"/>
      <c r="T47" s="10"/>
      <c r="U47" s="10"/>
      <c r="V47" s="10"/>
      <c r="W47" s="10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>
      <c r="J48" s="16"/>
      <c r="M48" s="10"/>
      <c r="N48" s="10"/>
      <c r="O48" s="10"/>
      <c r="Q48" s="10"/>
      <c r="T48" s="10"/>
      <c r="U48" s="10"/>
      <c r="V48" s="10"/>
      <c r="W48" s="1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9:37">
      <c r="J49" s="12"/>
      <c r="K49" s="12"/>
      <c r="M49" s="10"/>
      <c r="N49" s="10"/>
      <c r="O49" s="10"/>
      <c r="Q49" s="10"/>
      <c r="T49" s="10"/>
      <c r="U49" s="10"/>
      <c r="V49" s="10"/>
      <c r="W49" s="10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9:37">
      <c r="J50" s="12"/>
      <c r="K50" s="12"/>
      <c r="M50" s="10"/>
      <c r="N50" s="10"/>
      <c r="O50" s="10"/>
      <c r="Q50" s="10"/>
      <c r="T50" s="10"/>
      <c r="U50" s="10"/>
      <c r="V50" s="10"/>
      <c r="W50" s="10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9:37">
      <c r="J51" s="12"/>
      <c r="K51" s="14"/>
      <c r="M51" s="10"/>
      <c r="N51" s="10"/>
      <c r="O51" s="10"/>
      <c r="Q51" s="10"/>
      <c r="T51" s="10"/>
      <c r="U51" s="10"/>
      <c r="V51" s="10"/>
      <c r="W51" s="1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9:37">
      <c r="J52" s="12"/>
      <c r="K52" s="12"/>
      <c r="M52" s="10"/>
      <c r="N52" s="10"/>
      <c r="O52" s="10"/>
      <c r="Q52" s="10"/>
      <c r="T52" s="10"/>
      <c r="U52" s="10"/>
      <c r="V52" s="10"/>
      <c r="W52" s="10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9:37">
      <c r="J53" s="12"/>
      <c r="K53" s="12"/>
      <c r="M53" s="10"/>
      <c r="N53" s="10"/>
      <c r="O53" s="10"/>
      <c r="Q53" s="10"/>
      <c r="T53" s="10"/>
      <c r="U53" s="10"/>
      <c r="V53" s="10"/>
      <c r="W53" s="10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9:37">
      <c r="J54" s="12"/>
      <c r="K54" s="14"/>
      <c r="M54" s="10"/>
      <c r="N54" s="10"/>
      <c r="O54" s="10"/>
      <c r="Q54" s="10"/>
      <c r="T54" s="10"/>
      <c r="U54" s="10"/>
      <c r="V54" s="10"/>
      <c r="W54" s="10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9:37">
      <c r="J55" s="12"/>
      <c r="K55" s="14"/>
      <c r="M55" s="10"/>
      <c r="N55" s="10"/>
      <c r="O55" s="10"/>
      <c r="Q55" s="10"/>
      <c r="T55" s="10"/>
      <c r="U55" s="10"/>
      <c r="V55" s="10"/>
      <c r="W55" s="10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9:37">
      <c r="J56" s="12"/>
      <c r="K56" s="14"/>
      <c r="M56" s="10"/>
      <c r="N56" s="10"/>
      <c r="O56" s="10"/>
      <c r="Q56" s="10"/>
      <c r="T56" s="10"/>
      <c r="U56" s="10"/>
      <c r="V56" s="10"/>
      <c r="W56" s="10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9:37">
      <c r="J57" s="12"/>
      <c r="M57" s="10"/>
      <c r="N57" s="10"/>
      <c r="O57" s="10"/>
      <c r="Q57" s="10"/>
      <c r="T57" s="10"/>
      <c r="U57" s="10"/>
      <c r="V57" s="10"/>
      <c r="W57" s="10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9:37">
      <c r="J58" s="16"/>
      <c r="K58" s="14"/>
      <c r="M58" s="10"/>
      <c r="N58" s="10"/>
      <c r="O58" s="10"/>
      <c r="Q58" s="10"/>
      <c r="R58" s="10"/>
      <c r="S58" s="10"/>
      <c r="T58" s="10"/>
      <c r="U58" s="10"/>
      <c r="V58" s="10"/>
      <c r="W58" s="10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9:37">
      <c r="J59" s="17"/>
      <c r="K59" s="10"/>
      <c r="M59" s="10"/>
      <c r="N59" s="10"/>
      <c r="O59" s="10"/>
      <c r="Q59" s="10"/>
      <c r="R59" s="10"/>
      <c r="S59" s="10"/>
      <c r="T59" s="10"/>
      <c r="U59" s="10"/>
      <c r="V59" s="10"/>
      <c r="W59" s="10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9:37">
      <c r="J60" s="17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9:37"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9:37"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9:37"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9:37"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4:37"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4:37"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4:37"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4:37"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4:37"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4:37"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4:37"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V71" s="10"/>
      <c r="W71" s="10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4:37"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V72" s="10"/>
      <c r="W72" s="10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4:37">
      <c r="I73" s="10"/>
      <c r="J73" s="10"/>
      <c r="K73" s="10"/>
      <c r="L73" s="10"/>
      <c r="P73" s="10"/>
      <c r="Q73" s="10"/>
      <c r="R73" s="10"/>
      <c r="S73" s="10"/>
      <c r="T73" s="10"/>
      <c r="V73" s="10"/>
      <c r="W73" s="10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4:37">
      <c r="I74" s="10"/>
      <c r="J74" s="10"/>
      <c r="K74" s="10"/>
      <c r="L74" s="10"/>
      <c r="P74" s="10"/>
      <c r="Q74" s="10"/>
      <c r="R74" s="10"/>
      <c r="S74" s="10"/>
      <c r="T74" s="10"/>
      <c r="V74" s="10"/>
      <c r="W74" s="10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4:37">
      <c r="D75" s="10"/>
      <c r="I75" s="10"/>
      <c r="J75" s="10"/>
      <c r="K75" s="10"/>
      <c r="L75" s="10"/>
      <c r="P75" s="10"/>
      <c r="Q75" s="10"/>
      <c r="R75" s="10"/>
      <c r="S75" s="10"/>
      <c r="T75" s="10"/>
      <c r="V75" s="10"/>
      <c r="W75" s="10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4:37">
      <c r="I76" s="10"/>
      <c r="J76" s="10"/>
      <c r="K76" s="10"/>
      <c r="L76" s="10"/>
      <c r="P76" s="10"/>
      <c r="Q76" s="10"/>
      <c r="R76" s="10"/>
      <c r="S76" s="10"/>
      <c r="T76" s="10"/>
      <c r="V76" s="10"/>
      <c r="W76" s="10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4:37">
      <c r="I77" s="10"/>
      <c r="J77" s="10"/>
      <c r="K77" s="10"/>
      <c r="L77" s="10"/>
      <c r="P77" s="10"/>
      <c r="Q77" s="10"/>
      <c r="R77" s="10"/>
      <c r="S77" s="10"/>
      <c r="T77" s="10"/>
      <c r="V77" s="10"/>
      <c r="W77" s="10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4:37">
      <c r="I78" s="10"/>
      <c r="J78" s="10"/>
      <c r="K78" s="10"/>
      <c r="L78" s="10"/>
      <c r="P78" s="10"/>
      <c r="Q78" s="10"/>
      <c r="R78" s="10"/>
      <c r="S78" s="10"/>
      <c r="T78" s="10"/>
      <c r="V78" s="10"/>
      <c r="W78" s="10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4:37">
      <c r="I79" s="10"/>
      <c r="J79" s="10"/>
      <c r="K79" s="10"/>
      <c r="L79" s="10"/>
      <c r="P79" s="10"/>
      <c r="Q79" s="10"/>
      <c r="R79" s="10"/>
      <c r="S79" s="10"/>
      <c r="T79" s="10"/>
      <c r="V79" s="10"/>
      <c r="W79" s="10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4:37">
      <c r="I80" s="10"/>
      <c r="J80" s="10"/>
      <c r="K80" s="10"/>
      <c r="L80" s="10"/>
      <c r="P80" s="10"/>
      <c r="Q80" s="10"/>
      <c r="R80" s="10"/>
      <c r="S80" s="10"/>
      <c r="T80" s="10"/>
      <c r="V80" s="10"/>
      <c r="W80" s="10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9:37">
      <c r="I81" s="10"/>
      <c r="J81" s="10"/>
      <c r="K81" s="10"/>
      <c r="L81" s="10"/>
      <c r="P81" s="10"/>
      <c r="Q81" s="10"/>
      <c r="R81" s="10"/>
      <c r="S81" s="10"/>
      <c r="T81" s="10"/>
      <c r="V81" s="10"/>
      <c r="W81" s="10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9:37">
      <c r="I82" s="10"/>
      <c r="J82" s="10"/>
      <c r="K82" s="10"/>
      <c r="L82" s="10"/>
      <c r="P82" s="10"/>
      <c r="Q82" s="10"/>
      <c r="R82" s="10"/>
      <c r="S82" s="10"/>
      <c r="T82" s="10"/>
      <c r="V82" s="10"/>
      <c r="W82" s="10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9:37">
      <c r="I83" s="10"/>
      <c r="J83" s="10"/>
      <c r="K83" s="10"/>
      <c r="L83" s="10"/>
      <c r="P83" s="10"/>
      <c r="Q83" s="10"/>
      <c r="R83" s="10"/>
      <c r="S83" s="10"/>
      <c r="T83" s="10"/>
      <c r="V83" s="10"/>
      <c r="W83" s="10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9:37">
      <c r="I84" s="10"/>
      <c r="J84" s="10"/>
      <c r="K84" s="10"/>
      <c r="L84" s="10"/>
      <c r="P84" s="10"/>
      <c r="Q84" s="10"/>
      <c r="R84" s="10"/>
      <c r="S84" s="10"/>
      <c r="T84" s="10"/>
      <c r="V84" s="10"/>
      <c r="W84" s="10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9:37">
      <c r="I85" s="10"/>
      <c r="J85" s="10"/>
      <c r="K85" s="10"/>
      <c r="L85" s="10"/>
      <c r="P85" s="10"/>
      <c r="Q85" s="10"/>
      <c r="R85" s="10"/>
      <c r="S85" s="10"/>
      <c r="T85" s="10"/>
      <c r="V85" s="10"/>
      <c r="W85" s="10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9:37">
      <c r="I86" s="10"/>
      <c r="J86" s="10"/>
      <c r="K86" s="10"/>
      <c r="L86" s="10"/>
      <c r="P86" s="10"/>
      <c r="Q86" s="10"/>
      <c r="R86" s="10"/>
      <c r="S86" s="10"/>
      <c r="T86" s="10"/>
      <c r="V86" s="10"/>
      <c r="W86" s="10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9:37">
      <c r="I87" s="10"/>
      <c r="J87" s="10"/>
      <c r="K87" s="10"/>
      <c r="L87" s="10"/>
      <c r="P87" s="10"/>
      <c r="Q87" s="10"/>
      <c r="R87" s="10"/>
      <c r="S87" s="10"/>
      <c r="T87" s="10"/>
      <c r="V87" s="10"/>
      <c r="W87" s="10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9:37">
      <c r="I88" s="10"/>
      <c r="J88" s="10"/>
      <c r="K88" s="10"/>
      <c r="L88" s="10"/>
      <c r="P88" s="10"/>
      <c r="Q88" s="10"/>
      <c r="R88" s="10"/>
      <c r="S88" s="10"/>
      <c r="T88" s="10"/>
      <c r="V88" s="10"/>
      <c r="W88" s="10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9:37">
      <c r="I89" s="10"/>
      <c r="J89" s="10"/>
      <c r="K89" s="10"/>
      <c r="L89" s="10"/>
      <c r="P89" s="10"/>
      <c r="Q89" s="10"/>
      <c r="R89" s="10"/>
      <c r="S89" s="10"/>
      <c r="T89" s="10"/>
      <c r="V89" s="10"/>
      <c r="W89" s="10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9:37">
      <c r="I90" s="10"/>
      <c r="J90" s="10"/>
      <c r="K90" s="10"/>
      <c r="L90" s="10"/>
      <c r="P90" s="10"/>
      <c r="R90" s="10"/>
      <c r="S90" s="10"/>
      <c r="T90" s="10"/>
      <c r="V90" s="10"/>
      <c r="W90" s="10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9:37">
      <c r="I91" s="10"/>
      <c r="J91" s="10"/>
      <c r="K91" s="10"/>
      <c r="L91" s="10"/>
      <c r="P91" s="10"/>
      <c r="R91" s="10"/>
      <c r="S91" s="10"/>
      <c r="T91" s="10"/>
      <c r="V91" s="10"/>
      <c r="W91" s="10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9:37">
      <c r="I92" s="10"/>
      <c r="J92" s="10"/>
      <c r="K92" s="10"/>
      <c r="L92" s="10"/>
      <c r="P92" s="10"/>
      <c r="R92" s="10"/>
      <c r="S92" s="10"/>
      <c r="T92" s="10"/>
      <c r="V92" s="10"/>
      <c r="W92" s="10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9:37">
      <c r="I93" s="10"/>
      <c r="J93" s="10"/>
      <c r="K93" s="10"/>
      <c r="L93" s="10"/>
      <c r="P93" s="10"/>
      <c r="R93" s="10"/>
      <c r="S93" s="10"/>
      <c r="T93" s="10"/>
      <c r="V93" s="10"/>
      <c r="W93" s="10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9:37">
      <c r="I94" s="10"/>
      <c r="J94" s="10"/>
      <c r="K94" s="10"/>
      <c r="L94" s="10"/>
      <c r="P94" s="10"/>
      <c r="R94" s="10"/>
      <c r="S94" s="10"/>
      <c r="T94" s="10"/>
      <c r="V94" s="10"/>
      <c r="W94" s="10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9:37">
      <c r="I95" s="10"/>
      <c r="J95" s="10"/>
      <c r="K95" s="10"/>
      <c r="L95" s="10"/>
      <c r="P95" s="10"/>
      <c r="R95" s="10"/>
      <c r="S95" s="10"/>
      <c r="T95" s="10"/>
      <c r="V95" s="10"/>
      <c r="W95" s="10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9:37">
      <c r="I96" s="10"/>
      <c r="J96" s="10"/>
      <c r="K96" s="10"/>
      <c r="L96" s="10"/>
      <c r="P96" s="10"/>
      <c r="R96" s="10"/>
      <c r="S96" s="10"/>
      <c r="T96" s="10"/>
      <c r="V96" s="10"/>
      <c r="W96" s="10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9:37">
      <c r="I97" s="10"/>
      <c r="J97" s="10"/>
      <c r="K97" s="10"/>
      <c r="L97" s="10"/>
      <c r="P97" s="10"/>
      <c r="R97" s="10"/>
      <c r="S97" s="10"/>
      <c r="T97" s="10"/>
      <c r="V97" s="10"/>
      <c r="W97" s="10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9:37">
      <c r="I98" s="10"/>
      <c r="J98" s="10"/>
      <c r="K98" s="10"/>
      <c r="L98" s="10"/>
      <c r="P98" s="10"/>
      <c r="R98" s="10"/>
      <c r="S98" s="10"/>
      <c r="T98" s="10"/>
      <c r="V98" s="10"/>
      <c r="W98" s="10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9:37">
      <c r="I99" s="10"/>
      <c r="J99" s="10"/>
      <c r="K99" s="10"/>
      <c r="L99" s="10"/>
      <c r="P99" s="10"/>
      <c r="R99" s="10"/>
      <c r="S99" s="10"/>
      <c r="T99" s="10"/>
      <c r="V99" s="10"/>
      <c r="W99" s="10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9:37">
      <c r="I100" s="10"/>
      <c r="J100" s="10"/>
      <c r="K100" s="10"/>
      <c r="L100" s="10"/>
      <c r="P100" s="10"/>
      <c r="R100" s="32"/>
      <c r="S100" s="10"/>
      <c r="T100" s="10"/>
      <c r="V100" s="10"/>
      <c r="W100" s="10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9:37">
      <c r="I101" s="10"/>
      <c r="L101" s="10"/>
      <c r="P101" s="10"/>
      <c r="T101" s="10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9:37">
      <c r="T102" s="10"/>
    </row>
  </sheetData>
  <sortState ref="J5:K60">
    <sortCondition ref="J5:J60"/>
  </sortState>
  <mergeCells count="2">
    <mergeCell ref="Q1:W1"/>
    <mergeCell ref="I1:O1"/>
  </mergeCells>
  <phoneticPr fontId="1" type="noConversion"/>
  <conditionalFormatting sqref="G7:G8 G11:G12 G19:G25">
    <cfRule type="duplicateValues" dxfId="31" priority="11"/>
  </conditionalFormatting>
  <conditionalFormatting sqref="K44:K59 K5 K7:K9">
    <cfRule type="duplicateValues" dxfId="30" priority="10"/>
  </conditionalFormatting>
  <conditionalFormatting sqref="O19 O5:O11 O26 O28:O30">
    <cfRule type="duplicateValues" dxfId="29" priority="9"/>
  </conditionalFormatting>
  <conditionalFormatting sqref="S5:S11 S25:S45">
    <cfRule type="duplicateValues" dxfId="28" priority="13"/>
  </conditionalFormatting>
  <conditionalFormatting sqref="W5:W8 W16:W18 W20:W27">
    <cfRule type="duplicateValues" dxfId="27" priority="14"/>
  </conditionalFormatting>
  <conditionalFormatting sqref="S46">
    <cfRule type="duplicateValues" dxfId="26" priority="6"/>
  </conditionalFormatting>
  <conditionalFormatting sqref="G5">
    <cfRule type="duplicateValues" dxfId="25" priority="5"/>
  </conditionalFormatting>
  <conditionalFormatting sqref="J6:K6">
    <cfRule type="duplicateValues" dxfId="24" priority="4"/>
  </conditionalFormatting>
  <conditionalFormatting sqref="G6">
    <cfRule type="duplicateValues" dxfId="23" priority="3"/>
  </conditionalFormatting>
  <conditionalFormatting sqref="W9">
    <cfRule type="duplicateValues" dxfId="22" priority="1"/>
  </conditionalFormatting>
  <conditionalFormatting sqref="C42 C5 C7 C35:C40">
    <cfRule type="duplicateValues" dxfId="21" priority="26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8" max="1048575" man="1"/>
    <brk id="16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7"/>
  <sheetViews>
    <sheetView tabSelected="1" zoomScale="85" zoomScaleNormal="85" workbookViewId="0">
      <selection activeCell="D1" sqref="D1"/>
    </sheetView>
  </sheetViews>
  <sheetFormatPr defaultColWidth="9" defaultRowHeight="19.5"/>
  <cols>
    <col min="1" max="1" width="4.25" style="8" bestFit="1" customWidth="1"/>
    <col min="2" max="2" width="23" style="9" bestFit="1" customWidth="1"/>
    <col min="3" max="3" width="22.625" style="8" bestFit="1" customWidth="1"/>
    <col min="4" max="4" width="4.625" style="8" bestFit="1" customWidth="1"/>
    <col min="5" max="5" width="23" style="8" bestFit="1" customWidth="1"/>
    <col min="6" max="6" width="9.25" style="8" bestFit="1" customWidth="1"/>
    <col min="7" max="7" width="4.25" style="8" bestFit="1" customWidth="1"/>
    <col min="8" max="8" width="23" style="8" bestFit="1" customWidth="1"/>
    <col min="9" max="9" width="9.25" style="8" bestFit="1" customWidth="1"/>
    <col min="10" max="10" width="4.25" style="8" bestFit="1" customWidth="1"/>
    <col min="11" max="11" width="20.25" style="8" bestFit="1" customWidth="1"/>
    <col min="12" max="12" width="9.25" style="8" bestFit="1" customWidth="1"/>
    <col min="13" max="13" width="4.25" style="8" bestFit="1" customWidth="1"/>
    <col min="14" max="14" width="20.25" style="8" bestFit="1" customWidth="1"/>
    <col min="15" max="15" width="9.25" style="8" bestFit="1" customWidth="1"/>
    <col min="16" max="16" width="4.25" style="7" customWidth="1"/>
    <col min="17" max="17" width="20.25" style="7" customWidth="1"/>
    <col min="18" max="18" width="9.375" style="7" customWidth="1"/>
    <col min="19" max="19" width="9.625" style="7" customWidth="1"/>
    <col min="20" max="21" width="4.125" style="7" customWidth="1"/>
    <col min="22" max="22" width="37.125" style="7" customWidth="1"/>
    <col min="23" max="23" width="9.625" style="7" customWidth="1"/>
    <col min="24" max="24" width="4.125" style="7" customWidth="1"/>
    <col min="25" max="16384" width="9" style="8"/>
  </cols>
  <sheetData>
    <row r="1" spans="1:24" ht="21">
      <c r="A1" s="22" t="s">
        <v>94</v>
      </c>
      <c r="B1" s="22"/>
      <c r="C1" s="22"/>
      <c r="D1" s="22">
        <f>SUM(A2+D2+G2+J2+M2+P2)</f>
        <v>29</v>
      </c>
      <c r="E1" s="22"/>
      <c r="F1" s="22">
        <f>A2+D2+G2+J2+M2+P2</f>
        <v>29</v>
      </c>
      <c r="G1" s="22"/>
      <c r="H1" s="22"/>
      <c r="I1" s="22"/>
      <c r="J1" s="22"/>
      <c r="K1" s="22"/>
      <c r="L1" s="22"/>
      <c r="M1" s="22"/>
      <c r="N1" s="22"/>
      <c r="O1" s="22"/>
      <c r="P1" s="11"/>
      <c r="Q1" s="75"/>
      <c r="R1" s="75"/>
    </row>
    <row r="2" spans="1:24">
      <c r="A2" s="23">
        <v>5</v>
      </c>
      <c r="B2" s="76" t="s">
        <v>8</v>
      </c>
      <c r="C2" s="76"/>
      <c r="D2" s="23">
        <v>6</v>
      </c>
      <c r="E2" s="76" t="s">
        <v>9</v>
      </c>
      <c r="F2" s="76"/>
      <c r="G2" s="23">
        <v>7</v>
      </c>
      <c r="H2" s="76" t="s">
        <v>10</v>
      </c>
      <c r="I2" s="76"/>
      <c r="J2" s="23">
        <v>2</v>
      </c>
      <c r="K2" s="76" t="s">
        <v>11</v>
      </c>
      <c r="L2" s="76"/>
      <c r="M2" s="23">
        <v>5</v>
      </c>
      <c r="N2" s="76" t="s">
        <v>12</v>
      </c>
      <c r="O2" s="76"/>
      <c r="P2" s="23">
        <v>4</v>
      </c>
      <c r="Q2" s="76" t="s">
        <v>26</v>
      </c>
      <c r="R2" s="76"/>
    </row>
    <row r="3" spans="1:24" ht="39">
      <c r="A3" s="4" t="s">
        <v>13</v>
      </c>
      <c r="B3" s="1" t="s">
        <v>14</v>
      </c>
      <c r="C3" s="1" t="s">
        <v>15</v>
      </c>
      <c r="D3" s="4" t="s">
        <v>13</v>
      </c>
      <c r="E3" s="5" t="s">
        <v>14</v>
      </c>
      <c r="F3" s="1" t="s">
        <v>15</v>
      </c>
      <c r="G3" s="6" t="s">
        <v>13</v>
      </c>
      <c r="H3" s="5" t="s">
        <v>14</v>
      </c>
      <c r="I3" s="25" t="s">
        <v>15</v>
      </c>
      <c r="J3" s="6" t="s">
        <v>13</v>
      </c>
      <c r="K3" s="5" t="s">
        <v>14</v>
      </c>
      <c r="L3" s="31" t="s">
        <v>15</v>
      </c>
      <c r="M3" s="6" t="s">
        <v>13</v>
      </c>
      <c r="N3" s="5" t="s">
        <v>14</v>
      </c>
      <c r="O3" s="1" t="s">
        <v>15</v>
      </c>
      <c r="P3" s="6" t="s">
        <v>13</v>
      </c>
      <c r="Q3" s="5" t="s">
        <v>1</v>
      </c>
      <c r="R3" s="1" t="s">
        <v>0</v>
      </c>
      <c r="S3" s="8"/>
      <c r="T3" s="8"/>
      <c r="U3" s="8"/>
      <c r="V3"/>
      <c r="W3" s="8"/>
      <c r="X3" s="8"/>
    </row>
    <row r="4" spans="1:24">
      <c r="A4" s="68">
        <v>1</v>
      </c>
      <c r="B4" s="69" t="s">
        <v>98</v>
      </c>
      <c r="C4" s="43" t="s">
        <v>444</v>
      </c>
      <c r="D4" s="71">
        <v>1</v>
      </c>
      <c r="E4" s="72" t="s">
        <v>58</v>
      </c>
      <c r="F4" s="44" t="s">
        <v>50</v>
      </c>
      <c r="G4" s="70">
        <v>1</v>
      </c>
      <c r="H4" s="72" t="s">
        <v>69</v>
      </c>
      <c r="I4" s="45" t="s">
        <v>67</v>
      </c>
      <c r="J4" s="70">
        <v>1</v>
      </c>
      <c r="K4" s="72" t="s">
        <v>178</v>
      </c>
      <c r="L4" s="46" t="s">
        <v>167</v>
      </c>
      <c r="M4" s="70">
        <v>1</v>
      </c>
      <c r="N4" s="72" t="s">
        <v>89</v>
      </c>
      <c r="O4" s="47" t="s">
        <v>81</v>
      </c>
      <c r="P4" s="71">
        <v>1</v>
      </c>
      <c r="Q4" s="73" t="s">
        <v>89</v>
      </c>
      <c r="R4" s="43" t="s">
        <v>85</v>
      </c>
      <c r="S4" s="8"/>
      <c r="T4" s="8"/>
      <c r="U4" s="8"/>
      <c r="V4"/>
      <c r="W4" s="8"/>
      <c r="X4" s="8"/>
    </row>
    <row r="5" spans="1:24">
      <c r="A5" s="68"/>
      <c r="B5" s="69"/>
      <c r="C5" s="43" t="s">
        <v>99</v>
      </c>
      <c r="D5" s="71"/>
      <c r="E5" s="72"/>
      <c r="F5" s="44" t="s">
        <v>59</v>
      </c>
      <c r="G5" s="70"/>
      <c r="H5" s="72"/>
      <c r="I5" s="44" t="s">
        <v>68</v>
      </c>
      <c r="J5" s="71"/>
      <c r="K5" s="72"/>
      <c r="L5" s="46" t="s">
        <v>166</v>
      </c>
      <c r="M5" s="70"/>
      <c r="N5" s="72"/>
      <c r="O5" s="47" t="s">
        <v>82</v>
      </c>
      <c r="P5" s="71"/>
      <c r="Q5" s="73"/>
      <c r="R5" s="43" t="s">
        <v>86</v>
      </c>
      <c r="S5" s="8"/>
      <c r="T5" s="8"/>
      <c r="U5" s="8"/>
      <c r="V5"/>
      <c r="W5" s="8"/>
      <c r="X5" s="8"/>
    </row>
    <row r="6" spans="1:24">
      <c r="A6" s="68"/>
      <c r="B6" s="69"/>
      <c r="C6" s="48" t="s">
        <v>100</v>
      </c>
      <c r="D6" s="71"/>
      <c r="E6" s="72"/>
      <c r="F6" s="44" t="s">
        <v>51</v>
      </c>
      <c r="G6" s="70"/>
      <c r="H6" s="72"/>
      <c r="I6" s="44" t="s">
        <v>70</v>
      </c>
      <c r="J6" s="71"/>
      <c r="K6" s="72"/>
      <c r="L6" s="46" t="s">
        <v>168</v>
      </c>
      <c r="M6" s="70"/>
      <c r="N6" s="72"/>
      <c r="O6" s="47" t="s">
        <v>83</v>
      </c>
      <c r="P6" s="71"/>
      <c r="Q6" s="73"/>
      <c r="R6" s="43" t="s">
        <v>87</v>
      </c>
      <c r="S6" s="8"/>
      <c r="T6" s="8"/>
      <c r="U6" s="8"/>
      <c r="V6"/>
      <c r="W6" s="8"/>
      <c r="X6" s="8"/>
    </row>
    <row r="7" spans="1:24">
      <c r="A7" s="68"/>
      <c r="B7" s="69"/>
      <c r="C7" s="48" t="s">
        <v>101</v>
      </c>
      <c r="D7" s="71"/>
      <c r="E7" s="72"/>
      <c r="F7" s="44" t="s">
        <v>52</v>
      </c>
      <c r="G7" s="70"/>
      <c r="H7" s="74"/>
      <c r="I7" s="44"/>
      <c r="J7" s="71"/>
      <c r="K7" s="72"/>
      <c r="L7" s="49"/>
      <c r="M7" s="70"/>
      <c r="N7" s="72"/>
      <c r="O7" s="47" t="s">
        <v>84</v>
      </c>
      <c r="P7" s="71"/>
      <c r="Q7" s="73"/>
      <c r="R7" s="43" t="s">
        <v>88</v>
      </c>
      <c r="S7" s="8"/>
      <c r="T7" s="8"/>
      <c r="U7" s="8"/>
      <c r="V7"/>
      <c r="W7" s="8"/>
      <c r="X7" s="8"/>
    </row>
    <row r="8" spans="1:24" ht="19.5" customHeight="1">
      <c r="A8" s="70">
        <v>2</v>
      </c>
      <c r="B8" s="77" t="s">
        <v>178</v>
      </c>
      <c r="C8" s="48" t="s">
        <v>180</v>
      </c>
      <c r="D8" s="70">
        <v>2</v>
      </c>
      <c r="E8" s="72" t="s">
        <v>130</v>
      </c>
      <c r="F8" s="50" t="s">
        <v>118</v>
      </c>
      <c r="G8" s="70">
        <v>2</v>
      </c>
      <c r="H8" s="72" t="s">
        <v>89</v>
      </c>
      <c r="I8" s="43" t="s">
        <v>77</v>
      </c>
      <c r="J8" s="71">
        <v>2</v>
      </c>
      <c r="K8" s="72" t="s">
        <v>213</v>
      </c>
      <c r="L8" s="46" t="s">
        <v>214</v>
      </c>
      <c r="M8" s="70">
        <v>2</v>
      </c>
      <c r="N8" s="72" t="s">
        <v>130</v>
      </c>
      <c r="O8" s="47" t="s">
        <v>122</v>
      </c>
      <c r="P8" s="70">
        <v>2</v>
      </c>
      <c r="Q8" s="73" t="s">
        <v>250</v>
      </c>
      <c r="R8" s="43" t="s">
        <v>251</v>
      </c>
      <c r="S8" s="8"/>
      <c r="T8" s="8"/>
      <c r="U8" s="8"/>
      <c r="V8"/>
      <c r="W8" s="8"/>
      <c r="X8" s="8"/>
    </row>
    <row r="9" spans="1:24">
      <c r="A9" s="70"/>
      <c r="B9" s="77"/>
      <c r="C9" s="48" t="s">
        <v>181</v>
      </c>
      <c r="D9" s="70"/>
      <c r="E9" s="72"/>
      <c r="F9" s="50" t="s">
        <v>117</v>
      </c>
      <c r="G9" s="70"/>
      <c r="H9" s="72"/>
      <c r="I9" s="43" t="s">
        <v>78</v>
      </c>
      <c r="J9" s="71"/>
      <c r="K9" s="72"/>
      <c r="L9" s="46" t="s">
        <v>215</v>
      </c>
      <c r="M9" s="70"/>
      <c r="N9" s="72"/>
      <c r="O9" s="50" t="s">
        <v>121</v>
      </c>
      <c r="P9" s="70"/>
      <c r="Q9" s="73"/>
      <c r="R9" s="43" t="s">
        <v>241</v>
      </c>
      <c r="S9" s="8"/>
      <c r="T9" s="8"/>
      <c r="U9" s="8"/>
      <c r="V9"/>
      <c r="W9" s="8"/>
      <c r="X9" s="8"/>
    </row>
    <row r="10" spans="1:24">
      <c r="A10" s="70"/>
      <c r="B10" s="77"/>
      <c r="C10" s="48" t="s">
        <v>182</v>
      </c>
      <c r="D10" s="70"/>
      <c r="E10" s="72"/>
      <c r="F10" s="50" t="s">
        <v>131</v>
      </c>
      <c r="G10" s="70"/>
      <c r="H10" s="72"/>
      <c r="I10" s="43" t="s">
        <v>79</v>
      </c>
      <c r="J10" s="71"/>
      <c r="K10" s="72"/>
      <c r="L10" s="46" t="s">
        <v>212</v>
      </c>
      <c r="M10" s="70"/>
      <c r="N10" s="72"/>
      <c r="O10" s="50" t="s">
        <v>128</v>
      </c>
      <c r="P10" s="70"/>
      <c r="Q10" s="73"/>
      <c r="R10" s="43" t="s">
        <v>244</v>
      </c>
      <c r="S10" s="8"/>
      <c r="T10" s="8"/>
      <c r="U10" s="8"/>
      <c r="V10"/>
      <c r="W10" s="8"/>
      <c r="X10" s="8"/>
    </row>
    <row r="11" spans="1:24">
      <c r="A11" s="70"/>
      <c r="B11" s="78"/>
      <c r="C11" s="48" t="s">
        <v>183</v>
      </c>
      <c r="D11" s="70"/>
      <c r="E11" s="72"/>
      <c r="F11" s="50" t="s">
        <v>120</v>
      </c>
      <c r="G11" s="70"/>
      <c r="H11" s="72"/>
      <c r="I11" s="43" t="s">
        <v>80</v>
      </c>
      <c r="J11" s="71"/>
      <c r="K11" s="72"/>
      <c r="L11" s="46"/>
      <c r="M11" s="70"/>
      <c r="N11" s="72"/>
      <c r="O11" s="50" t="s">
        <v>123</v>
      </c>
      <c r="P11" s="70"/>
      <c r="Q11" s="73"/>
      <c r="R11" s="43" t="s">
        <v>245</v>
      </c>
      <c r="S11" s="8"/>
      <c r="T11" s="8"/>
      <c r="U11" s="8"/>
      <c r="V11"/>
      <c r="W11" s="8"/>
      <c r="X11" s="8"/>
    </row>
    <row r="12" spans="1:24" ht="19.5" customHeight="1">
      <c r="A12" s="70">
        <v>3</v>
      </c>
      <c r="B12" s="74" t="s">
        <v>198</v>
      </c>
      <c r="C12" s="48" t="s">
        <v>199</v>
      </c>
      <c r="D12" s="70">
        <v>3</v>
      </c>
      <c r="E12" s="72" t="s">
        <v>148</v>
      </c>
      <c r="F12" s="50" t="s">
        <v>132</v>
      </c>
      <c r="G12" s="70">
        <v>3</v>
      </c>
      <c r="H12" s="78" t="s">
        <v>190</v>
      </c>
      <c r="I12" s="43" t="s">
        <v>188</v>
      </c>
      <c r="J12" s="39"/>
      <c r="K12" s="51"/>
      <c r="L12" s="35"/>
      <c r="M12" s="70">
        <v>3</v>
      </c>
      <c r="N12" s="72" t="s">
        <v>148</v>
      </c>
      <c r="O12" s="47" t="s">
        <v>140</v>
      </c>
      <c r="P12" s="70">
        <v>3</v>
      </c>
      <c r="Q12" s="73" t="s">
        <v>258</v>
      </c>
      <c r="R12" s="43" t="s">
        <v>252</v>
      </c>
      <c r="S12" s="8"/>
      <c r="T12" s="8"/>
      <c r="U12" s="8"/>
      <c r="V12"/>
      <c r="W12" s="8"/>
      <c r="X12" s="8"/>
    </row>
    <row r="13" spans="1:24">
      <c r="A13" s="70"/>
      <c r="B13" s="77"/>
      <c r="C13" s="48" t="s">
        <v>200</v>
      </c>
      <c r="D13" s="70"/>
      <c r="E13" s="72"/>
      <c r="F13" s="50" t="s">
        <v>133</v>
      </c>
      <c r="G13" s="70"/>
      <c r="H13" s="72"/>
      <c r="I13" s="43" t="s">
        <v>189</v>
      </c>
      <c r="J13" s="40"/>
      <c r="K13" s="18"/>
      <c r="L13" s="35"/>
      <c r="M13" s="70"/>
      <c r="N13" s="72"/>
      <c r="O13" s="50" t="s">
        <v>141</v>
      </c>
      <c r="P13" s="70"/>
      <c r="Q13" s="73"/>
      <c r="R13" s="43" t="s">
        <v>253</v>
      </c>
      <c r="S13" s="8"/>
      <c r="T13" s="8"/>
      <c r="U13" s="8"/>
      <c r="V13"/>
      <c r="W13" s="8"/>
      <c r="X13" s="8"/>
    </row>
    <row r="14" spans="1:24">
      <c r="A14" s="70"/>
      <c r="B14" s="77"/>
      <c r="C14" s="48" t="s">
        <v>201</v>
      </c>
      <c r="D14" s="70"/>
      <c r="E14" s="72"/>
      <c r="F14" s="50" t="s">
        <v>134</v>
      </c>
      <c r="G14" s="70"/>
      <c r="H14" s="72"/>
      <c r="I14" s="43" t="s">
        <v>191</v>
      </c>
      <c r="J14" s="40"/>
      <c r="K14" s="18"/>
      <c r="L14" s="52"/>
      <c r="M14" s="70"/>
      <c r="N14" s="72"/>
      <c r="O14" s="50" t="s">
        <v>149</v>
      </c>
      <c r="P14" s="70"/>
      <c r="Q14" s="73"/>
      <c r="R14" s="43" t="s">
        <v>254</v>
      </c>
      <c r="S14" s="8"/>
      <c r="T14" s="8"/>
      <c r="U14" s="8"/>
      <c r="V14"/>
      <c r="W14" s="8"/>
      <c r="X14" s="8"/>
    </row>
    <row r="15" spans="1:24">
      <c r="A15" s="70"/>
      <c r="B15" s="78"/>
      <c r="C15" s="48" t="s">
        <v>202</v>
      </c>
      <c r="D15" s="70"/>
      <c r="E15" s="72"/>
      <c r="F15" s="50" t="s">
        <v>135</v>
      </c>
      <c r="G15" s="70"/>
      <c r="H15" s="72"/>
      <c r="I15" s="43" t="s">
        <v>192</v>
      </c>
      <c r="J15" s="40"/>
      <c r="K15" s="18"/>
      <c r="L15" s="53"/>
      <c r="M15" s="70"/>
      <c r="N15" s="72"/>
      <c r="O15" s="50" t="s">
        <v>144</v>
      </c>
      <c r="P15" s="70"/>
      <c r="Q15" s="73"/>
      <c r="R15" s="43" t="s">
        <v>255</v>
      </c>
      <c r="S15" s="8"/>
      <c r="T15" s="8"/>
      <c r="U15" s="8"/>
      <c r="V15"/>
      <c r="W15" s="8"/>
      <c r="X15" s="8"/>
    </row>
    <row r="16" spans="1:24" ht="19.5" customHeight="1">
      <c r="A16" s="70">
        <v>4</v>
      </c>
      <c r="B16" s="74" t="s">
        <v>299</v>
      </c>
      <c r="C16" s="48" t="s">
        <v>300</v>
      </c>
      <c r="D16" s="70">
        <v>4</v>
      </c>
      <c r="E16" s="72" t="s">
        <v>178</v>
      </c>
      <c r="F16" s="50" t="s">
        <v>162</v>
      </c>
      <c r="G16" s="70">
        <v>4</v>
      </c>
      <c r="H16" s="80" t="s">
        <v>198</v>
      </c>
      <c r="I16" s="43" t="s">
        <v>196</v>
      </c>
      <c r="J16" s="40"/>
      <c r="K16" s="18"/>
      <c r="L16" s="54"/>
      <c r="M16" s="70">
        <v>4</v>
      </c>
      <c r="N16" s="72" t="s">
        <v>179</v>
      </c>
      <c r="O16" s="47" t="s">
        <v>167</v>
      </c>
      <c r="P16" s="70">
        <v>4</v>
      </c>
      <c r="Q16" s="73" t="s">
        <v>298</v>
      </c>
      <c r="R16" s="43" t="s">
        <v>280</v>
      </c>
      <c r="S16" s="8"/>
      <c r="T16" s="8"/>
      <c r="U16" s="8"/>
      <c r="V16"/>
      <c r="W16" s="8"/>
      <c r="X16" s="8"/>
    </row>
    <row r="17" spans="1:24">
      <c r="A17" s="70"/>
      <c r="B17" s="77"/>
      <c r="C17" s="48" t="s">
        <v>301</v>
      </c>
      <c r="D17" s="70"/>
      <c r="E17" s="72"/>
      <c r="F17" s="50" t="s">
        <v>156</v>
      </c>
      <c r="G17" s="70"/>
      <c r="H17" s="83"/>
      <c r="I17" s="43" t="s">
        <v>195</v>
      </c>
      <c r="J17" s="40"/>
      <c r="K17" s="18"/>
      <c r="L17" s="54"/>
      <c r="M17" s="70"/>
      <c r="N17" s="72"/>
      <c r="O17" s="50" t="s">
        <v>166</v>
      </c>
      <c r="P17" s="70"/>
      <c r="Q17" s="73"/>
      <c r="R17" s="43" t="s">
        <v>278</v>
      </c>
      <c r="S17" s="8"/>
      <c r="T17" s="8"/>
      <c r="U17" s="8"/>
      <c r="V17"/>
      <c r="W17" s="8"/>
      <c r="X17" s="8"/>
    </row>
    <row r="18" spans="1:24">
      <c r="A18" s="70"/>
      <c r="B18" s="77"/>
      <c r="C18" s="48" t="s">
        <v>302</v>
      </c>
      <c r="D18" s="70"/>
      <c r="E18" s="72"/>
      <c r="F18" s="50" t="s">
        <v>158</v>
      </c>
      <c r="G18" s="70"/>
      <c r="H18" s="83"/>
      <c r="I18" s="43" t="s">
        <v>194</v>
      </c>
      <c r="J18" s="40"/>
      <c r="K18" s="18"/>
      <c r="L18" s="54"/>
      <c r="M18" s="70"/>
      <c r="N18" s="72"/>
      <c r="O18" s="50" t="s">
        <v>168</v>
      </c>
      <c r="P18" s="70"/>
      <c r="Q18" s="73"/>
      <c r="R18" s="43" t="s">
        <v>279</v>
      </c>
      <c r="S18" s="8"/>
      <c r="T18" s="8"/>
      <c r="U18" s="8"/>
      <c r="V18" s="8"/>
      <c r="W18" s="8"/>
      <c r="X18" s="8"/>
    </row>
    <row r="19" spans="1:24">
      <c r="A19" s="70"/>
      <c r="B19" s="78"/>
      <c r="C19" s="48" t="s">
        <v>303</v>
      </c>
      <c r="D19" s="70"/>
      <c r="E19" s="72"/>
      <c r="F19" s="50" t="s">
        <v>163</v>
      </c>
      <c r="G19" s="70"/>
      <c r="H19" s="84"/>
      <c r="I19" s="43" t="s">
        <v>197</v>
      </c>
      <c r="J19" s="40"/>
      <c r="K19" s="18"/>
      <c r="L19" s="54"/>
      <c r="M19" s="70"/>
      <c r="N19" s="72"/>
      <c r="O19" s="34"/>
      <c r="P19" s="79"/>
      <c r="Q19" s="80"/>
      <c r="R19" s="55"/>
      <c r="S19" s="8"/>
      <c r="T19" s="8"/>
      <c r="U19" s="8"/>
      <c r="V19" s="8"/>
      <c r="W19" s="8"/>
      <c r="X19" s="8"/>
    </row>
    <row r="20" spans="1:24" ht="19.5" customHeight="1">
      <c r="A20" s="70">
        <v>5</v>
      </c>
      <c r="B20" s="74" t="s">
        <v>315</v>
      </c>
      <c r="C20" s="48" t="s">
        <v>311</v>
      </c>
      <c r="D20" s="70">
        <v>5</v>
      </c>
      <c r="E20" s="74" t="s">
        <v>299</v>
      </c>
      <c r="F20" s="50" t="s">
        <v>191</v>
      </c>
      <c r="G20" s="70">
        <v>5</v>
      </c>
      <c r="H20" s="80" t="s">
        <v>250</v>
      </c>
      <c r="I20" s="43" t="s">
        <v>238</v>
      </c>
      <c r="J20" s="56"/>
      <c r="K20" s="18"/>
      <c r="L20" s="56"/>
      <c r="M20" s="70">
        <v>5</v>
      </c>
      <c r="N20" s="72" t="s">
        <v>58</v>
      </c>
      <c r="O20" s="46" t="s">
        <v>264</v>
      </c>
      <c r="P20" s="81"/>
      <c r="Q20" s="85"/>
      <c r="R20" s="57"/>
      <c r="S20" s="8"/>
      <c r="T20" s="8"/>
      <c r="U20" s="8"/>
      <c r="V20" s="8"/>
      <c r="W20" s="8"/>
      <c r="X20" s="8"/>
    </row>
    <row r="21" spans="1:24">
      <c r="A21" s="70"/>
      <c r="B21" s="77"/>
      <c r="C21" s="48" t="s">
        <v>312</v>
      </c>
      <c r="D21" s="70"/>
      <c r="E21" s="77"/>
      <c r="F21" s="50" t="s">
        <v>60</v>
      </c>
      <c r="G21" s="70"/>
      <c r="H21" s="83"/>
      <c r="I21" s="43" t="s">
        <v>239</v>
      </c>
      <c r="J21" s="56"/>
      <c r="K21" s="56"/>
      <c r="L21" s="56"/>
      <c r="M21" s="70"/>
      <c r="N21" s="72"/>
      <c r="O21" s="46" t="s">
        <v>262</v>
      </c>
      <c r="P21" s="82"/>
      <c r="Q21" s="86"/>
      <c r="R21" s="54"/>
      <c r="S21" s="8"/>
      <c r="T21" s="8"/>
      <c r="U21" s="8"/>
      <c r="V21" s="8"/>
      <c r="W21" s="8"/>
      <c r="X21" s="8"/>
    </row>
    <row r="22" spans="1:24">
      <c r="A22" s="70"/>
      <c r="B22" s="77"/>
      <c r="C22" s="48" t="s">
        <v>313</v>
      </c>
      <c r="D22" s="70"/>
      <c r="E22" s="77"/>
      <c r="F22" s="50" t="s">
        <v>296</v>
      </c>
      <c r="G22" s="70"/>
      <c r="H22" s="83"/>
      <c r="I22" s="43" t="s">
        <v>242</v>
      </c>
      <c r="J22" s="56"/>
      <c r="K22" s="56"/>
      <c r="L22" s="56"/>
      <c r="M22" s="70"/>
      <c r="N22" s="72"/>
      <c r="O22" s="46" t="s">
        <v>263</v>
      </c>
      <c r="P22" s="82"/>
      <c r="Q22" s="86"/>
      <c r="R22" s="54"/>
      <c r="S22" s="8"/>
      <c r="T22" s="8"/>
      <c r="U22" s="8"/>
      <c r="V22" s="8"/>
      <c r="W22" s="8"/>
      <c r="X22" s="8"/>
    </row>
    <row r="23" spans="1:24">
      <c r="A23" s="79"/>
      <c r="B23" s="77"/>
      <c r="C23" s="58" t="s">
        <v>314</v>
      </c>
      <c r="D23" s="70"/>
      <c r="E23" s="78"/>
      <c r="F23" s="50" t="s">
        <v>304</v>
      </c>
      <c r="G23" s="70"/>
      <c r="H23" s="84"/>
      <c r="I23" s="43" t="s">
        <v>243</v>
      </c>
      <c r="J23" s="56"/>
      <c r="K23" s="56"/>
      <c r="L23" s="56"/>
      <c r="M23" s="79"/>
      <c r="N23" s="74"/>
      <c r="O23" s="59" t="s">
        <v>265</v>
      </c>
      <c r="P23" s="82"/>
      <c r="Q23" s="86"/>
      <c r="R23" s="54"/>
      <c r="S23" s="8"/>
      <c r="T23" s="8"/>
      <c r="U23" s="8"/>
      <c r="V23" s="8"/>
      <c r="W23" s="8"/>
      <c r="X23" s="8"/>
    </row>
    <row r="24" spans="1:24" ht="19.5" customHeight="1">
      <c r="A24" s="87"/>
      <c r="B24" s="85"/>
      <c r="C24" s="57"/>
      <c r="D24" s="70">
        <v>6</v>
      </c>
      <c r="E24" s="74" t="s">
        <v>315</v>
      </c>
      <c r="F24" s="50" t="s">
        <v>308</v>
      </c>
      <c r="G24" s="70">
        <v>6</v>
      </c>
      <c r="H24" s="80" t="s">
        <v>274</v>
      </c>
      <c r="I24" s="43" t="s">
        <v>270</v>
      </c>
      <c r="J24" s="56"/>
      <c r="K24" s="56"/>
      <c r="L24" s="56"/>
      <c r="M24" s="87"/>
      <c r="N24" s="87"/>
      <c r="O24" s="57"/>
      <c r="P24" s="56"/>
      <c r="Q24" s="56"/>
      <c r="R24" s="56"/>
      <c r="S24" s="8"/>
      <c r="T24" s="8"/>
      <c r="U24" s="8"/>
      <c r="V24" s="8"/>
      <c r="W24" s="8"/>
      <c r="X24" s="8"/>
    </row>
    <row r="25" spans="1:24">
      <c r="A25" s="88"/>
      <c r="B25" s="86"/>
      <c r="C25" s="53"/>
      <c r="D25" s="70"/>
      <c r="E25" s="77"/>
      <c r="F25" s="50" t="s">
        <v>423</v>
      </c>
      <c r="G25" s="70"/>
      <c r="H25" s="83"/>
      <c r="I25" s="43" t="s">
        <v>271</v>
      </c>
      <c r="J25" s="56"/>
      <c r="K25" s="56"/>
      <c r="L25" s="56"/>
      <c r="M25" s="88"/>
      <c r="N25" s="88"/>
      <c r="O25" s="53"/>
      <c r="P25" s="56"/>
      <c r="Q25" s="56"/>
      <c r="R25" s="56"/>
      <c r="S25" s="8"/>
      <c r="T25" s="8"/>
      <c r="U25" s="8"/>
      <c r="V25" s="8"/>
      <c r="W25" s="8"/>
      <c r="X25" s="8"/>
    </row>
    <row r="26" spans="1:24">
      <c r="A26" s="88"/>
      <c r="B26" s="86"/>
      <c r="C26" s="53"/>
      <c r="D26" s="70"/>
      <c r="E26" s="77"/>
      <c r="F26" s="50" t="s">
        <v>310</v>
      </c>
      <c r="G26" s="70"/>
      <c r="H26" s="83"/>
      <c r="I26" s="43" t="s">
        <v>272</v>
      </c>
      <c r="J26" s="56"/>
      <c r="K26" s="56"/>
      <c r="L26" s="56"/>
      <c r="M26" s="88"/>
      <c r="N26" s="88"/>
      <c r="O26" s="53"/>
      <c r="P26" s="56"/>
      <c r="Q26" s="56"/>
      <c r="R26" s="56"/>
      <c r="S26" s="8"/>
      <c r="T26" s="8"/>
      <c r="U26" s="8"/>
      <c r="V26" s="8"/>
      <c r="W26" s="8"/>
      <c r="X26" s="8"/>
    </row>
    <row r="27" spans="1:24">
      <c r="A27" s="88"/>
      <c r="B27" s="86"/>
      <c r="C27" s="53"/>
      <c r="D27" s="70"/>
      <c r="E27" s="77"/>
      <c r="F27" s="60" t="s">
        <v>316</v>
      </c>
      <c r="G27" s="70"/>
      <c r="H27" s="84"/>
      <c r="I27" s="43"/>
      <c r="J27" s="56"/>
      <c r="K27" s="56"/>
      <c r="L27" s="56"/>
      <c r="M27" s="88"/>
      <c r="N27" s="88"/>
      <c r="O27" s="53"/>
      <c r="P27" s="56"/>
      <c r="Q27" s="56"/>
      <c r="R27" s="56"/>
      <c r="S27" s="8"/>
      <c r="T27" s="8"/>
      <c r="U27" s="8"/>
      <c r="V27" s="8"/>
      <c r="W27" s="8"/>
      <c r="X27" s="8"/>
    </row>
    <row r="28" spans="1:24" ht="19.5" customHeight="1">
      <c r="A28" s="88"/>
      <c r="B28" s="88"/>
      <c r="C28" s="52"/>
      <c r="D28" s="87"/>
      <c r="E28" s="87"/>
      <c r="F28" s="61"/>
      <c r="G28" s="70">
        <v>7</v>
      </c>
      <c r="H28" s="74" t="s">
        <v>315</v>
      </c>
      <c r="I28" s="43" t="s">
        <v>307</v>
      </c>
      <c r="J28" s="56"/>
      <c r="K28" s="56"/>
      <c r="L28" s="56"/>
      <c r="M28" s="56"/>
      <c r="N28" s="56"/>
      <c r="O28" s="56"/>
      <c r="P28" s="56"/>
      <c r="Q28" s="56"/>
      <c r="R28" s="56"/>
      <c r="S28" s="8"/>
      <c r="T28" s="8"/>
      <c r="U28" s="8"/>
      <c r="V28" s="8"/>
      <c r="W28" s="8"/>
      <c r="X28" s="8"/>
    </row>
    <row r="29" spans="1:24">
      <c r="A29" s="88"/>
      <c r="B29" s="88"/>
      <c r="C29" s="52"/>
      <c r="D29" s="88"/>
      <c r="E29" s="88"/>
      <c r="F29" s="52"/>
      <c r="G29" s="70"/>
      <c r="H29" s="77"/>
      <c r="I29" s="43" t="s">
        <v>317</v>
      </c>
      <c r="J29" s="56"/>
      <c r="K29" s="56"/>
      <c r="L29" s="56"/>
      <c r="M29" s="56"/>
      <c r="N29" s="56"/>
      <c r="O29" s="56"/>
      <c r="P29" s="56"/>
      <c r="Q29" s="56"/>
      <c r="R29" s="56"/>
      <c r="S29" s="8"/>
      <c r="T29" s="8"/>
      <c r="U29" s="8"/>
      <c r="V29" s="8"/>
      <c r="W29" s="8"/>
      <c r="X29" s="8"/>
    </row>
    <row r="30" spans="1:24">
      <c r="A30" s="88"/>
      <c r="B30" s="88"/>
      <c r="C30" s="52"/>
      <c r="D30" s="88"/>
      <c r="E30" s="88"/>
      <c r="F30" s="52"/>
      <c r="G30" s="70"/>
      <c r="H30" s="77"/>
      <c r="I30" s="43" t="s">
        <v>318</v>
      </c>
      <c r="J30" s="56"/>
      <c r="K30" s="56"/>
      <c r="L30" s="56"/>
      <c r="M30" s="56"/>
      <c r="N30" s="56"/>
      <c r="O30" s="56"/>
      <c r="P30" s="56"/>
      <c r="Q30" s="56"/>
      <c r="R30" s="56"/>
      <c r="S30" s="8"/>
      <c r="T30" s="8"/>
      <c r="U30" s="8"/>
      <c r="V30" s="8"/>
      <c r="W30" s="8"/>
      <c r="X30" s="8"/>
    </row>
    <row r="31" spans="1:24">
      <c r="A31" s="88"/>
      <c r="B31" s="88"/>
      <c r="C31" s="52"/>
      <c r="D31" s="88"/>
      <c r="E31" s="88"/>
      <c r="F31" s="52"/>
      <c r="G31" s="70"/>
      <c r="H31" s="78"/>
      <c r="I31" s="43" t="s">
        <v>309</v>
      </c>
      <c r="J31" s="56"/>
      <c r="K31" s="56"/>
      <c r="L31" s="56"/>
      <c r="M31" s="56"/>
      <c r="N31" s="56"/>
      <c r="O31" s="56"/>
      <c r="P31" s="56"/>
      <c r="Q31" s="56"/>
      <c r="R31" s="56"/>
      <c r="S31" s="8"/>
      <c r="T31" s="8"/>
      <c r="U31" s="8"/>
      <c r="V31" s="8"/>
      <c r="W31" s="8"/>
      <c r="X31" s="8"/>
    </row>
    <row r="32" spans="1:24" ht="19.5" customHeight="1">
      <c r="A32" s="89"/>
      <c r="B32" s="88"/>
      <c r="C32" s="52"/>
      <c r="D32" s="89"/>
      <c r="E32" s="88"/>
      <c r="F32" s="52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8"/>
      <c r="T32" s="8"/>
      <c r="U32" s="8"/>
      <c r="V32" s="8"/>
      <c r="W32" s="8"/>
      <c r="X32" s="8"/>
    </row>
    <row r="33" spans="1:24">
      <c r="A33" s="89"/>
      <c r="B33" s="88"/>
      <c r="C33" s="52"/>
      <c r="D33" s="89"/>
      <c r="E33" s="88"/>
      <c r="F33" s="52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8"/>
      <c r="T33" s="8"/>
      <c r="U33" s="8"/>
      <c r="V33" s="8"/>
      <c r="W33" s="8"/>
      <c r="X33" s="8"/>
    </row>
    <row r="34" spans="1:24">
      <c r="A34" s="90"/>
      <c r="B34" s="91"/>
      <c r="C34" s="38"/>
      <c r="D34" s="90"/>
      <c r="E34" s="91"/>
      <c r="F34" s="38"/>
      <c r="P34" s="8"/>
      <c r="Q34" s="8"/>
      <c r="R34" s="8"/>
      <c r="S34" s="8"/>
      <c r="T34" s="8"/>
      <c r="U34" s="8"/>
      <c r="V34" s="8"/>
      <c r="W34" s="8"/>
      <c r="X34" s="8"/>
    </row>
    <row r="35" spans="1:24">
      <c r="A35" s="90"/>
      <c r="B35" s="91"/>
      <c r="C35" s="38"/>
      <c r="D35" s="90"/>
      <c r="E35" s="91"/>
      <c r="F35" s="38"/>
      <c r="P35" s="8"/>
      <c r="Q35" s="8"/>
      <c r="R35" s="8"/>
      <c r="S35" s="8"/>
      <c r="T35" s="8"/>
      <c r="U35" s="8"/>
      <c r="V35" s="8"/>
      <c r="W35" s="8"/>
      <c r="X35" s="8"/>
    </row>
    <row r="36" spans="1:24">
      <c r="D36" s="88"/>
      <c r="E36" s="91"/>
      <c r="F36" s="38"/>
      <c r="P36" s="8"/>
      <c r="Q36" s="8"/>
      <c r="R36" s="8"/>
      <c r="S36" s="8"/>
      <c r="T36" s="8"/>
      <c r="U36" s="8"/>
      <c r="V36" s="8"/>
      <c r="W36" s="8"/>
      <c r="X36" s="8"/>
    </row>
    <row r="37" spans="1:24">
      <c r="D37" s="88"/>
      <c r="E37" s="91"/>
      <c r="F37" s="38"/>
      <c r="P37" s="8"/>
      <c r="Q37" s="8"/>
      <c r="R37" s="8"/>
      <c r="S37" s="8"/>
      <c r="T37" s="8"/>
      <c r="U37" s="8"/>
      <c r="V37" s="8"/>
      <c r="W37" s="8"/>
      <c r="X37" s="8"/>
    </row>
    <row r="38" spans="1:24">
      <c r="D38" s="88"/>
      <c r="E38" s="91"/>
      <c r="F38" s="38"/>
      <c r="P38" s="8"/>
      <c r="Q38" s="8"/>
      <c r="R38" s="8"/>
      <c r="S38" s="8"/>
      <c r="T38" s="8"/>
      <c r="U38" s="8"/>
      <c r="V38" s="8"/>
      <c r="W38" s="8"/>
      <c r="X38" s="8"/>
    </row>
    <row r="39" spans="1:24">
      <c r="D39" s="88"/>
      <c r="E39" s="91"/>
      <c r="F39" s="38"/>
      <c r="P39" s="8"/>
      <c r="Q39" s="8"/>
      <c r="R39" s="8"/>
      <c r="S39" s="8"/>
      <c r="T39" s="8"/>
      <c r="U39" s="8"/>
      <c r="V39" s="8"/>
      <c r="W39" s="8"/>
      <c r="X39" s="8"/>
    </row>
    <row r="40" spans="1:24">
      <c r="D40" s="90"/>
      <c r="E40" s="91"/>
      <c r="F40" s="38"/>
      <c r="P40" s="8"/>
      <c r="Q40" s="8"/>
      <c r="R40" s="8"/>
      <c r="S40" s="8"/>
      <c r="T40" s="8"/>
      <c r="U40" s="8"/>
      <c r="V40" s="8"/>
      <c r="W40" s="8"/>
      <c r="X40" s="8"/>
    </row>
    <row r="41" spans="1:24">
      <c r="D41" s="90"/>
      <c r="E41" s="91"/>
      <c r="F41" s="38"/>
      <c r="P41" s="8"/>
      <c r="Q41" s="8"/>
      <c r="R41" s="8"/>
      <c r="S41" s="8"/>
      <c r="T41" s="8"/>
      <c r="U41" s="8"/>
      <c r="V41" s="8"/>
      <c r="W41" s="8"/>
      <c r="X41" s="8"/>
    </row>
    <row r="42" spans="1:24">
      <c r="D42" s="90"/>
      <c r="E42" s="91"/>
      <c r="F42" s="38"/>
      <c r="P42" s="8"/>
      <c r="Q42" s="8"/>
      <c r="R42" s="8"/>
      <c r="S42" s="8"/>
      <c r="T42" s="8"/>
      <c r="U42" s="8"/>
      <c r="V42" s="8"/>
      <c r="W42" s="8"/>
      <c r="X42" s="8"/>
    </row>
    <row r="43" spans="1:24">
      <c r="D43" s="90"/>
      <c r="E43" s="91"/>
      <c r="F43" s="38"/>
      <c r="P43" s="8"/>
      <c r="Q43" s="8"/>
      <c r="R43" s="8"/>
      <c r="S43" s="8"/>
      <c r="T43" s="8"/>
      <c r="U43" s="8"/>
      <c r="V43" s="8"/>
      <c r="W43" s="8"/>
      <c r="X43" s="8"/>
    </row>
    <row r="44" spans="1:24">
      <c r="P44" s="8"/>
      <c r="Q44" s="8"/>
      <c r="R44" s="8"/>
      <c r="S44" s="8"/>
      <c r="T44" s="8"/>
      <c r="U44" s="8"/>
      <c r="V44" s="8"/>
      <c r="W44" s="8"/>
      <c r="X44" s="8"/>
    </row>
    <row r="45" spans="1:24">
      <c r="P45" s="8"/>
      <c r="Q45" s="8"/>
      <c r="R45" s="8"/>
      <c r="S45" s="8"/>
      <c r="T45" s="8"/>
      <c r="U45" s="8"/>
      <c r="V45" s="8"/>
      <c r="W45" s="8"/>
      <c r="X45" s="8"/>
    </row>
    <row r="46" spans="1:24">
      <c r="P46" s="8"/>
      <c r="Q46" s="8"/>
      <c r="R46" s="8"/>
      <c r="S46" s="8"/>
      <c r="T46" s="8"/>
      <c r="U46" s="8"/>
      <c r="V46" s="8"/>
      <c r="W46" s="8"/>
      <c r="X46" s="8"/>
    </row>
    <row r="47" spans="1:24">
      <c r="P47" s="8"/>
      <c r="Q47" s="8"/>
      <c r="R47" s="8"/>
      <c r="S47" s="8"/>
      <c r="T47" s="8"/>
      <c r="U47" s="8"/>
      <c r="V47" s="8"/>
      <c r="W47" s="8"/>
      <c r="X47" s="8"/>
    </row>
    <row r="48" spans="1:24">
      <c r="P48" s="8"/>
      <c r="Q48" s="8"/>
      <c r="R48" s="8"/>
      <c r="S48" s="8"/>
      <c r="T48" s="8"/>
      <c r="U48" s="8"/>
      <c r="V48" s="8"/>
      <c r="W48" s="8"/>
      <c r="X48" s="8"/>
    </row>
    <row r="49" spans="16:24">
      <c r="P49" s="8"/>
      <c r="Q49" s="8"/>
      <c r="R49" s="8"/>
      <c r="S49" s="8"/>
      <c r="T49" s="8"/>
      <c r="U49" s="8"/>
      <c r="V49" s="8"/>
      <c r="W49" s="8"/>
      <c r="X49" s="8"/>
    </row>
    <row r="50" spans="16:24">
      <c r="P50" s="8"/>
      <c r="Q50" s="8"/>
      <c r="R50" s="8"/>
      <c r="S50" s="8"/>
      <c r="T50" s="8"/>
      <c r="U50" s="8"/>
      <c r="V50" s="8"/>
      <c r="W50" s="8"/>
      <c r="X50" s="8"/>
    </row>
    <row r="51" spans="16:24">
      <c r="P51" s="8"/>
      <c r="Q51" s="8"/>
      <c r="R51" s="8"/>
      <c r="S51" s="8"/>
      <c r="T51" s="8"/>
      <c r="U51" s="8"/>
      <c r="V51" s="8"/>
      <c r="W51" s="8"/>
      <c r="X51" s="8"/>
    </row>
    <row r="52" spans="16:24">
      <c r="P52" s="8"/>
      <c r="Q52" s="8"/>
      <c r="R52" s="8"/>
      <c r="S52" s="8"/>
      <c r="T52" s="8"/>
      <c r="U52" s="8"/>
      <c r="V52" s="8"/>
      <c r="W52" s="8"/>
      <c r="X52" s="8"/>
    </row>
    <row r="53" spans="16:24">
      <c r="P53" s="8"/>
      <c r="Q53" s="8"/>
      <c r="R53" s="8"/>
      <c r="S53" s="8"/>
      <c r="T53" s="8"/>
      <c r="U53" s="8"/>
      <c r="V53" s="8"/>
      <c r="W53" s="8"/>
      <c r="X53" s="8"/>
    </row>
    <row r="54" spans="16:24">
      <c r="P54" s="8"/>
      <c r="Q54" s="8"/>
      <c r="R54" s="8"/>
      <c r="S54" s="8"/>
      <c r="T54" s="8"/>
      <c r="U54" s="8"/>
      <c r="V54" s="8"/>
      <c r="W54" s="8"/>
      <c r="X54" s="8"/>
    </row>
    <row r="55" spans="16:24">
      <c r="P55" s="8"/>
      <c r="Q55" s="8"/>
      <c r="R55" s="8"/>
      <c r="S55" s="8"/>
      <c r="T55" s="8"/>
      <c r="U55" s="8"/>
      <c r="V55" s="8"/>
      <c r="W55" s="8"/>
      <c r="X55" s="8"/>
    </row>
    <row r="56" spans="16:24">
      <c r="P56" s="8"/>
      <c r="Q56" s="8"/>
      <c r="R56" s="8"/>
      <c r="S56" s="8"/>
      <c r="T56" s="8"/>
      <c r="U56" s="8"/>
      <c r="V56" s="8"/>
      <c r="W56" s="8"/>
      <c r="X56" s="8"/>
    </row>
    <row r="57" spans="16:24">
      <c r="P57" s="8"/>
      <c r="Q57" s="8"/>
      <c r="R57" s="8"/>
      <c r="S57" s="8"/>
      <c r="T57" s="8"/>
      <c r="U57" s="8"/>
      <c r="V57" s="8"/>
      <c r="W57" s="8"/>
      <c r="X57" s="8"/>
    </row>
    <row r="58" spans="16:24">
      <c r="S58" s="8"/>
      <c r="T58" s="8"/>
      <c r="U58" s="8"/>
      <c r="V58" s="8"/>
      <c r="W58" s="8"/>
      <c r="X58" s="8"/>
    </row>
    <row r="59" spans="16:24">
      <c r="S59" s="8"/>
      <c r="T59" s="8"/>
      <c r="U59" s="8"/>
      <c r="V59" s="8"/>
      <c r="W59" s="8"/>
      <c r="X59" s="8"/>
    </row>
    <row r="60" spans="16:24">
      <c r="S60" s="8"/>
      <c r="T60" s="8"/>
      <c r="U60" s="8"/>
      <c r="V60" s="8"/>
      <c r="W60" s="8"/>
      <c r="X60" s="8"/>
    </row>
    <row r="61" spans="16:24">
      <c r="S61" s="8"/>
      <c r="T61" s="8"/>
      <c r="U61" s="8"/>
      <c r="V61" s="8"/>
      <c r="W61" s="8"/>
      <c r="X61" s="8"/>
    </row>
    <row r="62" spans="16:24">
      <c r="S62" s="8"/>
      <c r="T62" s="8"/>
      <c r="U62" s="8"/>
      <c r="V62" s="8"/>
      <c r="W62" s="8"/>
      <c r="X62" s="8"/>
    </row>
    <row r="63" spans="16:24">
      <c r="S63" s="8"/>
      <c r="T63" s="8"/>
      <c r="U63" s="8"/>
      <c r="V63" s="8"/>
      <c r="W63" s="8"/>
      <c r="X63" s="8"/>
    </row>
    <row r="64" spans="16:24">
      <c r="S64" s="8"/>
      <c r="T64" s="8"/>
      <c r="U64" s="8"/>
      <c r="V64" s="8"/>
      <c r="W64" s="8"/>
      <c r="X64" s="8"/>
    </row>
    <row r="65" spans="19:24">
      <c r="S65" s="8"/>
      <c r="T65" s="8"/>
      <c r="U65" s="8"/>
      <c r="V65" s="8"/>
      <c r="W65" s="8"/>
      <c r="X65" s="8"/>
    </row>
    <row r="66" spans="19:24">
      <c r="S66" s="8"/>
      <c r="T66" s="8"/>
      <c r="U66" s="8"/>
      <c r="V66" s="8"/>
      <c r="W66" s="8"/>
      <c r="X66" s="8"/>
    </row>
    <row r="67" spans="19:24">
      <c r="S67" s="8"/>
      <c r="T67" s="8"/>
      <c r="U67" s="8"/>
      <c r="V67" s="8"/>
      <c r="W67" s="8"/>
      <c r="X67" s="8"/>
    </row>
    <row r="68" spans="19:24">
      <c r="S68" s="8"/>
      <c r="T68" s="8"/>
      <c r="U68" s="8"/>
      <c r="V68" s="8"/>
      <c r="W68" s="8"/>
      <c r="X68" s="8"/>
    </row>
    <row r="69" spans="19:24">
      <c r="S69" s="8"/>
      <c r="T69" s="8"/>
      <c r="U69" s="8"/>
      <c r="V69" s="8"/>
      <c r="W69" s="8"/>
      <c r="X69" s="8"/>
    </row>
    <row r="70" spans="19:24">
      <c r="S70" s="8"/>
      <c r="T70" s="8"/>
      <c r="U70" s="8"/>
      <c r="V70" s="8"/>
      <c r="W70" s="8"/>
      <c r="X70" s="8"/>
    </row>
    <row r="71" spans="19:24">
      <c r="S71" s="8"/>
      <c r="T71" s="8"/>
      <c r="U71" s="8"/>
      <c r="V71" s="8"/>
      <c r="W71" s="8"/>
      <c r="X71" s="8"/>
    </row>
    <row r="72" spans="19:24">
      <c r="S72" s="8"/>
      <c r="T72" s="8"/>
      <c r="U72" s="8"/>
      <c r="V72" s="8"/>
      <c r="W72" s="8"/>
      <c r="X72" s="8"/>
    </row>
    <row r="73" spans="19:24">
      <c r="S73" s="8"/>
      <c r="T73" s="8"/>
      <c r="U73" s="8"/>
      <c r="V73" s="8"/>
      <c r="W73" s="8"/>
      <c r="X73" s="8"/>
    </row>
    <row r="74" spans="19:24">
      <c r="T74" s="8"/>
      <c r="U74" s="8"/>
      <c r="V74" s="8"/>
      <c r="W74" s="8"/>
      <c r="X74" s="8"/>
    </row>
    <row r="75" spans="19:24">
      <c r="T75" s="8"/>
      <c r="U75" s="8"/>
      <c r="V75" s="8"/>
      <c r="W75" s="8"/>
      <c r="X75" s="8"/>
    </row>
    <row r="76" spans="19:24">
      <c r="T76" s="8"/>
      <c r="U76" s="8"/>
      <c r="V76" s="8"/>
      <c r="W76" s="8"/>
      <c r="X76" s="8"/>
    </row>
    <row r="77" spans="19:24">
      <c r="T77" s="8"/>
      <c r="U77" s="8"/>
      <c r="V77" s="8"/>
      <c r="W77" s="8"/>
      <c r="X77" s="8"/>
    </row>
  </sheetData>
  <mergeCells count="83">
    <mergeCell ref="H28:H31"/>
    <mergeCell ref="H24:H27"/>
    <mergeCell ref="D40:D43"/>
    <mergeCell ref="E40:E43"/>
    <mergeCell ref="D36:D39"/>
    <mergeCell ref="E36:E39"/>
    <mergeCell ref="E32:E35"/>
    <mergeCell ref="D28:D31"/>
    <mergeCell ref="E28:E31"/>
    <mergeCell ref="G28:G31"/>
    <mergeCell ref="E20:E23"/>
    <mergeCell ref="G20:G23"/>
    <mergeCell ref="B28:B31"/>
    <mergeCell ref="A32:A35"/>
    <mergeCell ref="D32:D35"/>
    <mergeCell ref="A28:A31"/>
    <mergeCell ref="B32:B35"/>
    <mergeCell ref="P20:P23"/>
    <mergeCell ref="H16:H19"/>
    <mergeCell ref="Q20:Q23"/>
    <mergeCell ref="A24:A27"/>
    <mergeCell ref="B20:B23"/>
    <mergeCell ref="D24:D27"/>
    <mergeCell ref="E24:E27"/>
    <mergeCell ref="G24:G27"/>
    <mergeCell ref="H20:H23"/>
    <mergeCell ref="M24:M27"/>
    <mergeCell ref="N24:N27"/>
    <mergeCell ref="M20:M23"/>
    <mergeCell ref="N20:N23"/>
    <mergeCell ref="A20:A23"/>
    <mergeCell ref="B24:B27"/>
    <mergeCell ref="D20:D23"/>
    <mergeCell ref="Q12:Q15"/>
    <mergeCell ref="A16:A19"/>
    <mergeCell ref="B12:B15"/>
    <mergeCell ref="D16:D19"/>
    <mergeCell ref="E16:E19"/>
    <mergeCell ref="G16:G19"/>
    <mergeCell ref="M16:M19"/>
    <mergeCell ref="N16:N19"/>
    <mergeCell ref="P16:P19"/>
    <mergeCell ref="Q16:Q19"/>
    <mergeCell ref="H12:H15"/>
    <mergeCell ref="B16:B19"/>
    <mergeCell ref="P12:P15"/>
    <mergeCell ref="M12:M15"/>
    <mergeCell ref="N12:N15"/>
    <mergeCell ref="A12:A15"/>
    <mergeCell ref="B8:B11"/>
    <mergeCell ref="D12:D15"/>
    <mergeCell ref="E12:E15"/>
    <mergeCell ref="G12:G15"/>
    <mergeCell ref="E8:E11"/>
    <mergeCell ref="G8:G11"/>
    <mergeCell ref="A8:A11"/>
    <mergeCell ref="D8:D11"/>
    <mergeCell ref="Q1:R1"/>
    <mergeCell ref="B2:C2"/>
    <mergeCell ref="E2:F2"/>
    <mergeCell ref="H2:I2"/>
    <mergeCell ref="K2:L2"/>
    <mergeCell ref="N2:O2"/>
    <mergeCell ref="Q2:R2"/>
    <mergeCell ref="P8:P11"/>
    <mergeCell ref="Q8:Q11"/>
    <mergeCell ref="N4:N7"/>
    <mergeCell ref="H8:H11"/>
    <mergeCell ref="J8:J11"/>
    <mergeCell ref="K8:K11"/>
    <mergeCell ref="M8:M11"/>
    <mergeCell ref="N8:N11"/>
    <mergeCell ref="Q4:Q7"/>
    <mergeCell ref="P4:P7"/>
    <mergeCell ref="H4:H7"/>
    <mergeCell ref="J4:J7"/>
    <mergeCell ref="A4:A7"/>
    <mergeCell ref="B4:B7"/>
    <mergeCell ref="M4:M7"/>
    <mergeCell ref="D4:D7"/>
    <mergeCell ref="K4:K7"/>
    <mergeCell ref="E4:E7"/>
    <mergeCell ref="G4:G7"/>
  </mergeCells>
  <phoneticPr fontId="3" type="noConversion"/>
  <conditionalFormatting sqref="B8:B35">
    <cfRule type="duplicateValues" dxfId="20" priority="21"/>
  </conditionalFormatting>
  <conditionalFormatting sqref="E4:E19 E28:E43">
    <cfRule type="duplicateValues" dxfId="19" priority="20"/>
  </conditionalFormatting>
  <conditionalFormatting sqref="H4:H15">
    <cfRule type="duplicateValues" dxfId="18" priority="19"/>
  </conditionalFormatting>
  <conditionalFormatting sqref="K4:K13">
    <cfRule type="duplicateValues" dxfId="17" priority="18"/>
  </conditionalFormatting>
  <conditionalFormatting sqref="N16:N19 N24:N27">
    <cfRule type="duplicateValues" dxfId="16" priority="17"/>
  </conditionalFormatting>
  <conditionalFormatting sqref="Q20:Q23">
    <cfRule type="duplicateValues" dxfId="15" priority="16"/>
  </conditionalFormatting>
  <conditionalFormatting sqref="I4:I5">
    <cfRule type="duplicateValues" dxfId="14" priority="15"/>
  </conditionalFormatting>
  <conditionalFormatting sqref="N4:N7">
    <cfRule type="duplicateValues" dxfId="13" priority="14"/>
  </conditionalFormatting>
  <conditionalFormatting sqref="Q4:Q7">
    <cfRule type="duplicateValues" dxfId="12" priority="13"/>
  </conditionalFormatting>
  <conditionalFormatting sqref="N8:N11">
    <cfRule type="duplicateValues" dxfId="11" priority="12"/>
  </conditionalFormatting>
  <conditionalFormatting sqref="N12:N15">
    <cfRule type="duplicateValues" dxfId="10" priority="11"/>
  </conditionalFormatting>
  <conditionalFormatting sqref="H16:H19">
    <cfRule type="duplicateValues" dxfId="9" priority="10"/>
  </conditionalFormatting>
  <conditionalFormatting sqref="H20:H23">
    <cfRule type="duplicateValues" dxfId="8" priority="9"/>
  </conditionalFormatting>
  <conditionalFormatting sqref="Q8:Q11">
    <cfRule type="duplicateValues" dxfId="7" priority="8"/>
  </conditionalFormatting>
  <conditionalFormatting sqref="Q12:Q15">
    <cfRule type="duplicateValues" dxfId="6" priority="7"/>
  </conditionalFormatting>
  <conditionalFormatting sqref="N20:N23">
    <cfRule type="duplicateValues" dxfId="5" priority="6"/>
  </conditionalFormatting>
  <conditionalFormatting sqref="H24:H27">
    <cfRule type="duplicateValues" dxfId="4" priority="5"/>
  </conditionalFormatting>
  <conditionalFormatting sqref="Q16:Q19">
    <cfRule type="duplicateValues" dxfId="3" priority="4"/>
  </conditionalFormatting>
  <conditionalFormatting sqref="E20:E23">
    <cfRule type="duplicateValues" dxfId="2" priority="3"/>
  </conditionalFormatting>
  <conditionalFormatting sqref="E24:E27">
    <cfRule type="duplicateValues" dxfId="1" priority="2"/>
  </conditionalFormatting>
  <conditionalFormatting sqref="H28:H31">
    <cfRule type="duplicateValues" dxfId="0" priority="1"/>
  </conditionalFormatting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7</vt:i4>
      </vt:variant>
    </vt:vector>
  </HeadingPairs>
  <TitlesOfParts>
    <vt:vector size="11" baseType="lpstr">
      <vt:lpstr>低年級(47)</vt:lpstr>
      <vt:lpstr>中年級(84)</vt:lpstr>
      <vt:lpstr>高年級(136)</vt:lpstr>
      <vt:lpstr>團體(29)</vt:lpstr>
      <vt:lpstr>'中年級(84)'!Print_Area</vt:lpstr>
      <vt:lpstr>'低年級(47)'!Print_Area</vt:lpstr>
      <vt:lpstr>'高年級(136)'!Print_Area</vt:lpstr>
      <vt:lpstr>'團體(29)'!Print_Area</vt:lpstr>
      <vt:lpstr>'中年級(84)'!Print_Titles</vt:lpstr>
      <vt:lpstr>'低年級(47)'!Print_Titles</vt:lpstr>
      <vt:lpstr>'高年級(136)'!Print_Titles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taipe</cp:lastModifiedBy>
  <cp:lastPrinted>2019-05-13T08:59:46Z</cp:lastPrinted>
  <dcterms:created xsi:type="dcterms:W3CDTF">2013-05-16T07:25:17Z</dcterms:created>
  <dcterms:modified xsi:type="dcterms:W3CDTF">2019-09-26T03:55:25Z</dcterms:modified>
</cp:coreProperties>
</file>